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струкция к заданию" sheetId="1" r:id="rId4"/>
    <sheet state="visible" name="Продажи" sheetId="2" r:id="rId5"/>
    <sheet state="visible" name="Pivot Table 12" sheetId="3" r:id="rId6"/>
    <sheet state="visible" name="Продажи по городампо месяцам" sheetId="4" r:id="rId7"/>
    <sheet state="visible" name="Маржа по каналам привлечения по" sheetId="5" r:id="rId8"/>
    <sheet state="visible" name="Продажи по каналам привлечения " sheetId="6" r:id="rId9"/>
    <sheet state="visible" name="Каналы привлечения" sheetId="7" r:id="rId10"/>
    <sheet state="visible" name="Города" sheetId="8" r:id="rId11"/>
  </sheets>
  <definedNames>
    <definedName hidden="1" localSheetId="1" name="_xlnm._FilterDatabase">'Продажи'!$A$1:$H$2004</definedName>
    <definedName hidden="1" localSheetId="6" name="_xlnm._FilterDatabase">'Каналы привлечения'!$A$1:$C$11</definedName>
  </definedNames>
  <calcPr/>
  <pivotCaches>
    <pivotCache cacheId="0" r:id="rId12"/>
  </pivotCaches>
  <extLst>
    <ext uri="GoogleSheetsCustomDataVersion2">
      <go:sheetsCustomData xmlns:go="http://customooxmlschemas.google.com/" r:id="rId13" roundtripDataChecksum="bZDCH1LEw6SvQ/dwMXc4zI04SXW8h33HHJ0cKlom7lU="/>
    </ext>
  </extLst>
</workbook>
</file>

<file path=xl/sharedStrings.xml><?xml version="1.0" encoding="utf-8"?>
<sst xmlns="http://schemas.openxmlformats.org/spreadsheetml/2006/main" count="138" uniqueCount="43">
  <si>
    <r>
      <rPr>
        <rFont val="Arial"/>
        <b/>
        <color theme="1"/>
      </rPr>
      <t xml:space="preserve">Перед тем, как приступить к выполнению задания, не забудьте сделать копию документа.
</t>
    </r>
    <r>
      <rPr>
        <rFont val="Arial"/>
        <color theme="1"/>
      </rPr>
      <t xml:space="preserve">Выполнение задания будет состоять из двух этапов:
1 этап. Сбор и проверка данных
1.        Извлекаем данные из материалов по ссылке (ССЫЛКУ ДОБАВИТЬ!)
2.        Проводим проверку и очистку данных:
        На листе с информацией по продажам указаны коды каналов привлечения и коды городов. Нужно заменить их на текстовые названия для удобства дальнейшего анализа. (справочник с кодами городов и расшифровка каналов продаж находятся на отдельных листах)
        Для этого используем формулу =ЕСЛИ(…) или =IF(…)
=IF(C2=1,"Реклама Яндекс",(IF(C2=2,"Реклама Mail ru",(IF(C2=3,"Соц сеть VK",(IF(C2=4,"Соц сеть Одноклассники",(IF(C2=5,"Соц сеть YouTube",(IF(C2=6,"SMS рассылка",(IF(C2=7,"Партнёрка 1",(IF(C2=8,"Партнёрка 2",(IF(C2=9,"Партнёрка 3","Партнёрка 4")))))))))))))))))
=IF(E2=495,"Москва",(IF(E2=812,"Санкт-Петербург",(IF(E2=383,"Новосибирск",(IF(E2=343,"Екатеринбург",(IF(E2=843,"Казань",(IF(E2=831,"Нижний Новгород",(IF(E2=351,"Челябинск",(IF(E2=391,"Красноярск",(IF(E2=846,"Самара",(IF(E2=347,"Уфа",(IF(E2=863,"Ростов-на-Дону",(IF(E2=381,"Омск",(IF(E2=861,"Краснодар",(IF(E2=473,"Воронеж",(IF(E2=844,"Волгоград","Пермь")))))))))))))))))))))))))))))
2 этап. Анализ данных: извлечение смысла. Работа с моделью данных
1.        Делаем календарь – сводную таблицу, включающую в себя 
a.        выручку по месяцам/по каналам привлечения, 
b.        маржу по месяцам/по каналам привлечения, 
c.        выручку по месяцам/по городам, и
d.        выручку по городам/по каналам привлечения
2.        Необходимо рассчитать интересующие нас бизнес-показатели
a.        Маржа = выручка (покупка) – себестоимость корзины
b.        ROMI по каждому каналу привлечения = (маржа по данному каналу привлечения – маркетинговый бюджет по каналу) / маркетинговый бюджет х 100%
3.        Визуализируем результаты:
a.        Строим график распределения выручки по месяцам
b.        Строим график распределения выручки по месяцам/по каналам привлечения
c.        Строим график, в которой отражаем каналы привлечения на основе их ROMI
d.        Строим карту, на которой закрашиваем регионы в зависимости от их объема продаж
</t>
    </r>
  </si>
  <si>
    <t>Дата</t>
  </si>
  <si>
    <t>Месяц</t>
  </si>
  <si>
    <t>Канал привлечения (код)</t>
  </si>
  <si>
    <t>Канал привлечения</t>
  </si>
  <si>
    <t>Город (код)</t>
  </si>
  <si>
    <t>Город</t>
  </si>
  <si>
    <t>Себестоимость корзины</t>
  </si>
  <si>
    <t>Покупка</t>
  </si>
  <si>
    <t>Маржа</t>
  </si>
  <si>
    <t>SUM of Покупка</t>
  </si>
  <si>
    <t>SMS рассылка</t>
  </si>
  <si>
    <t>Партнёрка 1</t>
  </si>
  <si>
    <t>Партнёрка 2</t>
  </si>
  <si>
    <t>Партнёрка 3</t>
  </si>
  <si>
    <t>Партнёрка 4</t>
  </si>
  <si>
    <t>Реклама Mail ru</t>
  </si>
  <si>
    <t>Реклама Яндекс</t>
  </si>
  <si>
    <t>Соц сеть VK</t>
  </si>
  <si>
    <t>Соц сеть YouTube</t>
  </si>
  <si>
    <t>Соц сеть Одноклассники</t>
  </si>
  <si>
    <t>Grand Total</t>
  </si>
  <si>
    <t>Волгоград</t>
  </si>
  <si>
    <t>Воронеж</t>
  </si>
  <si>
    <t>Екатеринбург</t>
  </si>
  <si>
    <t>Казань</t>
  </si>
  <si>
    <t>Краснодар</t>
  </si>
  <si>
    <t>Красноярск</t>
  </si>
  <si>
    <t>Москва</t>
  </si>
  <si>
    <t>Нижний Новгород</t>
  </si>
  <si>
    <t>Новосибирск</t>
  </si>
  <si>
    <t>Омск</t>
  </si>
  <si>
    <t>Пермь</t>
  </si>
  <si>
    <t>Ростов-на-Дону</t>
  </si>
  <si>
    <t>Самара</t>
  </si>
  <si>
    <t>Санкт-Петербург</t>
  </si>
  <si>
    <t>Уфа</t>
  </si>
  <si>
    <t>Челябинск</t>
  </si>
  <si>
    <t>SUM of Маржа</t>
  </si>
  <si>
    <t>ROMI</t>
  </si>
  <si>
    <t>Бюджет</t>
  </si>
  <si>
    <t>Код</t>
  </si>
  <si>
    <t>Код города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</si>
</sst>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[$ ₽]"/>
    <numFmt numFmtId="165" formatCode="dd/MM/yyyy"/>
  </numFmts>
  <fonts count="12">
    <font>
      <sz val="11.0"/>
      <color theme="1"/>
      <name val="Calibri"/>
      <scheme val="minor"/>
    </font>
    <font>
      <color theme="1"/>
      <name val="Arial"/>
    </font>
    <font>
      <color theme="1"/>
      <name val="Calibri"/>
    </font>
    <font>
      <b/>
      <sz val="11.0"/>
      <color rgb="FF24292F"/>
      <name val="Arial"/>
    </font>
    <font>
      <b/>
      <sz val="11.0"/>
      <color rgb="FF000000"/>
      <name val="Arial"/>
    </font>
    <font>
      <sz val="11.0"/>
      <color theme="1"/>
      <name val="Arial"/>
    </font>
    <font>
      <color rgb="FF24292F"/>
      <name val="Arial"/>
    </font>
    <font>
      <sz val="11.0"/>
      <color rgb="FF000000"/>
      <name val="Arial"/>
    </font>
    <font>
      <color rgb="FF000000"/>
      <name val="Arial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0" fontId="4" numFmtId="16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2" fontId="6" numFmtId="165" xfId="0" applyFont="1" applyNumberFormat="1"/>
    <xf borderId="0" fillId="0" fontId="7" numFmtId="0" xfId="0" applyAlignment="1" applyFont="1">
      <alignment horizontal="right" vertical="bottom"/>
    </xf>
    <xf borderId="0" fillId="2" fontId="8" numFmtId="164" xfId="0" applyAlignment="1" applyFont="1" applyNumberFormat="1">
      <alignment horizontal="right"/>
    </xf>
    <xf borderId="0" fillId="0" fontId="7" numFmtId="164" xfId="0" applyAlignment="1" applyFont="1" applyNumberFormat="1">
      <alignment horizontal="right" shrinkToFit="0" vertical="bottom" wrapText="0"/>
    </xf>
    <xf borderId="0" fillId="0" fontId="7" numFmtId="164" xfId="0" applyFont="1" applyNumberFormat="1"/>
    <xf borderId="0" fillId="0" fontId="5" numFmtId="0" xfId="0" applyFont="1"/>
    <xf borderId="0" fillId="0" fontId="9" numFmtId="0" xfId="0" applyFont="1"/>
    <xf borderId="0" fillId="0" fontId="9" numFmtId="164" xfId="0" applyFont="1" applyNumberForma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5" numFmtId="164" xfId="0" applyFont="1" applyNumberFormat="1"/>
    <xf borderId="0" fillId="0" fontId="5" numFmtId="10" xfId="0" applyFont="1" applyNumberFormat="1"/>
    <xf borderId="0" fillId="0" fontId="11" numFmtId="0" xfId="0" applyFont="1"/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24292F"/>
                </a:solidFill>
                <a:latin typeface="+mn-lt"/>
              </a:defRPr>
            </a:pPr>
            <a:r>
              <a:rPr b="0">
                <a:solidFill>
                  <a:srgbClr val="24292F"/>
                </a:solidFill>
                <a:latin typeface="+mn-lt"/>
              </a:rPr>
              <a:t>Продажи по городам и каналам привлечения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12'!$B$2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12'!$A$3:$A$18</c:f>
            </c:strRef>
          </c:cat>
          <c:val>
            <c:numRef>
              <c:f>'Pivot Table 12'!$B$3:$B$18</c:f>
              <c:numCache/>
            </c:numRef>
          </c:val>
        </c:ser>
        <c:ser>
          <c:idx val="1"/>
          <c:order val="1"/>
          <c:tx>
            <c:strRef>
              <c:f>'Pivot Table 12'!$C$2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12'!$A$3:$A$18</c:f>
            </c:strRef>
          </c:cat>
          <c:val>
            <c:numRef>
              <c:f>'Pivot Table 12'!$C$3:$C$18</c:f>
              <c:numCache/>
            </c:numRef>
          </c:val>
        </c:ser>
        <c:ser>
          <c:idx val="2"/>
          <c:order val="2"/>
          <c:tx>
            <c:strRef>
              <c:f>'Pivot Table 12'!$D$2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12'!$A$3:$A$18</c:f>
            </c:strRef>
          </c:cat>
          <c:val>
            <c:numRef>
              <c:f>'Pivot Table 12'!$D$3:$D$18</c:f>
              <c:numCache/>
            </c:numRef>
          </c:val>
        </c:ser>
        <c:ser>
          <c:idx val="3"/>
          <c:order val="3"/>
          <c:tx>
            <c:strRef>
              <c:f>'Pivot Table 12'!$E$2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12'!$A$3:$A$18</c:f>
            </c:strRef>
          </c:cat>
          <c:val>
            <c:numRef>
              <c:f>'Pivot Table 12'!$E$3:$E$18</c:f>
              <c:numCache/>
            </c:numRef>
          </c:val>
        </c:ser>
        <c:ser>
          <c:idx val="4"/>
          <c:order val="4"/>
          <c:tx>
            <c:strRef>
              <c:f>'Pivot Table 12'!$F$2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'Pivot Table 12'!$A$3:$A$18</c:f>
            </c:strRef>
          </c:cat>
          <c:val>
            <c:numRef>
              <c:f>'Pivot Table 12'!$F$3:$F$18</c:f>
              <c:numCache/>
            </c:numRef>
          </c:val>
        </c:ser>
        <c:ser>
          <c:idx val="5"/>
          <c:order val="5"/>
          <c:tx>
            <c:strRef>
              <c:f>'Pivot Table 12'!$G$2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'Pivot Table 12'!$A$3:$A$18</c:f>
            </c:strRef>
          </c:cat>
          <c:val>
            <c:numRef>
              <c:f>'Pivot Table 12'!$G$3:$G$18</c:f>
              <c:numCache/>
            </c:numRef>
          </c:val>
        </c:ser>
        <c:ser>
          <c:idx val="6"/>
          <c:order val="6"/>
          <c:tx>
            <c:strRef>
              <c:f>'Pivot Table 12'!$H$2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12'!$A$3:$A$18</c:f>
            </c:strRef>
          </c:cat>
          <c:val>
            <c:numRef>
              <c:f>'Pivot Table 12'!$H$3:$H$18</c:f>
              <c:numCache/>
            </c:numRef>
          </c:val>
        </c:ser>
        <c:ser>
          <c:idx val="7"/>
          <c:order val="7"/>
          <c:tx>
            <c:strRef>
              <c:f>'Pivot Table 12'!$I$2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12'!$A$3:$A$18</c:f>
            </c:strRef>
          </c:cat>
          <c:val>
            <c:numRef>
              <c:f>'Pivot Table 12'!$I$3:$I$18</c:f>
              <c:numCache/>
            </c:numRef>
          </c:val>
        </c:ser>
        <c:ser>
          <c:idx val="8"/>
          <c:order val="8"/>
          <c:tx>
            <c:strRef>
              <c:f>'Pivot Table 12'!$J$2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12'!$A$3:$A$18</c:f>
            </c:strRef>
          </c:cat>
          <c:val>
            <c:numRef>
              <c:f>'Pivot Table 12'!$J$3:$J$18</c:f>
              <c:numCache/>
            </c:numRef>
          </c:val>
        </c:ser>
        <c:ser>
          <c:idx val="9"/>
          <c:order val="9"/>
          <c:tx>
            <c:strRef>
              <c:f>'Pivot Table 12'!$K$2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12'!$A$3:$A$18</c:f>
            </c:strRef>
          </c:cat>
          <c:val>
            <c:numRef>
              <c:f>'Pivot Table 12'!$K$3:$K$18</c:f>
              <c:numCache/>
            </c:numRef>
          </c:val>
        </c:ser>
        <c:axId val="1237294594"/>
        <c:axId val="1140193676"/>
      </c:barChart>
      <c:catAx>
        <c:axId val="123729459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0193676"/>
      </c:catAx>
      <c:valAx>
        <c:axId val="11401936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729459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24292F"/>
                </a:solidFill>
                <a:latin typeface="+mn-lt"/>
              </a:defRPr>
            </a:pPr>
            <a:r>
              <a:rPr b="0">
                <a:solidFill>
                  <a:srgbClr val="24292F"/>
                </a:solidFill>
                <a:latin typeface="+mn-lt"/>
              </a:rPr>
              <a:t>ROMI по каналам привлечения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'Маржа по каналам привлечения по'!$D$17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'Маржа по каналам привлечения по'!$A$18:$A$27</c:f>
            </c:strRef>
          </c:cat>
          <c:val>
            <c:numRef>
              <c:f>'Маржа по каналам привлечения по'!$D$18:$D$27</c:f>
              <c:numCache/>
            </c:numRef>
          </c:val>
        </c:ser>
        <c:axId val="2030239927"/>
        <c:axId val="1723714095"/>
      </c:barChart>
      <c:catAx>
        <c:axId val="203023992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3714095"/>
      </c:catAx>
      <c:valAx>
        <c:axId val="17237140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ROMI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023992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Продажи по каналам привлечения по месяцам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'Продажи по каналам привлечения '!$A$3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'Продажи по каналам привлечения '!$B$2:$M$2</c:f>
            </c:strRef>
          </c:cat>
          <c:val>
            <c:numRef>
              <c:f>'Продажи по каналам привлечения '!$B$3:$M$3</c:f>
              <c:numCache/>
            </c:numRef>
          </c:val>
          <c:smooth val="0"/>
        </c:ser>
        <c:ser>
          <c:idx val="1"/>
          <c:order val="1"/>
          <c:tx>
            <c:strRef>
              <c:f>'Продажи по каналам привлечения '!$A$4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'Продажи по каналам привлечения '!$B$2:$M$2</c:f>
            </c:strRef>
          </c:cat>
          <c:val>
            <c:numRef>
              <c:f>'Продажи по каналам привлечения '!$B$4:$M$4</c:f>
              <c:numCache/>
            </c:numRef>
          </c:val>
          <c:smooth val="0"/>
        </c:ser>
        <c:ser>
          <c:idx val="2"/>
          <c:order val="2"/>
          <c:tx>
            <c:strRef>
              <c:f>'Продажи по каналам привлечения '!$A$5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'Продажи по каналам привлечения '!$B$2:$M$2</c:f>
            </c:strRef>
          </c:cat>
          <c:val>
            <c:numRef>
              <c:f>'Продажи по каналам привлечения '!$B$5:$M$5</c:f>
              <c:numCache/>
            </c:numRef>
          </c:val>
          <c:smooth val="0"/>
        </c:ser>
        <c:ser>
          <c:idx val="3"/>
          <c:order val="3"/>
          <c:tx>
            <c:strRef>
              <c:f>'Продажи по каналам привлечения '!$A$6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'Продажи по каналам привлечения '!$B$2:$M$2</c:f>
            </c:strRef>
          </c:cat>
          <c:val>
            <c:numRef>
              <c:f>'Продажи по каналам привлечения '!$B$6:$M$6</c:f>
              <c:numCache/>
            </c:numRef>
          </c:val>
          <c:smooth val="0"/>
        </c:ser>
        <c:ser>
          <c:idx val="4"/>
          <c:order val="4"/>
          <c:tx>
            <c:strRef>
              <c:f>'Продажи по каналам привлечения '!$A$7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'Продажи по каналам привлечения '!$B$2:$M$2</c:f>
            </c:strRef>
          </c:cat>
          <c:val>
            <c:numRef>
              <c:f>'Продажи по каналам привлечения '!$B$7:$M$7</c:f>
              <c:numCache/>
            </c:numRef>
          </c:val>
          <c:smooth val="0"/>
        </c:ser>
        <c:ser>
          <c:idx val="5"/>
          <c:order val="5"/>
          <c:tx>
            <c:strRef>
              <c:f>'Продажи по каналам привлечения '!$A$8</c:f>
            </c:strRef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'Продажи по каналам привлечения '!$B$2:$M$2</c:f>
            </c:strRef>
          </c:cat>
          <c:val>
            <c:numRef>
              <c:f>'Продажи по каналам привлечения '!$B$8:$M$8</c:f>
              <c:numCache/>
            </c:numRef>
          </c:val>
          <c:smooth val="0"/>
        </c:ser>
        <c:ser>
          <c:idx val="6"/>
          <c:order val="6"/>
          <c:tx>
            <c:strRef>
              <c:f>'Продажи по каналам привлечения '!$A$9</c:f>
            </c:strRef>
          </c:tx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strRef>
              <c:f>'Продажи по каналам привлечения '!$B$2:$M$2</c:f>
            </c:strRef>
          </c:cat>
          <c:val>
            <c:numRef>
              <c:f>'Продажи по каналам привлечения '!$B$9:$M$9</c:f>
              <c:numCache/>
            </c:numRef>
          </c:val>
          <c:smooth val="0"/>
        </c:ser>
        <c:ser>
          <c:idx val="7"/>
          <c:order val="7"/>
          <c:tx>
            <c:strRef>
              <c:f>'Продажи по каналам привлечения '!$A$10</c:f>
            </c:strRef>
          </c:tx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strRef>
              <c:f>'Продажи по каналам привлечения '!$B$2:$M$2</c:f>
            </c:strRef>
          </c:cat>
          <c:val>
            <c:numRef>
              <c:f>'Продажи по каналам привлечения '!$B$10:$M$10</c:f>
              <c:numCache/>
            </c:numRef>
          </c:val>
          <c:smooth val="0"/>
        </c:ser>
        <c:ser>
          <c:idx val="8"/>
          <c:order val="8"/>
          <c:tx>
            <c:strRef>
              <c:f>'Продажи по каналам привлечения '!$A$11</c:f>
            </c:strRef>
          </c:tx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strRef>
              <c:f>'Продажи по каналам привлечения '!$B$2:$M$2</c:f>
            </c:strRef>
          </c:cat>
          <c:val>
            <c:numRef>
              <c:f>'Продажи по каналам привлечения '!$B$11:$M$11</c:f>
              <c:numCache/>
            </c:numRef>
          </c:val>
          <c:smooth val="0"/>
        </c:ser>
        <c:ser>
          <c:idx val="9"/>
          <c:order val="9"/>
          <c:tx>
            <c:strRef>
              <c:f>'Продажи по каналам привлечения '!$A$12</c:f>
            </c:strRef>
          </c:tx>
          <c:spPr>
            <a:ln cmpd="sng">
              <a:solidFill>
                <a:srgbClr val="FFD34D"/>
              </a:solidFill>
            </a:ln>
          </c:spPr>
          <c:marker>
            <c:symbol val="none"/>
          </c:marker>
          <c:cat>
            <c:strRef>
              <c:f>'Продажи по каналам привлечения '!$B$2:$M$2</c:f>
            </c:strRef>
          </c:cat>
          <c:val>
            <c:numRef>
              <c:f>'Продажи по каналам привлечения '!$B$12:$M$12</c:f>
              <c:numCache/>
            </c:numRef>
          </c:val>
          <c:smooth val="0"/>
        </c:ser>
        <c:axId val="12670781"/>
        <c:axId val="235523690"/>
      </c:lineChart>
      <c:catAx>
        <c:axId val="12670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5523690"/>
      </c:catAx>
      <c:valAx>
        <c:axId val="2355236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707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21</xdr:row>
      <xdr:rowOff>0</xdr:rowOff>
    </xdr:from>
    <xdr:ext cx="8553450" cy="5286375"/>
    <xdr:graphicFrame>
      <xdr:nvGraphicFramePr>
        <xdr:cNvPr id="158727084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19</xdr:row>
      <xdr:rowOff>152400</xdr:rowOff>
    </xdr:from>
    <xdr:ext cx="7848600" cy="4772025"/>
    <xdr:pic>
      <xdr:nvPicPr>
        <xdr:cNvPr id="1170361207" name="Chart2" title="Диаграм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276225</xdr:colOff>
      <xdr:row>13</xdr:row>
      <xdr:rowOff>104775</xdr:rowOff>
    </xdr:from>
    <xdr:ext cx="5715000" cy="3533775"/>
    <xdr:graphicFrame>
      <xdr:nvGraphicFramePr>
        <xdr:cNvPr id="1396395795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13</xdr:row>
      <xdr:rowOff>123825</xdr:rowOff>
    </xdr:from>
    <xdr:ext cx="10420350" cy="4086225"/>
    <xdr:graphicFrame>
      <xdr:nvGraphicFramePr>
        <xdr:cNvPr id="39513255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004" sheet="Продажи"/>
  </cacheSource>
  <cacheFields>
    <cacheField name="Дата" numFmtId="165">
      <sharedItems containsSemiMixedTypes="0" containsDate="1" containsString="0"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  <d v="2022-07-11T00:00:00Z"/>
        <d v="2022-07-12T00:00:00Z"/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d v="2022-08-11T00:00:00Z"/>
        <d v="2022-08-12T00:00:00Z"/>
        <d v="2022-09-01T00:00:00Z"/>
        <d v="2022-09-02T00:00:00Z"/>
        <d v="2022-09-03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2T00:00:00Z"/>
        <d v="2022-10-01T00:00:00Z"/>
        <d v="2022-10-02T00:00:00Z"/>
        <d v="2022-10-03T00:00:00Z"/>
        <d v="2022-10-04T00:00:00Z"/>
        <d v="2022-10-05T00:00:00Z"/>
        <d v="2022-10-06T00:00:00Z"/>
        <d v="2022-10-07T00:00:00Z"/>
        <d v="2022-10-08T00:00:00Z"/>
        <d v="2022-10-09T00:00:00Z"/>
        <d v="2022-10-10T00:00:00Z"/>
        <d v="2022-10-11T00:00:00Z"/>
        <d v="2022-10-12T00:00:00Z"/>
        <d v="2022-11-01T00:00:00Z"/>
        <d v="2022-11-02T00:00:00Z"/>
        <d v="2022-11-03T00:00:00Z"/>
        <d v="2022-11-04T00:00:00Z"/>
        <d v="2022-11-05T00:00:00Z"/>
        <d v="2022-11-06T00:00:00Z"/>
        <d v="2022-11-07T00:00:00Z"/>
        <d v="2022-11-08T00:00:00Z"/>
        <d v="2022-11-09T00:00:00Z"/>
        <d v="2022-11-10T00:00:00Z"/>
        <d v="2022-11-11T00:00:00Z"/>
        <d v="2022-11-12T00:00:00Z"/>
        <d v="2022-12-01T00:00:00Z"/>
        <d v="2022-12-02T00:00:00Z"/>
        <d v="2022-12-03T00:00:00Z"/>
        <d v="2022-12-04T00:00:00Z"/>
        <d v="2022-12-05T00:00:00Z"/>
        <d v="2022-12-06T00:00:00Z"/>
        <d v="2022-12-07T00:00:00Z"/>
        <d v="2022-12-08T00:00:00Z"/>
        <d v="2022-12-09T00:00:00Z"/>
        <d v="2022-12-10T00:00:00Z"/>
        <d v="2022-12-11T00:00:00Z"/>
        <d v="2022-12-12T00:00:00Z"/>
      </sharedItems>
    </cacheField>
    <cacheField name="Месяц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Канал привлечения (код)" numFmtId="0">
      <sharedItems containsSemiMixedTypes="0" containsString="0" containsNumber="1" containsInteger="1">
        <n v="5.0"/>
        <n v="6.0"/>
        <n v="4.0"/>
        <n v="8.0"/>
        <n v="3.0"/>
        <n v="9.0"/>
        <n v="7.0"/>
        <n v="2.0"/>
        <n v="1.0"/>
        <n v="10.0"/>
      </sharedItems>
    </cacheField>
    <cacheField name="Канал привлечения" numFmtId="0">
      <sharedItems>
        <s v="Соц сеть YouTube"/>
        <s v="SMS рассылка"/>
        <s v="Соц сеть Одноклассники"/>
        <s v="Партнёрка 2"/>
        <s v="Соц сеть VK"/>
        <s v="Партнёрка 3"/>
        <s v="Партнёрка 1"/>
        <s v="Реклама Mail ru"/>
        <s v="Реклама Яндекс"/>
        <s v="Партнёрка 4"/>
      </sharedItems>
    </cacheField>
    <cacheField name="Город (код)" numFmtId="0">
      <sharedItems containsSemiMixedTypes="0" containsString="0" containsNumber="1" containsInteger="1">
        <n v="843.0"/>
        <n v="812.0"/>
        <n v="391.0"/>
        <n v="342.0"/>
        <n v="351.0"/>
        <n v="381.0"/>
        <n v="473.0"/>
        <n v="831.0"/>
        <n v="844.0"/>
        <n v="495.0"/>
        <n v="861.0"/>
        <n v="343.0"/>
        <n v="846.0"/>
        <n v="863.0"/>
        <n v="347.0"/>
        <n v="383.0"/>
      </sharedItems>
    </cacheField>
    <cacheField name="Город" numFmtId="164">
      <sharedItems>
        <s v="Казань"/>
        <s v="Санкт-Петербург"/>
        <s v="Красноярск"/>
        <s v="Пермь"/>
        <s v="Челябинск"/>
        <s v="Омск"/>
        <s v="Воронеж"/>
        <s v="Нижний Новгород"/>
        <s v="Волгоград"/>
        <s v="Москва"/>
        <s v="Краснодар"/>
        <s v="Екатеринбург"/>
        <s v="Самара"/>
        <s v="Ростов-на-Дону"/>
        <s v="Уфа"/>
        <s v="Новосибирск"/>
      </sharedItems>
    </cacheField>
    <cacheField name="Себестоимость корзины" numFmtId="164">
      <sharedItems containsSemiMixedTypes="0" containsString="0" containsNumber="1">
        <n v="13608.0"/>
        <n v="1137.5"/>
        <n v="76.0"/>
        <n v="386.4"/>
        <n v="791.2"/>
        <n v="800.4"/>
        <n v="85.5"/>
        <n v="598.0"/>
        <n v="1636.25"/>
        <n v="12038.4"/>
        <n v="28.5"/>
        <n v="2713.95"/>
        <n v="22032.0"/>
        <n v="2200.5"/>
        <n v="8164.8"/>
        <n v="782.0"/>
        <n v="3406.7"/>
        <n v="152.0"/>
        <n v="662.4"/>
        <n v="1023.75"/>
        <n v="1925.0"/>
        <n v="6161.25"/>
        <n v="11772.0"/>
        <n v="15854.4"/>
        <n v="3365.95"/>
        <n v="4223.75"/>
        <n v="4743.0"/>
        <n v="5990.75"/>
        <n v="8388.0"/>
        <n v="123.5"/>
        <n v="1111.25"/>
        <n v="5618.75"/>
        <n v="2110.85"/>
        <n v="5146.0"/>
        <n v="5936.5"/>
        <n v="12686.4"/>
        <n v="95.0"/>
        <n v="133.0"/>
        <n v="441.6"/>
        <n v="901.6"/>
        <n v="1452.5"/>
        <n v="2091.25"/>
        <n v="2493.9"/>
        <n v="4045.5"/>
        <n v="218.5"/>
        <n v="285.2"/>
        <n v="395.6"/>
        <n v="1680.0"/>
        <n v="953.75"/>
        <n v="7440.0"/>
        <n v="358.8"/>
        <n v="6510.0"/>
        <n v="7060.25"/>
        <n v="414.0"/>
        <n v="199.5"/>
        <n v="671.6"/>
        <n v="14623.2"/>
        <n v="837.2"/>
        <n v="2100.0"/>
        <n v="1837.5"/>
        <n v="33343.2"/>
        <n v="209.0"/>
        <n v="294.4"/>
        <n v="496.8"/>
        <n v="2656.9"/>
        <n v="3170.35"/>
        <n v="3789.75"/>
        <n v="487.6"/>
        <n v="3879.4"/>
        <n v="4340.0"/>
        <n v="2844.35"/>
        <n v="4084.25"/>
        <n v="66.5"/>
        <n v="680.8"/>
        <n v="3292.6"/>
        <n v="4905.75"/>
        <n v="180.5"/>
        <n v="31500.0"/>
        <n v="322.0"/>
        <n v="690.0"/>
        <n v="1172.5"/>
        <n v="12916.8"/>
        <n v="7524.0"/>
        <n v="9021.6"/>
        <n v="13953.6"/>
        <n v="9.5"/>
        <n v="579.6"/>
        <n v="450.8"/>
        <n v="1277.5"/>
        <n v="3830.5"/>
        <n v="7617.6"/>
        <n v="736.0"/>
        <n v="588.8"/>
        <n v="1015.0"/>
        <n v="1128.75"/>
        <n v="1312.5"/>
        <n v="4719.75"/>
        <n v="312.8"/>
        <n v="190.0"/>
        <n v="12657.6"/>
        <n v="997.5"/>
        <n v="3072.55"/>
        <n v="11556.0"/>
        <n v="161.5"/>
        <n v="266.0"/>
        <n v="303.6"/>
        <n v="2152.5"/>
        <n v="9403.2"/>
        <n v="19.0"/>
        <n v="653.2"/>
        <n v="3895.7"/>
        <n v="5766.0"/>
        <n v="31960.8"/>
        <n v="6192.25"/>
        <n v="6773.5"/>
        <n v="5735.0"/>
        <n v="9525.6"/>
        <n v="2347.2"/>
        <n v="570.4"/>
        <n v="828.0"/>
        <n v="1260.0"/>
        <n v="1190.0"/>
        <n v="10800.0"/>
        <n v="4960.0"/>
        <n v="4502.75"/>
        <n v="460.0"/>
        <n v="9381.6"/>
        <n v="1006.25"/>
        <n v="927.5"/>
        <n v="1443.75"/>
        <n v="2192.35"/>
        <n v="3561.55"/>
        <n v="6215.5"/>
        <n v="7329.6"/>
        <n v="699.2"/>
        <n v="4058.7"/>
        <n v="8416.8"/>
        <n v="12031.2"/>
        <n v="104.5"/>
        <n v="228.0"/>
        <n v="2086.4"/>
        <n v="4634.5"/>
        <n v="506.0"/>
        <n v="1793.75"/>
        <n v="2208.65"/>
        <n v="3105.15"/>
        <n v="7587.25"/>
        <n v="864.8"/>
        <n v="377.2"/>
        <n v="3553.4"/>
        <n v="7812.0"/>
        <n v="11412.0"/>
        <n v="9993.6"/>
        <n v="57.0"/>
        <n v="1697.5"/>
        <n v="2012.5"/>
        <n v="4952.25"/>
        <n v="2567.25"/>
        <n v="2681.35"/>
        <n v="9079.2"/>
        <n v="237.5"/>
        <n v="1356.25"/>
        <n v="5115.0"/>
        <n v="5394.0"/>
        <n v="142.5"/>
        <n v="2233.1"/>
        <n v="2966.6"/>
        <n v="1522.5"/>
        <n v="2762.85"/>
        <n v="4603.5"/>
        <n v="5874.5"/>
        <n v="7750.0"/>
        <n v="1898.75"/>
        <n v="3447.45"/>
        <n v="7992.0"/>
        <n v="14760.0"/>
        <n v="5572.25"/>
        <n v="1085.0"/>
        <n v="9698.4"/>
        <n v="5642.0"/>
        <n v="1391.25"/>
        <n v="4657.75"/>
        <n v="1575.0"/>
        <n v="47.5"/>
        <n v="12830.4"/>
        <n v="38.0"/>
        <n v="114.0"/>
        <n v="754.4"/>
        <n v="6920.75"/>
        <n v="13082.4"/>
        <n v="3308.9"/>
        <n v="3863.1"/>
        <n v="256.5"/>
        <n v="855.6"/>
        <n v="6494.5"/>
        <n v="1120.0"/>
        <n v="3325.2"/>
        <n v="9252.0"/>
        <n v="7401.25"/>
        <n v="2082.5"/>
        <n v="2143.75"/>
        <n v="18453.6"/>
        <n v="4781.75"/>
        <n v="15307.2"/>
        <n v="2510.2"/>
        <n v="7394.4"/>
        <n v="9540.0"/>
        <n v="275.5"/>
        <n v="962.5"/>
        <n v="19137.6"/>
        <n v="368.0"/>
        <n v="469.2"/>
        <n v="1750.0"/>
        <n v="349.6"/>
        <n v="1373.75"/>
        <n v="1426.25"/>
        <n v="2461.3"/>
        <n v="2178.75"/>
        <n v="920.0"/>
        <n v="1540.0"/>
        <n v="1601.25"/>
        <n v="4564.75"/>
        <n v="2730.25"/>
        <n v="726.8"/>
        <n v="2053.8"/>
        <n v="2485.75"/>
        <n v="3202.95"/>
        <n v="4642.25"/>
        <n v="7401.6"/>
        <n v="1496.25"/>
        <n v="3773.45"/>
        <n v="4050.55"/>
        <n v="247.0"/>
        <n v="3912.0"/>
        <n v="1618.75"/>
        <n v="2355.35"/>
        <n v="2925.85"/>
        <n v="3952.75"/>
        <n v="4572.5"/>
        <n v="1776.25"/>
        <n v="1715.0"/>
        <n v="2339.05"/>
        <n v="331.2"/>
        <n v="3913.75"/>
        <n v="6300.75"/>
        <n v="20030.4"/>
        <n v="12182.4"/>
        <n v="3732.7"/>
        <n v="6913.0"/>
        <n v="1330.0"/>
        <n v="3357.8"/>
        <n v="1058.75"/>
        <n v="423.2"/>
        <n v="625.6"/>
        <n v="1566.25"/>
        <n v="2469.45"/>
        <n v="12016.8"/>
        <n v="4890.25"/>
        <n v="5254.5"/>
        <n v="5440.5"/>
        <n v="9151.2"/>
        <n v="3757.15"/>
        <n v="5161.5"/>
        <n v="717.6"/>
        <n v="936.25"/>
        <n v="9928.8"/>
        <n v="13795.2"/>
        <n v="17856.0"/>
        <n v="340.4"/>
        <n v="2187.5"/>
        <n v="2950.3"/>
        <n v="2108.75"/>
        <n v="2518.35"/>
        <n v="5285.5"/>
        <n v="3537.1"/>
        <n v="2697.65"/>
        <n v="2991.05"/>
        <n v="4030.0"/>
        <n v="1846.25"/>
        <n v="644.0"/>
        <n v="1408.75"/>
        <n v="7754.4"/>
        <n v="772.8"/>
        <n v="3145.9"/>
        <n v="1067.5"/>
        <n v="2073.75"/>
        <n v="5835.75"/>
        <n v="38563.0"/>
        <n v="533.6"/>
        <n v="4037.75"/>
        <n v="9223.2"/>
        <n v="404.8"/>
        <n v="478.4"/>
        <n v="892.4"/>
        <n v="1338.75"/>
        <n v="3423.0"/>
        <n v="918.75"/>
        <n v="1863.75"/>
        <n v="4735.25"/>
        <n v="1400.0"/>
        <n v="432.4"/>
        <n v="2102.7"/>
        <n v="2167.9"/>
        <n v="1653.75"/>
        <n v="4278.0"/>
        <n v="4557.0"/>
        <n v="5029.75"/>
        <n v="2126.25"/>
        <n v="3890.5"/>
        <n v="4882.5"/>
        <n v="3814.2"/>
        <n v="1723.75"/>
        <n v="971.25"/>
        <n v="1802.5"/>
        <n v="2640.6"/>
        <n v="5657.5"/>
        <n v="2624.3"/>
        <n v="1968.75"/>
        <n v="1321.25"/>
        <n v="1435.0"/>
        <n v="1933.75"/>
        <n v="3936.45"/>
        <n v="1225.0"/>
        <n v="561.2"/>
        <n v="128359.0"/>
        <n v="3610.45"/>
        <n v="5417.25"/>
        <n v="10260.0"/>
        <n v="2616.15"/>
        <n v="3194.8"/>
        <n v="3569.7"/>
        <n v="5308.75"/>
        <n v="12024.0"/>
        <n v="1032.5"/>
        <n v="8733.6"/>
        <n v="3846.8"/>
        <n v="3716.4"/>
        <n v="607.2"/>
        <n v="2249.4"/>
        <n v="515.2"/>
        <n v="3056.25"/>
        <n v="3154.05"/>
        <n v="12146.4"/>
        <n v="17553.6"/>
        <n v="846.4"/>
        <n v="6014.0"/>
        <n v="7437.6"/>
        <n v="1767.5"/>
        <n v="3031.8"/>
        <n v="12744.0"/>
        <n v="3985.35"/>
        <n v="8762.4"/>
        <n v="945.0"/>
        <n v="2909.55"/>
        <n v="763.6"/>
        <n v="1102.5"/>
        <n v="552.0"/>
        <n v="1163.75"/>
        <n v="7610.4"/>
        <n v="818.8"/>
        <n v="38843.0"/>
        <n v="874.0"/>
        <n v="1295.0"/>
        <n v="1645.0"/>
        <n v="3520.8"/>
        <n v="3626.75"/>
        <n v="7184.25"/>
        <n v="7891.2"/>
        <n v="13161.6"/>
        <n v="7300.8"/>
        <n v="2216.8"/>
        <n v="883.75"/>
        <n v="2170.0"/>
        <n v="7999.2"/>
        <n v="1548.75"/>
        <n v="11851.2"/>
        <n v="7595.0"/>
        <n v="285.0"/>
        <n v="2722.1"/>
        <n v="7819.2"/>
        <n v="9273.6"/>
        <n v="10627.2"/>
        <n v="6246.5"/>
        <n v="2065.0"/>
        <n v="5518.0"/>
        <n v="4998.75"/>
        <n v="1995.0"/>
        <n v="1050.0"/>
        <n v="634.8"/>
        <n v="1890.0"/>
        <n v="1916.25"/>
        <n v="2135.0"/>
        <n v="171.0"/>
        <n v="1855.0"/>
        <n v="1207.5"/>
        <n v="10720.8"/>
        <n v="12974.4"/>
        <n v="4595.75"/>
        <n v="13075.2"/>
        <n v="28483.2"/>
        <n v="7567.2"/>
        <n v="2811.75"/>
        <n v="2868.8"/>
        <n v="745.2"/>
        <n v="9432.0"/>
        <n v="14839.2"/>
        <n v="6696.0"/>
        <n v="8755.2"/>
        <n v="10922.4"/>
        <n v="15444.0"/>
        <n v="1347.5"/>
        <n v="5014.25"/>
        <n v="5324.25"/>
        <n v="24192.0"/>
        <n v="24379.2"/>
        <n v="7315.2"/>
        <n v="6866.5"/>
        <n v="2265.7"/>
        <n v="5084.0"/>
        <n v="1470.0"/>
        <n v="1610.0"/>
        <n v="1461.25"/>
        <n v="1233.75"/>
        <n v="2599.85"/>
        <n v="3651.2"/>
        <n v="4378.75"/>
        <n v="5704.0"/>
        <n v="3064.4"/>
        <n v="4161.75"/>
        <n v="4867.0"/>
        <n v="26935.2"/>
        <n v="7106.75"/>
        <n v="7344.0"/>
        <n v="883.2"/>
        <n v="3162.2"/>
        <n v="2673.2"/>
        <n v="5223.5"/>
        <n v="11620.8"/>
        <n v="20548.8"/>
        <n v="980.0"/>
        <n v="7286.4"/>
        <n v="6688.25"/>
        <n v="9439.2"/>
        <n v="4409.75"/>
        <n v="19274.4"/>
        <n v="30319.2"/>
        <n v="7238.5"/>
        <n v="1365.0"/>
        <n v="6967.25"/>
        <n v="7768.8"/>
        <n v="15595.2"/>
        <n v="1977.5"/>
        <n v="1513.75"/>
        <n v="1706.25"/>
        <n v="5355.25"/>
        <n v="1487.5"/>
        <n v="4541.5"/>
        <n v="12564.0"/>
        <n v="2330.9"/>
        <n v="6765.75"/>
        <n v="3374.1"/>
        <n v="4991.0"/>
        <n v="12276.0"/>
        <n v="1216.25"/>
        <n v="2117.5"/>
        <n v="8121.6"/>
        <n v="7269.5"/>
        <n v="3586.0"/>
        <n v="2078.25"/>
        <n v="8402.4"/>
        <n v="12758.4"/>
        <n v="73780.0"/>
        <n v="4440.75"/>
        <n v="4061.0"/>
        <n v="1041.25"/>
        <n v="2371.65"/>
        <n v="3968.0"/>
        <n v="4146.25"/>
        <n v="10857.6"/>
        <n v="9835.2"/>
        <n v="7574.4"/>
        <n v="524.4"/>
        <n v="3944.75"/>
        <n v="4836.0"/>
        <n v="7920.0"/>
        <n v="8006.4"/>
        <n v="2151.6"/>
        <n v="5820.25"/>
        <n v="31716.0"/>
        <n v="2934.0"/>
        <n v="1417.5"/>
        <n v="2591.7"/>
        <n v="3740.85"/>
        <n v="4363.25"/>
        <n v="40957.0"/>
        <n v="5363.0"/>
        <n v="11217.6"/>
        <n v="1155.0"/>
        <n v="6998.25"/>
        <n v="11361.6"/>
        <n v="7122.25"/>
        <n v="7416.0"/>
        <n v="11541.6"/>
        <n v="2224.95"/>
        <n v="3765.3"/>
        <n v="5502.5"/>
        <n v="6370.5"/>
        <n v="2045.65"/>
        <n v="14486.4"/>
        <n v="1076.25"/>
        <n v="1741.25"/>
        <n v="1198.75"/>
        <n v="5184.75"/>
        <n v="616.4"/>
        <n v="12448.8"/>
        <n v="34610.4"/>
        <n v="901.25"/>
        <n v="1557.5"/>
        <n v="6711.5"/>
        <n v="3928.3"/>
        <n v="3512.65"/>
        <n v="10238.4"/>
        <n v="2999.2"/>
        <n v="4200.5"/>
        <n v="4355.5"/>
        <n v="7006.0"/>
        <n v="10728.0"/>
        <n v="14947.2"/>
        <n v="1785.0"/>
        <n v="708.4"/>
        <n v="2893.25"/>
        <n v="3243.7"/>
        <n v="4254.75"/>
        <n v="5262.25"/>
        <n v="5409.5"/>
        <n v="5533.5"/>
        <n v="25401.6"/>
        <n v="2942.15"/>
        <n v="3643.05"/>
        <n v="3822.35"/>
        <n v="3960.9"/>
        <n v="61635.0"/>
        <n v="6107.0"/>
        <n v="27252.0"/>
        <n v="7423.2"/>
        <n v="13485.6"/>
        <n v="18230.4"/>
        <n v="8337.6"/>
        <n v="1688.75"/>
        <n v="4967.75"/>
        <n v="2477.6"/>
        <n v="6145.75"/>
        <n v="4017.95"/>
        <n v="1251.25"/>
        <n v="1181.25"/>
        <n v="4696.5"/>
        <n v="7455.5"/>
        <n v="7876.8"/>
        <n v="3999.0"/>
        <n v="3039.95"/>
        <n v="5711.75"/>
        <n v="11599.2"/>
        <n v="24156.0"/>
        <n v="4068.75"/>
        <n v="5277.75"/>
        <n v="19288.8"/>
        <n v="31723.2"/>
        <n v="2290.15"/>
        <n v="3260.0"/>
        <n v="8784.0"/>
        <n v="10965.6"/>
        <n v="3577.85"/>
        <n v="13104.0"/>
        <n v="15040.8"/>
        <n v="4324.5"/>
        <n v="6944.0"/>
        <n v="7649.25"/>
        <n v="2526.5"/>
        <n v="8236.8"/>
        <n v="6262.0"/>
        <n v="11253.6"/>
        <n v="3080.7"/>
        <n v="4177.25"/>
        <n v="7488.0"/>
        <n v="1592.5"/>
        <n v="910.0"/>
        <n v="1820.0"/>
        <n v="22795.2"/>
        <n v="1286.25"/>
        <n v="2583.55"/>
        <n v="4099.75"/>
        <n v="11196.0"/>
        <n v="10000.8"/>
        <n v="5076.25"/>
        <n v="5208.0"/>
        <n v="910.8"/>
        <n v="1671.25"/>
        <n v="5843.5"/>
        <n v="5200.25"/>
        <n v="5541.25"/>
        <n v="9806.4"/>
        <n v="2608.0"/>
        <n v="6502.25"/>
        <n v="6386.0"/>
        <n v="9705.6"/>
        <n v="4009.8"/>
        <n v="4851.5"/>
        <n v="4859.25"/>
        <n v="5370.75"/>
        <n v="1478.75"/>
        <n v="5587.75"/>
        <n v="1242.5"/>
        <n v="10375.2"/>
        <n v="5246.75"/>
        <n v="5471.5"/>
        <n v="2094.55"/>
        <n v="3903.85"/>
        <n v="7564.0"/>
        <n v="26740.8"/>
        <n v="1732.5"/>
        <n v="6068.25"/>
        <n v="988.75"/>
        <n v="2819.9"/>
        <n v="1531.25"/>
        <n v="1662.5"/>
        <n v="6440.25"/>
        <n v="18684.0"/>
        <n v="24364.8"/>
        <n v="30052.8"/>
        <n v="4042.4"/>
        <n v="2003.75"/>
        <n v="7230.75"/>
        <n v="5580.0"/>
        <n v="2836.2"/>
        <n v="4913.5"/>
        <n v="7380.0"/>
        <n v="12081.6"/>
        <n v="2803.6"/>
        <n v="8071.2"/>
        <n v="14457.6"/>
        <n v="3186.65"/>
        <n v="6169.0"/>
        <n v="3960.25"/>
        <n v="3854.95"/>
        <n v="3993.5"/>
        <n v="10555.2"/>
        <n v="10908.0"/>
        <n v="4688.75"/>
        <n v="1758.75"/>
        <n v="2648.75"/>
        <n v="32198.4"/>
        <n v="5851.25"/>
        <n v="6517.75"/>
        <n v="10051.2"/>
        <n v="9684.0"/>
        <n v="42882.0"/>
        <n v="3983.5"/>
        <n v="4448.5"/>
        <n v="5053.0"/>
        <n v="26971.2"/>
        <n v="2298.3"/>
        <n v="10432.8"/>
        <n v="5998.5"/>
        <n v="3137.75"/>
        <n v="8344.8"/>
        <n v="23695.2"/>
        <n v="9237.6"/>
        <n v="1505.0"/>
        <n v="542.8"/>
        <n v="10274.4"/>
        <n v="12988.8"/>
        <n v="13348.8"/>
        <n v="10634.4"/>
        <n v="4075.0"/>
        <n v="2771.0"/>
        <n v="22586.4"/>
        <n v="1811.25"/>
        <n v="5107.25"/>
        <n v="8640.0"/>
        <n v="2056.25"/>
        <n v="12499.2"/>
        <n v="2974.75"/>
        <n v="2322.75"/>
        <n v="9172.8"/>
        <n v="5448.25"/>
        <n v="16243.2"/>
        <n v="25063.2"/>
        <n v="5316.5"/>
        <n v="7970.4"/>
        <n v="10548.0"/>
        <n v="13248.0"/>
        <n v="2159.75"/>
        <n v="13564.8"/>
        <n v="57169.0"/>
        <n v="4231.5"/>
        <n v="6564.25"/>
        <n v="5680.75"/>
        <n v="1146.25"/>
        <n v="5487.0"/>
        <n v="6269.75"/>
        <n v="5479.25"/>
        <n v="2379.8"/>
        <n v="2420.55"/>
        <n v="20332.8"/>
        <n v="11800.8"/>
        <n v="15544.8"/>
        <n v="9324.0"/>
        <n v="1382.5"/>
        <n v="6882.0"/>
        <n v="809.6"/>
        <n v="892.5"/>
        <n v="2038.75"/>
        <n v="10476.0"/>
        <n v="5983.0"/>
        <n v="2273.85"/>
        <n v="2306.45"/>
        <n v="5975.25"/>
        <n v="30614.4"/>
        <n v="2542.8"/>
        <n v="3431.15"/>
        <n v="5510.25"/>
        <n v="6587.5"/>
        <n v="9518.4"/>
        <n v="10742.4"/>
        <n v="2282.0"/>
        <n v="4371.0"/>
        <n v="11779.2"/>
        <n v="3129.6"/>
        <n v="3268.15"/>
        <n v="3341.5"/>
        <n v="6750.25"/>
        <n v="6975.0"/>
        <n v="10562.4"/>
        <n v="29887.2"/>
        <n v="3921.5"/>
        <n v="2787.3"/>
        <n v="4293.5"/>
        <n v="2502.05"/>
        <n v="3504.5"/>
        <n v="10620.0"/>
        <n v="2030.0"/>
        <n v="10483.2"/>
        <n v="3251.85"/>
        <n v="8604.0"/>
        <n v="4479.5"/>
        <n v="7790.4"/>
        <n v="15588.0"/>
        <n v="4053.25"/>
        <n v="4316.75"/>
        <n v="2314.6"/>
        <n v="5897.75"/>
        <n v="2257.55"/>
        <n v="3015.5"/>
        <n v="7351.2"/>
        <n v="21700.8"/>
        <n v="10929.6"/>
        <n v="11642.4"/>
        <n v="18964.8"/>
        <n v="19778.4"/>
        <n v="3227.4"/>
        <n v="2982.9"/>
        <n v="4417.5"/>
        <n v="1583.75"/>
        <n v="5913.25"/>
        <n v="8431.2"/>
        <n v="16848.0"/>
        <n v="7703.5"/>
        <n v="3333.35"/>
        <n v="6200.0"/>
        <n v="8791.2"/>
        <n v="2746.55"/>
        <n v="10864.8"/>
        <n v="3048.1"/>
        <n v="5727.25"/>
        <n v="7480.8"/>
        <n v="18871.2"/>
        <n v="4347.75"/>
        <n v="9972.0"/>
        <n v="36981.0"/>
        <n v="2021.25"/>
        <n v="2550.95"/>
        <n v="2885.1"/>
        <n v="19375.2"/>
        <n v="6060.5"/>
        <n v="22312.8"/>
        <n v="12960.0"/>
        <n v="2241.25"/>
        <n v="9907.2"/>
        <n v="4650.0"/>
        <n v="5688.5"/>
        <n v="7516.8"/>
        <n v="24372.0"/>
        <n v="34819.2"/>
        <n v="9856.8"/>
        <n v="2428.7"/>
        <n v="8186.4"/>
        <n v="14594.4"/>
        <n v="7331.5"/>
        <n v="17690.4"/>
        <n v="15984.0"/>
        <n v="7509.6"/>
        <n v="6455.75"/>
        <n v="5425.0"/>
        <n v="4076.5"/>
        <n v="9360.0"/>
        <n v="16588.8"/>
        <n v="10108.8"/>
        <n v="4022.25"/>
        <n v="5037.5"/>
        <n v="5959.75"/>
        <n v="7855.2"/>
        <n v="2119.0"/>
        <n v="2534.65"/>
        <n v="4774.0"/>
        <n v="14968.8"/>
        <n v="3382.25"/>
        <n v="6339.5"/>
        <n v="10130.4"/>
      </sharedItems>
    </cacheField>
    <cacheField name="Покупка" numFmtId="164">
      <sharedItems containsSemiMixedTypes="0" containsString="0" containsNumber="1" containsInteger="1">
        <n v="18900.0"/>
        <n v="1300.0"/>
        <n v="80.0"/>
        <n v="420.0"/>
        <n v="860.0"/>
        <n v="870.0"/>
        <n v="90.0"/>
        <n v="650.0"/>
        <n v="1870.0"/>
        <n v="16720.0"/>
        <n v="30.0"/>
        <n v="3330.0"/>
        <n v="30600.0"/>
        <n v="2700.0"/>
        <n v="11340.0"/>
        <n v="850.0"/>
        <n v="4180.0"/>
        <n v="160.0"/>
        <n v="720.0"/>
        <n v="1170.0"/>
        <n v="2200.0"/>
        <n v="7950.0"/>
        <n v="16350.0"/>
        <n v="22020.0"/>
        <n v="4130.0"/>
        <n v="5450.0"/>
        <n v="6120.0"/>
        <n v="7730.0"/>
        <n v="11650.0"/>
        <n v="130.0"/>
        <n v="1270.0"/>
        <n v="7250.0"/>
        <n v="2590.0"/>
        <n v="6640.0"/>
        <n v="7660.0"/>
        <n v="17620.0"/>
        <n v="100.0"/>
        <n v="140.0"/>
        <n v="480.0"/>
        <n v="980.0"/>
        <n v="1660.0"/>
        <n v="2390.0"/>
        <n v="3060.0"/>
        <n v="5220.0"/>
        <n v="230.0"/>
        <n v="310.0"/>
        <n v="430.0"/>
        <n v="1920.0"/>
        <n v="1090.0"/>
        <n v="9600.0"/>
        <n v="390.0"/>
        <n v="8400.0"/>
        <n v="9110.0"/>
        <n v="450.0"/>
        <n v="210.0"/>
        <n v="730.0"/>
        <n v="20310.0"/>
        <n v="910.0"/>
        <n v="2400.0"/>
        <n v="2100.0"/>
        <n v="46310.0"/>
        <n v="220.0"/>
        <n v="320.0"/>
        <n v="540.0"/>
        <n v="3260.0"/>
        <n v="3890.0"/>
        <n v="4650.0"/>
        <n v="530.0"/>
        <n v="4760.0"/>
        <n v="5600.0"/>
        <n v="3490.0"/>
        <n v="5270.0"/>
        <n v="70.0"/>
        <n v="740.0"/>
        <n v="4040.0"/>
        <n v="6330.0"/>
        <n v="190.0"/>
        <n v="43750.0"/>
        <n v="350.0"/>
        <n v="750.0"/>
        <n v="1340.0"/>
        <n v="17940.0"/>
        <n v="10450.0"/>
        <n v="12530.0"/>
        <n v="19380.0"/>
        <n v="10.0"/>
        <n v="630.0"/>
        <n v="490.0"/>
        <n v="1460.0"/>
        <n v="4700.0"/>
        <n v="10580.0"/>
        <n v="800.0"/>
        <n v="640.0"/>
        <n v="1160.0"/>
        <n v="1290.0"/>
        <n v="1500.0"/>
        <n v="6090.0"/>
        <n v="340.0"/>
        <n v="200.0"/>
        <n v="17580.0"/>
        <n v="1140.0"/>
        <n v="3770.0"/>
        <n v="16050.0"/>
        <n v="170.0"/>
        <n v="280.0"/>
        <n v="330.0"/>
        <n v="2460.0"/>
        <n v="13060.0"/>
        <n v="20.0"/>
        <n v="710.0"/>
        <n v="4780.0"/>
        <n v="7440.0"/>
        <n v="44390.0"/>
        <n v="7990.0"/>
        <n v="8740.0"/>
        <n v="7400.0"/>
        <n v="13230.0"/>
        <n v="2880.0"/>
        <n v="620.0"/>
        <n v="900.0"/>
        <n v="1440.0"/>
        <n v="1360.0"/>
        <n v="15000.0"/>
        <n v="6400.0"/>
        <n v="5810.0"/>
        <n v="500.0"/>
        <n v="13030.0"/>
        <n v="1150.0"/>
        <n v="1060.0"/>
        <n v="1650.0"/>
        <n v="2690.0"/>
        <n v="4370.0"/>
        <n v="8020.0"/>
        <n v="10180.0"/>
        <n v="760.0"/>
        <n v="4980.0"/>
        <n v="11690.0"/>
        <n v="16710.0"/>
        <n v="110.0"/>
        <n v="240.0"/>
        <n v="2560.0"/>
        <n v="5980.0"/>
        <n v="550.0"/>
        <n v="2050.0"/>
        <n v="2710.0"/>
        <n v="3810.0"/>
        <n v="9790.0"/>
        <n v="940.0"/>
        <n v="410.0"/>
        <n v="4360.0"/>
        <n v="10850.0"/>
        <n v="15850.0"/>
        <n v="13880.0"/>
        <n v="60.0"/>
        <n v="1940.0"/>
        <n v="2300.0"/>
        <n v="6390.0"/>
        <n v="3150.0"/>
        <n v="3290.0"/>
        <n v="12610.0"/>
        <n v="250.0"/>
        <n v="1550.0"/>
        <n v="6600.0"/>
        <n v="6960.0"/>
        <n v="150.0"/>
        <n v="2740.0"/>
        <n v="3640.0"/>
        <n v="1740.0"/>
        <n v="3390.0"/>
        <n v="5940.0"/>
        <n v="7580.0"/>
        <n v="10000.0"/>
        <n v="2170.0"/>
        <n v="4230.0"/>
        <n v="11100.0"/>
        <n v="20500.0"/>
        <n v="7190.0"/>
        <n v="1240.0"/>
        <n v="13470.0"/>
        <n v="7280.0"/>
        <n v="1590.0"/>
        <n v="6010.0"/>
        <n v="1800.0"/>
        <n v="50.0"/>
        <n v="17820.0"/>
        <n v="40.0"/>
        <n v="120.0"/>
        <n v="820.0"/>
        <n v="8930.0"/>
        <n v="18170.0"/>
        <n v="4060.0"/>
        <n v="4740.0"/>
        <n v="270.0"/>
        <n v="930.0"/>
        <n v="8380.0"/>
        <n v="1280.0"/>
        <n v="4080.0"/>
        <n v="12850.0"/>
        <n v="9550.0"/>
        <n v="2380.0"/>
        <n v="2450.0"/>
        <n v="25630.0"/>
        <n v="6170.0"/>
        <n v="21260.0"/>
        <n v="3080.0"/>
        <n v="10270.0"/>
        <n v="13250.0"/>
        <n v="290.0"/>
        <n v="1100.0"/>
        <n v="26580.0"/>
        <n v="400.0"/>
        <n v="510.0"/>
        <n v="2000.0"/>
        <n v="380.0"/>
        <n v="1570.0"/>
        <n v="1630.0"/>
        <n v="3020.0"/>
        <n v="2490.0"/>
        <n v="1000.0"/>
        <n v="1760.0"/>
        <n v="1830.0"/>
        <n v="5890.0"/>
        <n v="3350.0"/>
        <n v="790.0"/>
        <n v="2520.0"/>
        <n v="3050.0"/>
        <n v="3930.0"/>
        <n v="5990.0"/>
        <n v="10280.0"/>
        <n v="1710.0"/>
        <n v="4630.0"/>
        <n v="4970.0"/>
        <n v="260.0"/>
        <n v="4800.0"/>
        <n v="1850.0"/>
        <n v="2890.0"/>
        <n v="3590.0"/>
        <n v="4850.0"/>
        <n v="5900.0"/>
        <n v="2030.0"/>
        <n v="1960.0"/>
        <n v="2870.0"/>
        <n v="360.0"/>
        <n v="5050.0"/>
        <n v="8130.0"/>
        <n v="27820.0"/>
        <n v="16920.0"/>
        <n v="4580.0"/>
        <n v="8920.0"/>
        <n v="1520.0"/>
        <n v="4120.0"/>
        <n v="1210.0"/>
        <n v="460.0"/>
        <n v="680.0"/>
        <n v="1790.0"/>
        <n v="3030.0"/>
        <n v="16690.0"/>
        <n v="6310.0"/>
        <n v="6780.0"/>
        <n v="7020.0"/>
        <n v="12710.0"/>
        <n v="4610.0"/>
        <n v="6660.0"/>
        <n v="780.0"/>
        <n v="1070.0"/>
        <n v="13790.0"/>
        <n v="19160.0"/>
        <n v="24800.0"/>
        <n v="370.0"/>
        <n v="2500.0"/>
        <n v="3620.0"/>
        <n v="2410.0"/>
        <n v="3090.0"/>
        <n v="6820.0"/>
        <n v="4340.0"/>
        <n v="3310.0"/>
        <n v="3670.0"/>
        <n v="5200.0"/>
        <n v="2110.0"/>
        <n v="700.0"/>
        <n v="1610.0"/>
        <n v="10770.0"/>
        <n v="840.0"/>
        <n v="3860.0"/>
        <n v="1220.0"/>
        <n v="2370.0"/>
        <n v="7530.0"/>
        <n v="55090.0"/>
        <n v="580.0"/>
        <n v="5210.0"/>
        <n v="12810.0"/>
        <n v="440.0"/>
        <n v="520.0"/>
        <n v="970.0"/>
        <n v="1530.0"/>
        <n v="4200.0"/>
        <n v="1050.0"/>
        <n v="2130.0"/>
        <n v="6110.0"/>
        <n v="1600.0"/>
        <n v="470.0"/>
        <n v="2580.0"/>
        <n v="2660.0"/>
        <n v="1890.0"/>
        <n v="5520.0"/>
        <n v="5880.0"/>
        <n v="6490.0"/>
        <n v="2430.0"/>
        <n v="5020.0"/>
        <n v="6300.0"/>
        <n v="4680.0"/>
        <n v="1970.0"/>
        <n v="1110.0"/>
        <n v="2060.0"/>
        <n v="3240.0"/>
        <n v="7300.0"/>
        <n v="3220.0"/>
        <n v="2250.0"/>
        <n v="1510.0"/>
        <n v="1640.0"/>
        <n v="2210.0"/>
        <n v="4830.0"/>
        <n v="1400.0"/>
        <n v="610.0"/>
        <n v="183370.0"/>
        <n v="4430.0"/>
        <n v="6990.0"/>
        <n v="14250.0"/>
        <n v="3210.0"/>
        <n v="3920.0"/>
        <n v="4380.0"/>
        <n v="6850.0"/>
        <n v="16700.0"/>
        <n v="1180.0"/>
        <n v="12130.0"/>
        <n v="4720.0"/>
        <n v="4560.0"/>
        <n v="660.0"/>
        <n v="2760.0"/>
        <n v="560.0"/>
        <n v="3750.0"/>
        <n v="3870.0"/>
        <n v="16870.0"/>
        <n v="24380.0"/>
        <n v="920.0"/>
        <n v="7760.0"/>
        <n v="10330.0"/>
        <n v="2020.0"/>
        <n v="3720.0"/>
        <n v="17700.0"/>
        <n v="4890.0"/>
        <n v="12170.0"/>
        <n v="1080.0"/>
        <n v="3570.0"/>
        <n v="830.0"/>
        <n v="1260.0"/>
        <n v="600.0"/>
        <n v="1330.0"/>
        <n v="10570.0"/>
        <n v="890.0"/>
        <n v="55490.0"/>
        <n v="950.0"/>
        <n v="1480.0"/>
        <n v="1880.0"/>
        <n v="4320.0"/>
        <n v="4450.0"/>
        <n v="9270.0"/>
        <n v="10960.0"/>
        <n v="18280.0"/>
        <n v="10140.0"/>
        <n v="2720.0"/>
        <n v="1010.0"/>
        <n v="2480.0"/>
        <n v="11110.0"/>
        <n v="1770.0"/>
        <n v="16460.0"/>
        <n v="9800.0"/>
        <n v="300.0"/>
        <n v="3340.0"/>
        <n v="10860.0"/>
        <n v="12880.0"/>
        <n v="14760.0"/>
        <n v="8060.0"/>
        <n v="2360.0"/>
        <n v="7120.0"/>
        <n v="6450.0"/>
        <n v="2280.0"/>
        <n v="1200.0"/>
        <n v="690.0"/>
        <n v="2160.0"/>
        <n v="2190.0"/>
        <n v="2440.0"/>
        <n v="180.0"/>
        <n v="2120.0"/>
        <n v="1380.0"/>
        <n v="14890.0"/>
        <n v="18020.0"/>
        <n v="5930.0"/>
        <n v="18160.0"/>
        <n v="39560.0"/>
        <n v="10510.0"/>
        <n v="3450.0"/>
        <n v="3520.0"/>
        <n v="810.0"/>
        <n v="13100.0"/>
        <n v="20610.0"/>
        <n v="8640.0"/>
        <n v="12160.0"/>
        <n v="15170.0"/>
        <n v="21450.0"/>
        <n v="1540.0"/>
        <n v="6470.0"/>
        <n v="6870.0"/>
        <n v="33600.0"/>
        <n v="33860.0"/>
        <n v="10160.0"/>
        <n v="8860.0"/>
        <n v="2780.0"/>
        <n v="6560.0"/>
        <n v="1680.0"/>
        <n v="1840.0"/>
        <n v="1670.0"/>
        <n v="1410.0"/>
        <n v="3190.0"/>
        <n v="4480.0"/>
        <n v="5650.0"/>
        <n v="7360.0"/>
        <n v="3760.0"/>
        <n v="5370.0"/>
        <n v="6280.0"/>
        <n v="37410.0"/>
        <n v="9170.0"/>
        <n v="10200.0"/>
        <n v="960.0"/>
        <n v="3880.0"/>
        <n v="3280.0"/>
        <n v="6740.0"/>
        <n v="16140.0"/>
        <n v="28540.0"/>
        <n v="1120.0"/>
        <n v="10120.0"/>
        <n v="8630.0"/>
        <n v="13110.0"/>
        <n v="5690.0"/>
        <n v="26770.0"/>
        <n v="42110.0"/>
        <n v="9340.0"/>
        <n v="1560.0"/>
        <n v="8990.0"/>
        <n v="10790.0"/>
        <n v="21660.0"/>
        <n v="2260.0"/>
        <n v="1730.0"/>
        <n v="1950.0"/>
        <n v="6910.0"/>
        <n v="1700.0"/>
        <n v="5860.0"/>
        <n v="17450.0"/>
        <n v="2860.0"/>
        <n v="8730.0"/>
        <n v="4140.0"/>
        <n v="6440.0"/>
        <n v="17050.0"/>
        <n v="1390.0"/>
        <n v="2420.0"/>
        <n v="11280.0"/>
        <n v="9380.0"/>
        <n v="4400.0"/>
        <n v="2550.0"/>
        <n v="11670.0"/>
        <n v="17720.0"/>
        <n v="105400.0"/>
        <n v="5730.0"/>
        <n v="5240.0"/>
        <n v="1190.0"/>
        <n v="2910.0"/>
        <n v="5120.0"/>
        <n v="5350.0"/>
        <n v="15080.0"/>
        <n v="13660.0"/>
        <n v="10520.0"/>
        <n v="570.0"/>
        <n v="5090.0"/>
        <n v="6240.0"/>
        <n v="11000.0"/>
        <n v="11120.0"/>
        <n v="2640.0"/>
        <n v="7510.0"/>
        <n v="44050.0"/>
        <n v="3600.0"/>
        <n v="1620.0"/>
        <n v="3180.0"/>
        <n v="4590.0"/>
        <n v="5630.0"/>
        <n v="58510.0"/>
        <n v="6920.0"/>
        <n v="15580.0"/>
        <n v="1320.0"/>
        <n v="9030.0"/>
        <n v="15780.0"/>
        <n v="9190.0"/>
        <n v="10300.0"/>
        <n v="16030.0"/>
        <n v="2730.0"/>
        <n v="4620.0"/>
        <n v="7100.0"/>
        <n v="8220.0"/>
        <n v="2510.0"/>
        <n v="20120.0"/>
        <n v="1230.0"/>
        <n v="1990.0"/>
        <n v="1370.0"/>
        <n v="6690.0"/>
        <n v="670.0"/>
        <n v="17290.0"/>
        <n v="48070.0"/>
        <n v="1030.0"/>
        <n v="1780.0"/>
        <n v="8660.0"/>
        <n v="4820.0"/>
        <n v="4310.0"/>
        <n v="14220.0"/>
        <n v="3680.0"/>
        <n v="5420.0"/>
        <n v="5620.0"/>
        <n v="9040.0"/>
        <n v="14900.0"/>
        <n v="20760.0"/>
        <n v="2040.0"/>
        <n v="770.0"/>
        <n v="3550.0"/>
        <n v="3980.0"/>
        <n v="5490.0"/>
        <n v="6790.0"/>
        <n v="6980.0"/>
        <n v="7140.0"/>
        <n v="35280.0"/>
        <n v="3610.0"/>
        <n v="4470.0"/>
        <n v="4690.0"/>
        <n v="4860.0"/>
        <n v="88050.0"/>
        <n v="7880.0"/>
        <n v="37850.0"/>
        <n v="10310.0"/>
        <n v="18730.0"/>
        <n v="25320.0"/>
        <n v="11580.0"/>
        <n v="1930.0"/>
        <n v="6410.0"/>
        <n v="3040.0"/>
        <n v="7930.0"/>
        <n v="4930.0"/>
        <n v="1430.0"/>
        <n v="1350.0"/>
        <n v="6060.0"/>
        <n v="9620.0"/>
        <n v="10940.0"/>
        <n v="5160.0"/>
        <n v="3730.0"/>
        <n v="7370.0"/>
        <n v="16110.0"/>
        <n v="33550.0"/>
        <n v="5250.0"/>
        <n v="6810.0"/>
        <n v="26790.0"/>
        <n v="44060.0"/>
        <n v="2810.0"/>
        <n v="4000.0"/>
        <n v="12200.0"/>
        <n v="15230.0"/>
        <n v="4390.0"/>
        <n v="18200.0"/>
        <n v="20890.0"/>
        <n v="5580.0"/>
        <n v="8960.0"/>
        <n v="9870.0"/>
        <n v="3100.0"/>
        <n v="11440.0"/>
        <n v="8080.0"/>
        <n v="15630.0"/>
        <n v="3780.0"/>
        <n v="5390.0"/>
        <n v="10400.0"/>
        <n v="1820.0"/>
        <n v="1040.0"/>
        <n v="2080.0"/>
        <n v="31660.0"/>
        <n v="1470.0"/>
        <n v="3170.0"/>
        <n v="5290.0"/>
        <n v="15550.0"/>
        <n v="13890.0"/>
        <n v="6550.0"/>
        <n v="6720.0"/>
        <n v="990.0"/>
        <n v="1910.0"/>
        <n v="7540.0"/>
        <n v="6710.0"/>
        <n v="7150.0"/>
        <n v="13620.0"/>
        <n v="3200.0"/>
        <n v="8390.0"/>
        <n v="8240.0"/>
        <n v="13480.0"/>
        <n v="4920.0"/>
        <n v="6260.0"/>
        <n v="6270.0"/>
        <n v="6930.0"/>
        <n v="1690.0"/>
        <n v="7210.0"/>
        <n v="1420.0"/>
        <n v="14410.0"/>
        <n v="6770.0"/>
        <n v="7060.0"/>
        <n v="2570.0"/>
        <n v="4790.0"/>
        <n v="9760.0"/>
        <n v="37140.0"/>
        <n v="1980.0"/>
        <n v="7830.0"/>
        <n v="1130.0"/>
        <n v="3460.0"/>
        <n v="1750.0"/>
        <n v="1900.0"/>
        <n v="8310.0"/>
        <n v="25950.0"/>
        <n v="33840.0"/>
        <n v="41740.0"/>
        <n v="4960.0"/>
        <n v="2290.0"/>
        <n v="9330.0"/>
        <n v="7200.0"/>
        <n v="3480.0"/>
        <n v="6340.0"/>
        <n v="10250.0"/>
        <n v="16780.0"/>
        <n v="3440.0"/>
        <n v="11210.0"/>
        <n v="20080.0"/>
        <n v="3910.0"/>
        <n v="7960.0"/>
        <n v="5110.0"/>
        <n v="4730.0"/>
        <n v="4900.0"/>
        <n v="14660.0"/>
        <n v="15150.0"/>
        <n v="6050.0"/>
        <n v="2010.0"/>
        <n v="3250.0"/>
        <n v="44720.0"/>
        <n v="7550.0"/>
        <n v="8410.0"/>
        <n v="13960.0"/>
        <n v="13450.0"/>
        <n v="61260.0"/>
        <n v="5140.0"/>
        <n v="5740.0"/>
        <n v="6520.0"/>
        <n v="37460.0"/>
        <n v="2820.0"/>
        <n v="14490.0"/>
        <n v="7740.0"/>
        <n v="3850.0"/>
        <n v="11590.0"/>
        <n v="32910.0"/>
        <n v="12830.0"/>
        <n v="1720.0"/>
        <n v="590.0"/>
        <n v="14270.0"/>
        <n v="18040.0"/>
        <n v="18540.0"/>
        <n v="14770.0"/>
        <n v="5000.0"/>
        <n v="3400.0"/>
        <n v="31370.0"/>
        <n v="2070.0"/>
        <n v="6590.0"/>
        <n v="12000.0"/>
        <n v="2350.0"/>
        <n v="17360.0"/>
        <n v="3650.0"/>
        <n v="2850.0"/>
        <n v="12740.0"/>
        <n v="7030.0"/>
        <n v="22560.0"/>
        <n v="34810.0"/>
        <n v="6860.0"/>
        <n v="11070.0"/>
        <n v="14650.0"/>
        <n v="18400.0"/>
        <n v="2650.0"/>
        <n v="18840.0"/>
        <n v="81670.0"/>
        <n v="5460.0"/>
        <n v="8470.0"/>
        <n v="7330.0"/>
        <n v="1310.0"/>
        <n v="7080.0"/>
        <n v="8090.0"/>
        <n v="7070.0"/>
        <n v="2920.0"/>
        <n v="2970.0"/>
        <n v="28240.0"/>
        <n v="16390.0"/>
        <n v="21590.0"/>
        <n v="12950.0"/>
        <n v="1580.0"/>
        <n v="8880.0"/>
        <n v="880.0"/>
        <n v="1020.0"/>
        <n v="2330.0"/>
        <n v="14550.0"/>
        <n v="7720.0"/>
        <n v="2790.0"/>
        <n v="2830.0"/>
        <n v="7710.0"/>
        <n v="42520.0"/>
        <n v="3120.0"/>
        <n v="4210.0"/>
        <n v="7110.0"/>
        <n v="8500.0"/>
        <n v="13220.0"/>
        <n v="14920.0"/>
        <n v="2800.0"/>
        <n v="5640.0"/>
        <n v="16360.0"/>
        <n v="3840.0"/>
        <n v="4010.0"/>
        <n v="4100.0"/>
        <n v="8710.0"/>
        <n v="9000.0"/>
        <n v="14670.0"/>
        <n v="41510.0"/>
        <n v="5060.0"/>
        <n v="3420.0"/>
        <n v="5540.0"/>
        <n v="3070.0"/>
        <n v="4300.0"/>
        <n v="14750.0"/>
        <n v="2320.0"/>
        <n v="14560.0"/>
        <n v="3990.0"/>
        <n v="11950.0"/>
        <n v="5780.0"/>
        <n v="10820.0"/>
        <n v="21650.0"/>
        <n v="5230.0"/>
        <n v="5570.0"/>
        <n v="2840.0"/>
        <n v="7610.0"/>
        <n v="2770.0"/>
        <n v="3700.0"/>
        <n v="10210.0"/>
        <n v="30140.0"/>
        <n v="15180.0"/>
        <n v="16170.0"/>
        <n v="26340.0"/>
        <n v="27470.0"/>
        <n v="3960.0"/>
        <n v="3660.0"/>
        <n v="5700.0"/>
        <n v="1810.0"/>
        <n v="7630.0"/>
        <n v="11710.0"/>
        <n v="23400.0"/>
        <n v="9940.0"/>
        <n v="4090.0"/>
        <n v="8000.0"/>
        <n v="12210.0"/>
        <n v="3370.0"/>
        <n v="15090.0"/>
        <n v="3740.0"/>
        <n v="7390.0"/>
        <n v="10390.0"/>
        <n v="26210.0"/>
        <n v="5610.0"/>
        <n v="13850.0"/>
        <n v="52830.0"/>
        <n v="2310.0"/>
        <n v="3130.0"/>
        <n v="3540.0"/>
        <n v="26910.0"/>
        <n v="7820.0"/>
        <n v="30990.0"/>
        <n v="18000.0"/>
        <n v="2750.0"/>
        <n v="13760.0"/>
        <n v="6000.0"/>
        <n v="7340.0"/>
        <n v="10440.0"/>
        <n v="33850.0"/>
        <n v="48360.0"/>
        <n v="13690.0"/>
        <n v="2980.0"/>
        <n v="11370.0"/>
        <n v="20270.0"/>
        <n v="9460.0"/>
        <n v="24570.0"/>
        <n v="22200.0"/>
        <n v="10430.0"/>
        <n v="8330.0"/>
        <n v="7000.0"/>
        <n v="5260.0"/>
        <n v="13000.0"/>
        <n v="23040.0"/>
        <n v="14040.0"/>
        <n v="5190.0"/>
        <n v="6500.0"/>
        <n v="7690.0"/>
        <n v="10910.0"/>
        <n v="2600.0"/>
        <n v="3110.0"/>
        <n v="6160.0"/>
        <n v="20790.0"/>
        <n v="4150.0"/>
        <n v="8180.0"/>
        <n v="14070.0"/>
      </sharedItems>
    </cacheField>
    <cacheField name="Маржа" numFmtId="164">
      <sharedItems containsSemiMixedTypes="0" containsString="0" containsNumber="1">
        <n v="5292.0"/>
        <n v="162.5"/>
        <n v="4.0"/>
        <n v="33.60000000000002"/>
        <n v="68.79999999999995"/>
        <n v="69.60000000000002"/>
        <n v="4.5"/>
        <n v="52.0"/>
        <n v="233.75"/>
        <n v="4681.6"/>
        <n v="1.5"/>
        <n v="616.0500000000002"/>
        <n v="8568.0"/>
        <n v="499.5"/>
        <n v="3175.2"/>
        <n v="68.0"/>
        <n v="773.3000000000002"/>
        <n v="8.0"/>
        <n v="57.60000000000002"/>
        <n v="146.25"/>
        <n v="275.0"/>
        <n v="1788.75"/>
        <n v="4578.0"/>
        <n v="6165.6"/>
        <n v="764.0500000000002"/>
        <n v="1226.25"/>
        <n v="1377.0"/>
        <n v="1739.25"/>
        <n v="3262.0"/>
        <n v="6.5"/>
        <n v="158.75"/>
        <n v="1631.25"/>
        <n v="479.1500000000001"/>
        <n v="1494.0"/>
        <n v="1723.5"/>
        <n v="4933.6"/>
        <n v="5.0"/>
        <n v="7.0"/>
        <n v="38.39999999999998"/>
        <n v="78.39999999999998"/>
        <n v="207.5"/>
        <n v="298.75"/>
        <n v="566.0999999999999"/>
        <n v="1174.5"/>
        <n v="11.5"/>
        <n v="24.80000000000001"/>
        <n v="34.39999999999998"/>
        <n v="240.0"/>
        <n v="136.25"/>
        <n v="2160.0"/>
        <n v="31.19999999999999"/>
        <n v="1890.0"/>
        <n v="2049.75"/>
        <n v="36.0"/>
        <n v="10.5"/>
        <n v="58.39999999999998"/>
        <n v="5686.799999999999"/>
        <n v="72.79999999999995"/>
        <n v="300.0"/>
        <n v="262.5"/>
        <n v="12966.800000000003"/>
        <n v="11.0"/>
        <n v="25.600000000000023"/>
        <n v="43.19999999999999"/>
        <n v="603.0999999999999"/>
        <n v="719.6500000000001"/>
        <n v="860.25"/>
        <n v="42.39999999999998"/>
        <n v="880.5999999999999"/>
        <n v="1260.0"/>
        <n v="645.6500000000001"/>
        <n v="1185.75"/>
        <n v="3.5"/>
        <n v="59.200000000000045"/>
        <n v="747.4000000000001"/>
        <n v="1424.25"/>
        <n v="9.5"/>
        <n v="12250.0"/>
        <n v="28.0"/>
        <n v="60.0"/>
        <n v="167.5"/>
        <n v="5023.200000000001"/>
        <n v="2926.0"/>
        <n v="3508.3999999999996"/>
        <n v="5426.4"/>
        <n v="0.5"/>
        <n v="50.39999999999998"/>
        <n v="39.19999999999999"/>
        <n v="182.5"/>
        <n v="869.5"/>
        <n v="2962.3999999999996"/>
        <n v="64.0"/>
        <n v="51.200000000000045"/>
        <n v="145.0"/>
        <n v="161.25"/>
        <n v="187.5"/>
        <n v="1370.25"/>
        <n v="27.19999999999999"/>
        <n v="10.0"/>
        <n v="4922.4"/>
        <n v="142.5"/>
        <n v="697.4499999999998"/>
        <n v="4494.0"/>
        <n v="8.5"/>
        <n v="14.0"/>
        <n v="26.399999999999977"/>
        <n v="307.5"/>
        <n v="3656.7999999999993"/>
        <n v="1.0"/>
        <n v="56.799999999999955"/>
        <n v="884.3000000000002"/>
        <n v="1674.0"/>
        <n v="12429.2"/>
        <n v="1797.75"/>
        <n v="1966.5"/>
        <n v="1665.0"/>
        <n v="3704.3999999999996"/>
        <n v="532.8000000000002"/>
        <n v="49.60000000000002"/>
        <n v="72.0"/>
        <n v="180.0"/>
        <n v="170.0"/>
        <n v="4200.0"/>
        <n v="1440.0"/>
        <n v="1307.25"/>
        <n v="40.0"/>
        <n v="3648.3999999999996"/>
        <n v="143.75"/>
        <n v="132.5"/>
        <n v="206.25"/>
        <n v="497.6500000000001"/>
        <n v="808.4499999999998"/>
        <n v="1804.5"/>
        <n v="2850.3999999999996"/>
        <n v="60.799999999999955"/>
        <n v="921.3000000000002"/>
        <n v="3273.2000000000007"/>
        <n v="4678.799999999999"/>
        <n v="5.5"/>
        <n v="12.0"/>
        <n v="473.5999999999999"/>
        <n v="1345.5"/>
        <n v="44.0"/>
        <n v="256.25"/>
        <n v="501.3499999999999"/>
        <n v="704.8499999999999"/>
        <n v="2202.75"/>
        <n v="75.20000000000005"/>
        <n v="32.80000000000001"/>
        <n v="806.5999999999999"/>
        <n v="3038.0"/>
        <n v="4438.0"/>
        <n v="3886.3999999999996"/>
        <n v="3.0"/>
        <n v="242.5"/>
        <n v="287.5"/>
        <n v="1437.75"/>
        <n v="582.75"/>
        <n v="608.6500000000001"/>
        <n v="3530.7999999999993"/>
        <n v="12.5"/>
        <n v="193.75"/>
        <n v="1485.0"/>
        <n v="1566.0"/>
        <n v="7.5"/>
        <n v="506.9000000000001"/>
        <n v="673.4000000000001"/>
        <n v="217.5"/>
        <n v="627.1500000000001"/>
        <n v="1336.5"/>
        <n v="1705.5"/>
        <n v="2250.0"/>
        <n v="271.25"/>
        <n v="782.5500000000002"/>
        <n v="3108.0"/>
        <n v="5740.0"/>
        <n v="1617.75"/>
        <n v="155.0"/>
        <n v="3771.6000000000004"/>
        <n v="1638.0"/>
        <n v="198.75"/>
        <n v="1352.25"/>
        <n v="225.0"/>
        <n v="2.5"/>
        <n v="4989.6"/>
        <n v="2.0"/>
        <n v="6.0"/>
        <n v="65.60000000000002"/>
        <n v="2009.25"/>
        <n v="5087.6"/>
        <n v="751.0999999999999"/>
        <n v="876.9000000000001"/>
        <n v="13.5"/>
        <n v="74.39999999999998"/>
        <n v="1885.5"/>
        <n v="160.0"/>
        <n v="754.8000000000002"/>
        <n v="3598.0"/>
        <n v="2148.75"/>
        <n v="297.5"/>
        <n v="306.25"/>
        <n v="7176.4000000000015"/>
        <n v="1388.25"/>
        <n v="5952.799999999999"/>
        <n v="569.8000000000002"/>
        <n v="2875.6000000000004"/>
        <n v="3710.0"/>
        <n v="14.5"/>
        <n v="137.5"/>
        <n v="7442.4000000000015"/>
        <n v="32.0"/>
        <n v="40.80000000000001"/>
        <n v="250.0"/>
        <n v="30.399999999999977"/>
        <n v="196.25"/>
        <n v="203.75"/>
        <n v="558.6999999999998"/>
        <n v="311.25"/>
        <n v="80.0"/>
        <n v="220.0"/>
        <n v="228.75"/>
        <n v="1325.25"/>
        <n v="619.75"/>
        <n v="63.200000000000045"/>
        <n v="466.1999999999998"/>
        <n v="564.25"/>
        <n v="727.0500000000002"/>
        <n v="1347.75"/>
        <n v="2878.3999999999996"/>
        <n v="213.75"/>
        <n v="856.5500000000002"/>
        <n v="919.4499999999998"/>
        <n v="13.0"/>
        <n v="888.0"/>
        <n v="231.25"/>
        <n v="534.6500000000001"/>
        <n v="664.1500000000001"/>
        <n v="897.25"/>
        <n v="1327.5"/>
        <n v="253.75"/>
        <n v="245.0"/>
        <n v="530.9499999999998"/>
        <n v="28.80000000000001"/>
        <n v="1136.25"/>
        <n v="1829.25"/>
        <n v="7789.5999999999985"/>
        <n v="4737.6"/>
        <n v="847.3000000000002"/>
        <n v="2007.0"/>
        <n v="190.0"/>
        <n v="762.1999999999998"/>
        <n v="151.25"/>
        <n v="36.80000000000001"/>
        <n v="54.39999999999998"/>
        <n v="223.75"/>
        <n v="560.5500000000002"/>
        <n v="4673.200000000001"/>
        <n v="1419.75"/>
        <n v="1525.5"/>
        <n v="1579.5"/>
        <n v="3558.7999999999993"/>
        <n v="852.8499999999999"/>
        <n v="1498.5"/>
        <n v="62.39999999999998"/>
        <n v="133.75"/>
        <n v="3861.2000000000007"/>
        <n v="5364.799999999999"/>
        <n v="6944.0"/>
        <n v="29.600000000000023"/>
        <n v="312.5"/>
        <n v="669.6999999999998"/>
        <n v="301.25"/>
        <n v="571.6500000000001"/>
        <n v="1534.5"/>
        <n v="802.9000000000001"/>
        <n v="612.3499999999999"/>
        <n v="678.9499999999998"/>
        <n v="1170.0"/>
        <n v="263.75"/>
        <n v="56.0"/>
        <n v="201.25"/>
        <n v="3015.6000000000004"/>
        <n v="67.20000000000005"/>
        <n v="714.0999999999999"/>
        <n v="152.5"/>
        <n v="296.25"/>
        <n v="1694.25"/>
        <n v="16527.0"/>
        <n v="46.39999999999998"/>
        <n v="1172.25"/>
        <n v="3586.7999999999993"/>
        <n v="35.19999999999999"/>
        <n v="41.60000000000002"/>
        <n v="77.60000000000002"/>
        <n v="191.25"/>
        <n v="777.0"/>
        <n v="131.25"/>
        <n v="266.25"/>
        <n v="1374.75"/>
        <n v="200.0"/>
        <n v="37.60000000000002"/>
        <n v="477.3000000000002"/>
        <n v="492.0999999999999"/>
        <n v="236.25"/>
        <n v="1242.0"/>
        <n v="1323.0"/>
        <n v="1460.25"/>
        <n v="303.75"/>
        <n v="1129.5"/>
        <n v="1417.5"/>
        <n v="865.8000000000002"/>
        <n v="246.25"/>
        <n v="138.75"/>
        <n v="257.5"/>
        <n v="599.4000000000001"/>
        <n v="1642.5"/>
        <n v="595.6999999999998"/>
        <n v="281.25"/>
        <n v="188.75"/>
        <n v="205.0"/>
        <n v="276.25"/>
        <n v="893.5500000000002"/>
        <n v="175.0"/>
        <n v="48.799999999999955"/>
        <n v="55011.0"/>
        <n v="819.5500000000002"/>
        <n v="1572.75"/>
        <n v="3990.0"/>
        <n v="593.8499999999999"/>
        <n v="725.1999999999998"/>
        <n v="810.3000000000002"/>
        <n v="1541.25"/>
        <n v="4676.0"/>
        <n v="147.5"/>
        <n v="3396.3999999999996"/>
        <n v="873.1999999999998"/>
        <n v="843.5999999999999"/>
        <n v="52.799999999999955"/>
        <n v="510.5999999999999"/>
        <n v="44.799999999999955"/>
        <n v="693.75"/>
        <n v="715.9499999999998"/>
        <n v="4723.6"/>
        <n v="6826.4000000000015"/>
        <n v="73.60000000000002"/>
        <n v="1746.0"/>
        <n v="2892.3999999999996"/>
        <n v="252.5"/>
        <n v="688.1999999999998"/>
        <n v="4956.0"/>
        <n v="904.6500000000001"/>
        <n v="3407.6000000000004"/>
        <n v="135.0"/>
        <n v="660.4499999999998"/>
        <n v="66.39999999999998"/>
        <n v="157.5"/>
        <n v="48.0"/>
        <n v="166.25"/>
        <n v="2959.6000000000004"/>
        <n v="71.20000000000005"/>
        <n v="16647.0"/>
        <n v="76.0"/>
        <n v="185.0"/>
        <n v="235.0"/>
        <n v="799.1999999999998"/>
        <n v="823.25"/>
        <n v="2085.75"/>
        <n v="3068.8"/>
        <n v="5118.4"/>
        <n v="2839.2"/>
        <n v="503.1999999999998"/>
        <n v="126.25"/>
        <n v="310.0"/>
        <n v="3110.8"/>
        <n v="221.25"/>
        <n v="4608.799999999999"/>
        <n v="2205.0"/>
        <n v="15.0"/>
        <n v="617.9000000000001"/>
        <n v="3040.8"/>
        <n v="3606.3999999999996"/>
        <n v="4132.799999999999"/>
        <n v="1813.5"/>
        <n v="295.0"/>
        <n v="1602.0"/>
        <n v="1451.25"/>
        <n v="285.0"/>
        <n v="150.0"/>
        <n v="55.200000000000045"/>
        <n v="270.0"/>
        <n v="273.75"/>
        <n v="305.0"/>
        <n v="9.0"/>
        <n v="265.0"/>
        <n v="172.5"/>
        <n v="4169.200000000001"/>
        <n v="5045.6"/>
        <n v="1334.25"/>
        <n v="5084.799999999999"/>
        <n v="11076.8"/>
        <n v="2942.8"/>
        <n v="638.25"/>
        <n v="651.1999999999998"/>
        <n v="64.79999999999995"/>
        <n v="3668.0"/>
        <n v="5770.799999999999"/>
        <n v="1944.0"/>
        <n v="3404.7999999999993"/>
        <n v="4247.6"/>
        <n v="6006.0"/>
        <n v="192.5"/>
        <n v="1455.75"/>
        <n v="1545.75"/>
        <n v="9408.0"/>
        <n v="9480.8"/>
        <n v="2844.8"/>
        <n v="1993.5"/>
        <n v="514.3000000000002"/>
        <n v="1476.0"/>
        <n v="210.0"/>
        <n v="230.0"/>
        <n v="208.75"/>
        <n v="176.25"/>
        <n v="590.1500000000001"/>
        <n v="828.8000000000002"/>
        <n v="1271.25"/>
        <n v="1656.0"/>
        <n v="695.5999999999999"/>
        <n v="1208.25"/>
        <n v="1413.0"/>
        <n v="10474.8"/>
        <n v="2063.25"/>
        <n v="2856.0"/>
        <n v="76.79999999999995"/>
        <n v="717.8000000000002"/>
        <n v="606.8000000000002"/>
        <n v="1516.5"/>
        <n v="4519.200000000001"/>
        <n v="7991.200000000001"/>
        <n v="140.0"/>
        <n v="2833.6000000000004"/>
        <n v="1941.75"/>
        <n v="3670.7999999999993"/>
        <n v="1280.25"/>
        <n v="7495.5999999999985"/>
        <n v="11790.8"/>
        <n v="2101.5"/>
        <n v="195.0"/>
        <n v="2022.75"/>
        <n v="3021.2"/>
        <n v="6064.799999999999"/>
        <n v="282.5"/>
        <n v="216.25"/>
        <n v="243.75"/>
        <n v="1554.75"/>
        <n v="212.5"/>
        <n v="1318.5"/>
        <n v="4886.0"/>
        <n v="529.0999999999999"/>
        <n v="1964.25"/>
        <n v="765.9000000000001"/>
        <n v="1449.0"/>
        <n v="4774.0"/>
        <n v="173.75"/>
        <n v="302.5"/>
        <n v="3158.3999999999996"/>
        <n v="2110.5"/>
        <n v="814.0"/>
        <n v="471.75"/>
        <n v="3267.6000000000004"/>
        <n v="4961.6"/>
        <n v="31620.0"/>
        <n v="1289.25"/>
        <n v="1179.0"/>
        <n v="148.75"/>
        <n v="538.3499999999999"/>
        <n v="1152.0"/>
        <n v="1203.75"/>
        <n v="4222.4"/>
        <n v="3824.7999999999993"/>
        <n v="2945.6000000000004"/>
        <n v="45.60000000000002"/>
        <n v="1145.25"/>
        <n v="1404.0"/>
        <n v="3080.0"/>
        <n v="3113.6000000000004"/>
        <n v="488.4000000000001"/>
        <n v="1689.75"/>
        <n v="12334.0"/>
        <n v="666.0"/>
        <n v="202.5"/>
        <n v="588.3000000000002"/>
        <n v="849.1500000000001"/>
        <n v="1266.75"/>
        <n v="17553.0"/>
        <n v="1557.0"/>
        <n v="4362.4"/>
        <n v="165.0"/>
        <n v="2031.75"/>
        <n v="4418.4"/>
        <n v="2067.75"/>
        <n v="2884.0"/>
        <n v="4488.4"/>
        <n v="505.0500000000002"/>
        <n v="854.6999999999998"/>
        <n v="1597.5"/>
        <n v="1849.5"/>
        <n v="464.3499999999999"/>
        <n v="5633.6"/>
        <n v="153.75"/>
        <n v="248.75"/>
        <n v="171.25"/>
        <n v="1505.25"/>
        <n v="53.60000000000002"/>
        <n v="4841.200000000001"/>
        <n v="13459.599999999999"/>
        <n v="128.75"/>
        <n v="222.5"/>
        <n v="1948.5"/>
        <n v="891.6999999999998"/>
        <n v="797.3499999999999"/>
        <n v="3981.6000000000004"/>
        <n v="680.8000000000002"/>
        <n v="1219.5"/>
        <n v="1264.5"/>
        <n v="2034.0"/>
        <n v="4172.0"/>
        <n v="5812.799999999999"/>
        <n v="255.0"/>
        <n v="61.60000000000002"/>
        <n v="656.75"/>
        <n v="736.3000000000002"/>
        <n v="1235.25"/>
        <n v="1527.75"/>
        <n v="1570.5"/>
        <n v="1606.5"/>
        <n v="9878.400000000001"/>
        <n v="667.8499999999999"/>
        <n v="826.9499999999998"/>
        <n v="867.6500000000001"/>
        <n v="899.0999999999999"/>
        <n v="26415.0"/>
        <n v="1773.0"/>
        <n v="10598.0"/>
        <n v="2886.8"/>
        <n v="5244.4"/>
        <n v="7089.5999999999985"/>
        <n v="3242.3999999999996"/>
        <n v="241.25"/>
        <n v="1442.25"/>
        <n v="562.4000000000001"/>
        <n v="1784.25"/>
        <n v="912.0500000000002"/>
        <n v="178.75"/>
        <n v="168.75"/>
        <n v="1363.5"/>
        <n v="2164.5"/>
        <n v="3063.2"/>
        <n v="1161.0"/>
        <n v="690.0500000000002"/>
        <n v="1658.25"/>
        <n v="4510.799999999999"/>
        <n v="9394.0"/>
        <n v="1181.25"/>
        <n v="1532.25"/>
        <n v="7501.200000000001"/>
        <n v="12336.8"/>
        <n v="519.8499999999999"/>
        <n v="740.0"/>
        <n v="3416.0"/>
        <n v="4264.4"/>
        <n v="812.1500000000001"/>
        <n v="5096.0"/>
        <n v="5849.200000000001"/>
        <n v="1255.5"/>
        <n v="2016.0"/>
        <n v="2220.75"/>
        <n v="573.5"/>
        <n v="3203.2000000000007"/>
        <n v="1818.0"/>
        <n v="4376.4"/>
        <n v="699.3000000000002"/>
        <n v="1212.75"/>
        <n v="2912.0"/>
        <n v="227.5"/>
        <n v="130.0"/>
        <n v="260.0"/>
        <n v="8864.8"/>
        <n v="183.75"/>
        <n v="586.4499999999998"/>
        <n v="1190.25"/>
        <n v="4354.0"/>
        <n v="3889.2000000000007"/>
        <n v="1473.75"/>
        <n v="1512.0"/>
        <n v="79.20000000000005"/>
        <n v="238.75"/>
        <n v="1696.5"/>
        <n v="1509.75"/>
        <n v="1608.75"/>
        <n v="3813.6000000000004"/>
        <n v="592.0"/>
        <n v="1887.75"/>
        <n v="1854.0"/>
        <n v="3774.3999999999996"/>
        <n v="910.1999999999998"/>
        <n v="1408.5"/>
        <n v="1410.75"/>
        <n v="1559.25"/>
        <n v="211.25"/>
        <n v="1622.25"/>
        <n v="177.5"/>
        <n v="4034.7999999999993"/>
        <n v="1523.25"/>
        <n v="1588.5"/>
        <n v="475.4499999999998"/>
        <n v="886.1500000000001"/>
        <n v="2196.0"/>
        <n v="10399.2"/>
        <n v="247.5"/>
        <n v="1761.75"/>
        <n v="141.25"/>
        <n v="640.0999999999999"/>
        <n v="218.75"/>
        <n v="237.5"/>
        <n v="1869.75"/>
        <n v="7266.0"/>
        <n v="9475.2"/>
        <n v="11687.2"/>
        <n v="917.5999999999999"/>
        <n v="286.25"/>
        <n v="2099.25"/>
        <n v="1620.0"/>
        <n v="643.8000000000002"/>
        <n v="1426.5"/>
        <n v="2870.0"/>
        <n v="4698.4"/>
        <n v="636.4000000000001"/>
        <n v="3138.8"/>
        <n v="5622.4"/>
        <n v="723.3499999999999"/>
        <n v="1791.0"/>
        <n v="1149.75"/>
        <n v="875.0500000000002"/>
        <n v="906.5"/>
        <n v="4104.799999999999"/>
        <n v="4242.0"/>
        <n v="1361.25"/>
        <n v="251.25"/>
        <n v="601.25"/>
        <n v="12521.599999999999"/>
        <n v="1698.75"/>
        <n v="1892.25"/>
        <n v="3908.7999999999993"/>
        <n v="3766.0"/>
        <n v="18378.0"/>
        <n v="1156.5"/>
        <n v="1291.5"/>
        <n v="1467.0"/>
        <n v="10488.8"/>
        <n v="521.6999999999998"/>
        <n v="4057.2000000000007"/>
        <n v="1741.5"/>
        <n v="712.25"/>
        <n v="3245.2000000000007"/>
        <n v="9214.8"/>
        <n v="3592.3999999999996"/>
        <n v="215.0"/>
        <n v="47.200000000000045"/>
        <n v="3995.6000000000004"/>
        <n v="5051.200000000001"/>
        <n v="5191.200000000001"/>
        <n v="4135.6"/>
        <n v="925.0"/>
        <n v="629.0"/>
        <n v="8783.599999999999"/>
        <n v="258.75"/>
        <n v="1482.75"/>
        <n v="3360.0"/>
        <n v="293.75"/>
        <n v="4860.799999999999"/>
        <n v="675.25"/>
        <n v="527.25"/>
        <n v="3567.2000000000007"/>
        <n v="1581.75"/>
        <n v="6316.799999999999"/>
        <n v="9746.8"/>
        <n v="1543.5"/>
        <n v="3099.6000000000004"/>
        <n v="4102.0"/>
        <n v="5152.0"/>
        <n v="490.25"/>
        <n v="5275.200000000001"/>
        <n v="24501.0"/>
        <n v="1228.5"/>
        <n v="1905.75"/>
        <n v="1649.25"/>
        <n v="163.75"/>
        <n v="1593.0"/>
        <n v="1820.25"/>
        <n v="1590.75"/>
        <n v="540.1999999999998"/>
        <n v="549.4499999999998"/>
        <n v="7907.200000000001"/>
        <n v="4589.200000000001"/>
        <n v="6045.200000000001"/>
        <n v="3626.0"/>
        <n v="197.5"/>
        <n v="1998.0"/>
        <n v="70.39999999999998"/>
        <n v="127.5"/>
        <n v="291.25"/>
        <n v="4074.0"/>
        <n v="1737.0"/>
        <n v="516.1500000000001"/>
        <n v="523.5500000000002"/>
        <n v="1734.75"/>
        <n v="11905.599999999999"/>
        <n v="577.1999999999998"/>
        <n v="778.8499999999999"/>
        <n v="1599.75"/>
        <n v="1912.5"/>
        <n v="3701.6000000000004"/>
        <n v="4177.6"/>
        <n v="518.0"/>
        <n v="1269.0"/>
        <n v="4580.799999999999"/>
        <n v="710.4000000000001"/>
        <n v="741.8499999999999"/>
        <n v="758.5"/>
        <n v="1959.75"/>
        <n v="2025.0"/>
        <n v="4107.6"/>
        <n v="11622.8"/>
        <n v="1138.5"/>
        <n v="632.6999999999998"/>
        <n v="1246.5"/>
        <n v="567.9499999999998"/>
        <n v="795.5"/>
        <n v="4130.0"/>
        <n v="290.0"/>
        <n v="4076.7999999999993"/>
        <n v="738.1500000000001"/>
        <n v="3346.0"/>
        <n v="1300.5"/>
        <n v="3029.6000000000004"/>
        <n v="6062.0"/>
        <n v="1176.75"/>
        <n v="1253.25"/>
        <n v="525.4000000000001"/>
        <n v="1712.25"/>
        <n v="512.4499999999998"/>
        <n v="684.5"/>
        <n v="2858.8"/>
        <n v="8439.2"/>
        <n v="4250.4"/>
        <n v="4527.6"/>
        <n v="7375.200000000001"/>
        <n v="7691.5999999999985"/>
        <n v="732.5999999999999"/>
        <n v="677.0999999999999"/>
        <n v="1282.5"/>
        <n v="226.25"/>
        <n v="1716.75"/>
        <n v="3278.7999999999993"/>
        <n v="6552.0"/>
        <n v="2236.5"/>
        <n v="756.6500000000001"/>
        <n v="1800.0"/>
        <n v="3418.7999999999993"/>
        <n v="623.4499999999998"/>
        <n v="4225.200000000001"/>
        <n v="691.9000000000001"/>
        <n v="1662.75"/>
        <n v="2909.2"/>
        <n v="7338.799999999999"/>
        <n v="1262.25"/>
        <n v="3878.0"/>
        <n v="15849.0"/>
        <n v="288.75"/>
        <n v="579.0500000000002"/>
        <n v="654.9000000000001"/>
        <n v="7534.799999999999"/>
        <n v="1759.5"/>
        <n v="8677.2"/>
        <n v="5040.0"/>
        <n v="508.75"/>
        <n v="3852.7999999999993"/>
        <n v="1350.0"/>
        <n v="1651.5"/>
        <n v="2923.2"/>
        <n v="9478.0"/>
        <n v="13540.800000000003"/>
        <n v="3833.2000000000007"/>
        <n v="551.3000000000002"/>
        <n v="3183.6000000000004"/>
        <n v="5675.6"/>
        <n v="2128.5"/>
        <n v="6879.5999999999985"/>
        <n v="6216.0"/>
        <n v="2920.3999999999996"/>
        <n v="1874.25"/>
        <n v="1575.0"/>
        <n v="1183.5"/>
        <n v="3640.0"/>
        <n v="6451.200000000001"/>
        <n v="3931.2000000000007"/>
        <n v="1167.75"/>
        <n v="1462.5"/>
        <n v="1730.25"/>
        <n v="3054.8"/>
        <n v="481.0"/>
        <n v="575.3499999999999"/>
        <n v="1386.0"/>
        <n v="5821.200000000001"/>
        <n v="767.75"/>
        <n v="1840.5"/>
        <n v="3939.600000000000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2" cacheId="0" dataCaption="" compact="0" compactData="0">
  <location ref="A1:L19" firstHeaderRow="0" firstDataRow="1" firstDataCol="1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Месяц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Канал привлечения" axis="axisCol" compact="0" outline="0" multipleItemSelectionAllowed="1" showAll="0" sortType="ascending">
      <items>
        <item x="1"/>
        <item x="6"/>
        <item x="3"/>
        <item x="5"/>
        <item x="9"/>
        <item x="7"/>
        <item x="8"/>
        <item x="4"/>
        <item x="0"/>
        <item x="2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Город" axis="axisRow" compact="0" numFmtId="164" outline="0" multipleItemSelectionAllowed="1" showAll="0" sortType="ascending">
      <items>
        <item x="8"/>
        <item x="6"/>
        <item x="11"/>
        <item x="0"/>
        <item x="10"/>
        <item x="2"/>
        <item x="9"/>
        <item x="7"/>
        <item x="15"/>
        <item x="5"/>
        <item x="3"/>
        <item x="13"/>
        <item x="12"/>
        <item x="1"/>
        <item x="14"/>
        <item x="4"/>
        <item t="default"/>
      </items>
    </pivotField>
    <pivotField name="Себестоимость корзины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</pivotFields>
  <rowFields>
    <field x="5"/>
  </rowFields>
  <colFields>
    <field x="3"/>
  </colFields>
  <dataFields>
    <dataField name="SUM of Покупка" fld="7" baseField="0"/>
  </dataFields>
</pivotTableDefinition>
</file>

<file path=xl/pivotTables/pivotTable2.xml><?xml version="1.0" encoding="utf-8"?>
<pivotTableDefinition xmlns="http://schemas.openxmlformats.org/spreadsheetml/2006/main" name="Продажи по городампо месяцам" cacheId="0" dataCaption="" compact="0" compactData="0">
  <location ref="A1:N19" firstHeaderRow="0" firstDataRow="1" firstDataCol="1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Месяц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Канал привлечен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Город" axis="axisRow" compact="0" numFmtId="164" outline="0" multipleItemSelectionAllowed="1" showAll="0" sortType="ascending">
      <items>
        <item x="8"/>
        <item x="6"/>
        <item x="11"/>
        <item x="0"/>
        <item x="10"/>
        <item x="2"/>
        <item x="9"/>
        <item x="7"/>
        <item x="15"/>
        <item x="5"/>
        <item x="3"/>
        <item x="13"/>
        <item x="12"/>
        <item x="1"/>
        <item x="14"/>
        <item x="4"/>
        <item t="default"/>
      </items>
    </pivotField>
    <pivotField name="Себестоимость корзины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</pivotFields>
  <rowFields>
    <field x="5"/>
  </rowFields>
  <colFields>
    <field x="1"/>
  </colFields>
  <dataFields>
    <dataField name="SUM of Покупка" fld="7" baseField="0"/>
  </dataFields>
</pivotTableDefinition>
</file>

<file path=xl/pivotTables/pivotTable3.xml><?xml version="1.0" encoding="utf-8"?>
<pivotTableDefinition xmlns="http://schemas.openxmlformats.org/spreadsheetml/2006/main" name="Маржа по каналам привлечения по" cacheId="0" dataCaption="" compact="0" compactData="0">
  <location ref="A1:N13" firstHeaderRow="0" firstDataRow="1" firstDataCol="1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Месяц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Канал привлечения" axis="axisRow" compact="0" outline="0" multipleItemSelectionAllowed="1" showAll="0" sortType="ascending">
      <items>
        <item x="1"/>
        <item x="6"/>
        <item x="3"/>
        <item x="5"/>
        <item x="9"/>
        <item x="7"/>
        <item x="8"/>
        <item x="4"/>
        <item x="0"/>
        <item x="2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Город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Себестоимость корзины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</pivotFields>
  <rowFields>
    <field x="3"/>
  </rowFields>
  <colFields>
    <field x="1"/>
  </colFields>
  <dataFields>
    <dataField name="SUM of Маржа" fld="8" baseField="0"/>
  </dataFields>
</pivotTableDefinition>
</file>

<file path=xl/pivotTables/pivotTable4.xml><?xml version="1.0" encoding="utf-8"?>
<pivotTableDefinition xmlns="http://schemas.openxmlformats.org/spreadsheetml/2006/main" name="Продажи по каналам привлечения " cacheId="0" dataCaption="" compact="0" compactData="0">
  <location ref="A1:N13" firstHeaderRow="0" firstDataRow="1" firstDataCol="1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Месяц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Канал привлечения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Канал привлечения" axis="axisRow" compact="0" outline="0" multipleItemSelectionAllowed="1" showAll="0" sortType="ascending">
      <items>
        <item x="1"/>
        <item x="6"/>
        <item x="3"/>
        <item x="5"/>
        <item x="9"/>
        <item x="7"/>
        <item x="8"/>
        <item x="4"/>
        <item x="0"/>
        <item x="2"/>
        <item t="default"/>
      </items>
    </pivotField>
    <pivotField name="Город (код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Город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Себестоимость корзины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Покупка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  <pivotField name="Марж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t="default"/>
      </items>
    </pivotField>
  </pivotFields>
  <rowFields>
    <field x="3"/>
  </rowFields>
  <colFields>
    <field x="1"/>
  </colFields>
  <dataFields>
    <dataField name="SUM of Покупка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1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0.57"/>
    <col customWidth="1" min="3" max="3" width="30.0"/>
    <col customWidth="1" min="4" max="4" width="25.29"/>
    <col customWidth="1" min="5" max="5" width="15.86"/>
    <col customWidth="1" min="6" max="7" width="29.57"/>
    <col customWidth="1" min="8" max="8" width="13.43"/>
    <col customWidth="1" min="10" max="10" width="8.86"/>
    <col customWidth="1" min="11" max="30" width="8.71"/>
  </cols>
  <sheetData>
    <row r="1">
      <c r="A1" s="3" t="s">
        <v>1</v>
      </c>
      <c r="B1" s="4" t="s">
        <v>2</v>
      </c>
      <c r="C1" s="5" t="s">
        <v>3</v>
      </c>
      <c r="D1" s="6" t="s">
        <v>4</v>
      </c>
      <c r="E1" s="7" t="s">
        <v>5</v>
      </c>
      <c r="F1" s="8" t="s">
        <v>6</v>
      </c>
      <c r="G1" s="9" t="s">
        <v>7</v>
      </c>
      <c r="H1" s="9" t="s">
        <v>8</v>
      </c>
      <c r="I1" s="10" t="s">
        <v>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>
      <c r="A2" s="12">
        <v>44562.0</v>
      </c>
      <c r="B2" s="13">
        <f t="shared" ref="B2:B2004" si="1">MONTH(A2)</f>
        <v>1</v>
      </c>
      <c r="C2" s="13">
        <v>5.0</v>
      </c>
      <c r="D2" s="13" t="str">
        <f t="shared" ref="D2:D2004" si="2">IF(C2=1,"Реклама Яндекс",(IF(C2=2,"Реклама Mail ru",(IF(C2=3,"Соц сеть VK",(IF(C2=4,"Соц сеть Одноклассники",(IF(C2=5,"Соц сеть YouTube",(IF(C2=6,"SMS рассылка",(IF(C2=7,"Партнёрка 1",(IF(C2=8,"Партнёрка 2",(IF(C2=9,"Партнёрка 3","Партнёрка 4")))))))))))))))))</f>
        <v>Соц сеть YouTube</v>
      </c>
      <c r="E2" s="13">
        <v>843.0</v>
      </c>
      <c r="F2" s="14" t="str">
        <f t="shared" ref="F2:F2004" si="3">IF(E2=495,"Москва",(IF(E2=812,"Санкт-Петербург",(IF(E2=383,"Новосибирск",(IF(E2=343,"Екатеринбург",(IF(E2=843,"Казань",(IF(E2=831,"Нижний Новгород",(IF(E2=351,"Челябинск",(IF(E2=391,"Красноярск",(IF(E2=846,"Самара",(IF(E2=347,"Уфа",(IF(E2=863,"Ростов-на-Дону",(IF(E2=381,"Омск",(IF(E2=861,"Краснодар",(IF(E2=473,"Воронеж",(IF(E2=844,"Волгоград","Пермь")))))))))))))))))))))))))))))
</f>
        <v>Казань</v>
      </c>
      <c r="G2" s="15">
        <v>13608.0</v>
      </c>
      <c r="H2" s="15">
        <v>18900.0</v>
      </c>
      <c r="I2" s="16">
        <f t="shared" ref="I2:I2004" si="4">H2-G2</f>
        <v>5292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>
      <c r="A3" s="12">
        <v>44562.0</v>
      </c>
      <c r="B3" s="13">
        <f t="shared" si="1"/>
        <v>1</v>
      </c>
      <c r="C3" s="13">
        <v>6.0</v>
      </c>
      <c r="D3" s="13" t="str">
        <f t="shared" si="2"/>
        <v>SMS рассылка</v>
      </c>
      <c r="E3" s="13">
        <v>812.0</v>
      </c>
      <c r="F3" s="14" t="str">
        <f t="shared" si="3"/>
        <v>Санкт-Петербург</v>
      </c>
      <c r="G3" s="15">
        <v>1137.5</v>
      </c>
      <c r="H3" s="15">
        <v>1300.0</v>
      </c>
      <c r="I3" s="16">
        <f t="shared" si="4"/>
        <v>162.5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>
      <c r="A4" s="12">
        <v>44562.0</v>
      </c>
      <c r="B4" s="13">
        <f t="shared" si="1"/>
        <v>1</v>
      </c>
      <c r="C4" s="13">
        <v>6.0</v>
      </c>
      <c r="D4" s="13" t="str">
        <f t="shared" si="2"/>
        <v>SMS рассылка</v>
      </c>
      <c r="E4" s="13">
        <v>391.0</v>
      </c>
      <c r="F4" s="14" t="str">
        <f t="shared" si="3"/>
        <v>Красноярск</v>
      </c>
      <c r="G4" s="15">
        <v>76.0</v>
      </c>
      <c r="H4" s="15">
        <v>80.0</v>
      </c>
      <c r="I4" s="16">
        <f t="shared" si="4"/>
        <v>4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>
      <c r="A5" s="12">
        <v>44562.0</v>
      </c>
      <c r="B5" s="13">
        <f t="shared" si="1"/>
        <v>1</v>
      </c>
      <c r="C5" s="13">
        <v>4.0</v>
      </c>
      <c r="D5" s="13" t="str">
        <f t="shared" si="2"/>
        <v>Соц сеть Одноклассники</v>
      </c>
      <c r="E5" s="13">
        <v>342.0</v>
      </c>
      <c r="F5" s="14" t="str">
        <f t="shared" si="3"/>
        <v>Пермь</v>
      </c>
      <c r="G5" s="15">
        <v>386.4</v>
      </c>
      <c r="H5" s="15">
        <v>420.0</v>
      </c>
      <c r="I5" s="16">
        <f t="shared" si="4"/>
        <v>33.6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>
      <c r="A6" s="12">
        <v>44562.0</v>
      </c>
      <c r="B6" s="13">
        <f t="shared" si="1"/>
        <v>1</v>
      </c>
      <c r="C6" s="13">
        <v>8.0</v>
      </c>
      <c r="D6" s="13" t="str">
        <f t="shared" si="2"/>
        <v>Партнёрка 2</v>
      </c>
      <c r="E6" s="13">
        <v>351.0</v>
      </c>
      <c r="F6" s="14" t="str">
        <f t="shared" si="3"/>
        <v>Челябинск</v>
      </c>
      <c r="G6" s="15">
        <v>791.2</v>
      </c>
      <c r="H6" s="15">
        <v>860.0</v>
      </c>
      <c r="I6" s="16">
        <f t="shared" si="4"/>
        <v>68.8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>
      <c r="A7" s="12">
        <v>44563.0</v>
      </c>
      <c r="B7" s="13">
        <f t="shared" si="1"/>
        <v>1</v>
      </c>
      <c r="C7" s="13">
        <v>5.0</v>
      </c>
      <c r="D7" s="13" t="str">
        <f t="shared" si="2"/>
        <v>Соц сеть YouTube</v>
      </c>
      <c r="E7" s="13">
        <v>381.0</v>
      </c>
      <c r="F7" s="14" t="str">
        <f t="shared" si="3"/>
        <v>Омск</v>
      </c>
      <c r="G7" s="15">
        <v>800.4</v>
      </c>
      <c r="H7" s="15">
        <v>870.0</v>
      </c>
      <c r="I7" s="16">
        <f t="shared" si="4"/>
        <v>69.6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>
      <c r="A8" s="12">
        <v>44563.0</v>
      </c>
      <c r="B8" s="13">
        <f t="shared" si="1"/>
        <v>1</v>
      </c>
      <c r="C8" s="13">
        <v>3.0</v>
      </c>
      <c r="D8" s="13" t="str">
        <f t="shared" si="2"/>
        <v>Соц сеть VK</v>
      </c>
      <c r="E8" s="13">
        <v>473.0</v>
      </c>
      <c r="F8" s="14" t="str">
        <f t="shared" si="3"/>
        <v>Воронеж</v>
      </c>
      <c r="G8" s="15">
        <v>85.5</v>
      </c>
      <c r="H8" s="15">
        <v>90.0</v>
      </c>
      <c r="I8" s="16">
        <f t="shared" si="4"/>
        <v>4.5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>
      <c r="A9" s="12">
        <v>44563.0</v>
      </c>
      <c r="B9" s="13">
        <f t="shared" si="1"/>
        <v>1</v>
      </c>
      <c r="C9" s="13">
        <v>9.0</v>
      </c>
      <c r="D9" s="13" t="str">
        <f t="shared" si="2"/>
        <v>Партнёрка 3</v>
      </c>
      <c r="E9" s="13">
        <v>831.0</v>
      </c>
      <c r="F9" s="14" t="str">
        <f t="shared" si="3"/>
        <v>Нижний Новгород</v>
      </c>
      <c r="G9" s="15">
        <v>598.0</v>
      </c>
      <c r="H9" s="15">
        <v>650.0</v>
      </c>
      <c r="I9" s="16">
        <f t="shared" si="4"/>
        <v>52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>
      <c r="A10" s="12">
        <v>44564.0</v>
      </c>
      <c r="B10" s="13">
        <f t="shared" si="1"/>
        <v>1</v>
      </c>
      <c r="C10" s="13">
        <v>7.0</v>
      </c>
      <c r="D10" s="13" t="str">
        <f t="shared" si="2"/>
        <v>Партнёрка 1</v>
      </c>
      <c r="E10" s="13">
        <v>844.0</v>
      </c>
      <c r="F10" s="14" t="str">
        <f t="shared" si="3"/>
        <v>Волгоград</v>
      </c>
      <c r="G10" s="15">
        <v>1636.25</v>
      </c>
      <c r="H10" s="15">
        <v>1870.0</v>
      </c>
      <c r="I10" s="16">
        <f t="shared" si="4"/>
        <v>233.75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>
      <c r="A11" s="12">
        <v>44564.0</v>
      </c>
      <c r="B11" s="13">
        <f t="shared" si="1"/>
        <v>1</v>
      </c>
      <c r="C11" s="13">
        <v>9.0</v>
      </c>
      <c r="D11" s="13" t="str">
        <f t="shared" si="2"/>
        <v>Партнёрка 3</v>
      </c>
      <c r="E11" s="13">
        <v>381.0</v>
      </c>
      <c r="F11" s="14" t="str">
        <f t="shared" si="3"/>
        <v>Омск</v>
      </c>
      <c r="G11" s="15">
        <v>12038.4</v>
      </c>
      <c r="H11" s="15">
        <v>16720.0</v>
      </c>
      <c r="I11" s="16">
        <f t="shared" si="4"/>
        <v>4681.6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>
      <c r="A12" s="12">
        <v>44564.0</v>
      </c>
      <c r="B12" s="13">
        <f t="shared" si="1"/>
        <v>1</v>
      </c>
      <c r="C12" s="13">
        <v>6.0</v>
      </c>
      <c r="D12" s="13" t="str">
        <f t="shared" si="2"/>
        <v>SMS рассылка</v>
      </c>
      <c r="E12" s="13">
        <v>844.0</v>
      </c>
      <c r="F12" s="14" t="str">
        <f t="shared" si="3"/>
        <v>Волгоград</v>
      </c>
      <c r="G12" s="15">
        <v>28.5</v>
      </c>
      <c r="H12" s="15">
        <v>30.0</v>
      </c>
      <c r="I12" s="16">
        <f t="shared" si="4"/>
        <v>1.5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>
      <c r="A13" s="12">
        <v>44564.0</v>
      </c>
      <c r="B13" s="13">
        <f t="shared" si="1"/>
        <v>1</v>
      </c>
      <c r="C13" s="13">
        <v>6.0</v>
      </c>
      <c r="D13" s="13" t="str">
        <f t="shared" si="2"/>
        <v>SMS рассылка</v>
      </c>
      <c r="E13" s="13">
        <v>831.0</v>
      </c>
      <c r="F13" s="14" t="str">
        <f t="shared" si="3"/>
        <v>Нижний Новгород</v>
      </c>
      <c r="G13" s="15">
        <v>2713.95</v>
      </c>
      <c r="H13" s="15">
        <v>3330.0</v>
      </c>
      <c r="I13" s="16">
        <f t="shared" si="4"/>
        <v>616.05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>
      <c r="A14" s="12">
        <v>44564.0</v>
      </c>
      <c r="B14" s="13">
        <f t="shared" si="1"/>
        <v>1</v>
      </c>
      <c r="C14" s="13">
        <v>4.0</v>
      </c>
      <c r="D14" s="13" t="str">
        <f t="shared" si="2"/>
        <v>Соц сеть Одноклассники</v>
      </c>
      <c r="E14" s="13">
        <v>843.0</v>
      </c>
      <c r="F14" s="14" t="str">
        <f t="shared" si="3"/>
        <v>Казань</v>
      </c>
      <c r="G14" s="15">
        <v>22032.0</v>
      </c>
      <c r="H14" s="15">
        <v>30600.0</v>
      </c>
      <c r="I14" s="16">
        <f t="shared" si="4"/>
        <v>8568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>
      <c r="A15" s="12">
        <v>44564.0</v>
      </c>
      <c r="B15" s="13">
        <f t="shared" si="1"/>
        <v>1</v>
      </c>
      <c r="C15" s="13">
        <v>5.0</v>
      </c>
      <c r="D15" s="13" t="str">
        <f t="shared" si="2"/>
        <v>Соц сеть YouTube</v>
      </c>
      <c r="E15" s="13">
        <v>391.0</v>
      </c>
      <c r="F15" s="14" t="str">
        <f t="shared" si="3"/>
        <v>Красноярск</v>
      </c>
      <c r="G15" s="15">
        <v>1137.5</v>
      </c>
      <c r="H15" s="15">
        <v>1300.0</v>
      </c>
      <c r="I15" s="16">
        <f t="shared" si="4"/>
        <v>162.5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>
      <c r="A16" s="12">
        <v>44564.0</v>
      </c>
      <c r="B16" s="13">
        <f t="shared" si="1"/>
        <v>1</v>
      </c>
      <c r="C16" s="13">
        <v>2.0</v>
      </c>
      <c r="D16" s="13" t="str">
        <f t="shared" si="2"/>
        <v>Реклама Mail ru</v>
      </c>
      <c r="E16" s="13">
        <v>843.0</v>
      </c>
      <c r="F16" s="14" t="str">
        <f t="shared" si="3"/>
        <v>Казань</v>
      </c>
      <c r="G16" s="15">
        <v>2200.5</v>
      </c>
      <c r="H16" s="15">
        <v>2700.0</v>
      </c>
      <c r="I16" s="16">
        <f t="shared" si="4"/>
        <v>499.5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>
      <c r="A17" s="12">
        <v>44564.0</v>
      </c>
      <c r="B17" s="13">
        <f t="shared" si="1"/>
        <v>1</v>
      </c>
      <c r="C17" s="13">
        <v>2.0</v>
      </c>
      <c r="D17" s="13" t="str">
        <f t="shared" si="2"/>
        <v>Реклама Mail ru</v>
      </c>
      <c r="E17" s="13">
        <v>831.0</v>
      </c>
      <c r="F17" s="14" t="str">
        <f t="shared" si="3"/>
        <v>Нижний Новгород</v>
      </c>
      <c r="G17" s="15">
        <v>8164.8</v>
      </c>
      <c r="H17" s="15">
        <v>11340.0</v>
      </c>
      <c r="I17" s="16">
        <f t="shared" si="4"/>
        <v>3175.2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>
      <c r="A18" s="12">
        <v>44564.0</v>
      </c>
      <c r="B18" s="13">
        <f t="shared" si="1"/>
        <v>1</v>
      </c>
      <c r="C18" s="13">
        <v>7.0</v>
      </c>
      <c r="D18" s="13" t="str">
        <f t="shared" si="2"/>
        <v>Партнёрка 1</v>
      </c>
      <c r="E18" s="13">
        <v>843.0</v>
      </c>
      <c r="F18" s="14" t="str">
        <f t="shared" si="3"/>
        <v>Казань</v>
      </c>
      <c r="G18" s="15">
        <v>782.0</v>
      </c>
      <c r="H18" s="15">
        <v>850.0</v>
      </c>
      <c r="I18" s="16">
        <f t="shared" si="4"/>
        <v>68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>
      <c r="A19" s="12">
        <v>44564.0</v>
      </c>
      <c r="B19" s="13">
        <f t="shared" si="1"/>
        <v>1</v>
      </c>
      <c r="C19" s="13">
        <v>5.0</v>
      </c>
      <c r="D19" s="13" t="str">
        <f t="shared" si="2"/>
        <v>Соц сеть YouTube</v>
      </c>
      <c r="E19" s="13">
        <v>342.0</v>
      </c>
      <c r="F19" s="14" t="str">
        <f t="shared" si="3"/>
        <v>Пермь</v>
      </c>
      <c r="G19" s="15">
        <v>3406.7</v>
      </c>
      <c r="H19" s="15">
        <v>4180.0</v>
      </c>
      <c r="I19" s="16">
        <f t="shared" si="4"/>
        <v>773.3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>
      <c r="A20" s="12">
        <v>44565.0</v>
      </c>
      <c r="B20" s="13">
        <f t="shared" si="1"/>
        <v>1</v>
      </c>
      <c r="C20" s="13">
        <v>4.0</v>
      </c>
      <c r="D20" s="13" t="str">
        <f t="shared" si="2"/>
        <v>Соц сеть Одноклассники</v>
      </c>
      <c r="E20" s="13">
        <v>495.0</v>
      </c>
      <c r="F20" s="14" t="str">
        <f t="shared" si="3"/>
        <v>Москва</v>
      </c>
      <c r="G20" s="15">
        <v>152.0</v>
      </c>
      <c r="H20" s="15">
        <v>160.0</v>
      </c>
      <c r="I20" s="16">
        <f t="shared" si="4"/>
        <v>8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>
      <c r="A21" s="12">
        <v>44565.0</v>
      </c>
      <c r="B21" s="13">
        <f t="shared" si="1"/>
        <v>1</v>
      </c>
      <c r="C21" s="13">
        <v>7.0</v>
      </c>
      <c r="D21" s="13" t="str">
        <f t="shared" si="2"/>
        <v>Партнёрка 1</v>
      </c>
      <c r="E21" s="13">
        <v>861.0</v>
      </c>
      <c r="F21" s="14" t="str">
        <f t="shared" si="3"/>
        <v>Краснодар</v>
      </c>
      <c r="G21" s="15">
        <v>662.4</v>
      </c>
      <c r="H21" s="15">
        <v>720.0</v>
      </c>
      <c r="I21" s="16">
        <f t="shared" si="4"/>
        <v>57.6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>
      <c r="A22" s="12">
        <v>44565.0</v>
      </c>
      <c r="B22" s="13">
        <f t="shared" si="1"/>
        <v>1</v>
      </c>
      <c r="C22" s="13">
        <v>5.0</v>
      </c>
      <c r="D22" s="13" t="str">
        <f t="shared" si="2"/>
        <v>Соц сеть YouTube</v>
      </c>
      <c r="E22" s="13">
        <v>812.0</v>
      </c>
      <c r="F22" s="14" t="str">
        <f t="shared" si="3"/>
        <v>Санкт-Петербург</v>
      </c>
      <c r="G22" s="15">
        <v>1023.75</v>
      </c>
      <c r="H22" s="15">
        <v>1170.0</v>
      </c>
      <c r="I22" s="16">
        <f t="shared" si="4"/>
        <v>146.25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>
      <c r="A23" s="12">
        <v>44565.0</v>
      </c>
      <c r="B23" s="13">
        <f t="shared" si="1"/>
        <v>1</v>
      </c>
      <c r="C23" s="13">
        <v>8.0</v>
      </c>
      <c r="D23" s="13" t="str">
        <f t="shared" si="2"/>
        <v>Партнёрка 2</v>
      </c>
      <c r="E23" s="13">
        <v>391.0</v>
      </c>
      <c r="F23" s="14" t="str">
        <f t="shared" si="3"/>
        <v>Красноярск</v>
      </c>
      <c r="G23" s="15">
        <v>1925.0</v>
      </c>
      <c r="H23" s="15">
        <v>2200.0</v>
      </c>
      <c r="I23" s="16">
        <f t="shared" si="4"/>
        <v>275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>
      <c r="A24" s="12">
        <v>44565.0</v>
      </c>
      <c r="B24" s="13">
        <f t="shared" si="1"/>
        <v>1</v>
      </c>
      <c r="C24" s="13">
        <v>2.0</v>
      </c>
      <c r="D24" s="13" t="str">
        <f t="shared" si="2"/>
        <v>Реклама Mail ru</v>
      </c>
      <c r="E24" s="13">
        <v>844.0</v>
      </c>
      <c r="F24" s="14" t="str">
        <f t="shared" si="3"/>
        <v>Волгоград</v>
      </c>
      <c r="G24" s="15">
        <v>6161.25</v>
      </c>
      <c r="H24" s="15">
        <v>7950.0</v>
      </c>
      <c r="I24" s="16">
        <f t="shared" si="4"/>
        <v>1788.75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>
      <c r="A25" s="12">
        <v>44565.0</v>
      </c>
      <c r="B25" s="13">
        <f t="shared" si="1"/>
        <v>1</v>
      </c>
      <c r="C25" s="13">
        <v>2.0</v>
      </c>
      <c r="D25" s="13" t="str">
        <f t="shared" si="2"/>
        <v>Реклама Mail ru</v>
      </c>
      <c r="E25" s="13">
        <v>812.0</v>
      </c>
      <c r="F25" s="14" t="str">
        <f t="shared" si="3"/>
        <v>Санкт-Петербург</v>
      </c>
      <c r="G25" s="15">
        <v>11772.0</v>
      </c>
      <c r="H25" s="15">
        <v>16350.0</v>
      </c>
      <c r="I25" s="16">
        <f t="shared" si="4"/>
        <v>4578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>
      <c r="A26" s="12">
        <v>44565.0</v>
      </c>
      <c r="B26" s="13">
        <f t="shared" si="1"/>
        <v>1</v>
      </c>
      <c r="C26" s="13">
        <v>1.0</v>
      </c>
      <c r="D26" s="13" t="str">
        <f t="shared" si="2"/>
        <v>Реклама Яндекс</v>
      </c>
      <c r="E26" s="13">
        <v>473.0</v>
      </c>
      <c r="F26" s="14" t="str">
        <f t="shared" si="3"/>
        <v>Воронеж</v>
      </c>
      <c r="G26" s="15">
        <v>15854.4</v>
      </c>
      <c r="H26" s="15">
        <v>22020.0</v>
      </c>
      <c r="I26" s="16">
        <f t="shared" si="4"/>
        <v>6165.6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>
      <c r="A27" s="12">
        <v>44565.0</v>
      </c>
      <c r="B27" s="13">
        <f t="shared" si="1"/>
        <v>1</v>
      </c>
      <c r="C27" s="13">
        <v>2.0</v>
      </c>
      <c r="D27" s="13" t="str">
        <f t="shared" si="2"/>
        <v>Реклама Mail ru</v>
      </c>
      <c r="E27" s="13">
        <v>343.0</v>
      </c>
      <c r="F27" s="14" t="str">
        <f t="shared" si="3"/>
        <v>Екатеринбург</v>
      </c>
      <c r="G27" s="15">
        <v>3365.95</v>
      </c>
      <c r="H27" s="15">
        <v>4130.0</v>
      </c>
      <c r="I27" s="16">
        <f t="shared" si="4"/>
        <v>764.05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>
      <c r="A28" s="12">
        <v>44565.0</v>
      </c>
      <c r="B28" s="13">
        <f t="shared" si="1"/>
        <v>1</v>
      </c>
      <c r="C28" s="13">
        <v>6.0</v>
      </c>
      <c r="D28" s="13" t="str">
        <f t="shared" si="2"/>
        <v>SMS рассылка</v>
      </c>
      <c r="E28" s="13">
        <v>495.0</v>
      </c>
      <c r="F28" s="14" t="str">
        <f t="shared" si="3"/>
        <v>Москва</v>
      </c>
      <c r="G28" s="15">
        <v>4223.75</v>
      </c>
      <c r="H28" s="15">
        <v>5450.0</v>
      </c>
      <c r="I28" s="16">
        <f t="shared" si="4"/>
        <v>1226.25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>
      <c r="A29" s="12">
        <v>44565.0</v>
      </c>
      <c r="B29" s="13">
        <f t="shared" si="1"/>
        <v>1</v>
      </c>
      <c r="C29" s="13">
        <v>4.0</v>
      </c>
      <c r="D29" s="13" t="str">
        <f t="shared" si="2"/>
        <v>Соц сеть Одноклассники</v>
      </c>
      <c r="E29" s="13">
        <v>473.0</v>
      </c>
      <c r="F29" s="14" t="str">
        <f t="shared" si="3"/>
        <v>Воронеж</v>
      </c>
      <c r="G29" s="15">
        <v>4743.0</v>
      </c>
      <c r="H29" s="15">
        <v>6120.0</v>
      </c>
      <c r="I29" s="16">
        <f t="shared" si="4"/>
        <v>1377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>
      <c r="A30" s="12">
        <v>44565.0</v>
      </c>
      <c r="B30" s="13">
        <f t="shared" si="1"/>
        <v>1</v>
      </c>
      <c r="C30" s="13">
        <v>4.0</v>
      </c>
      <c r="D30" s="13" t="str">
        <f t="shared" si="2"/>
        <v>Соц сеть Одноклассники</v>
      </c>
      <c r="E30" s="13">
        <v>831.0</v>
      </c>
      <c r="F30" s="14" t="str">
        <f t="shared" si="3"/>
        <v>Нижний Новгород</v>
      </c>
      <c r="G30" s="15">
        <v>5990.75</v>
      </c>
      <c r="H30" s="15">
        <v>7730.0</v>
      </c>
      <c r="I30" s="16">
        <f t="shared" si="4"/>
        <v>1739.25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>
      <c r="A31" s="12">
        <v>44565.0</v>
      </c>
      <c r="B31" s="13">
        <f t="shared" si="1"/>
        <v>1</v>
      </c>
      <c r="C31" s="13">
        <v>2.0</v>
      </c>
      <c r="D31" s="13" t="str">
        <f t="shared" si="2"/>
        <v>Реклама Mail ru</v>
      </c>
      <c r="E31" s="13">
        <v>843.0</v>
      </c>
      <c r="F31" s="14" t="str">
        <f t="shared" si="3"/>
        <v>Казань</v>
      </c>
      <c r="G31" s="15">
        <v>8388.0</v>
      </c>
      <c r="H31" s="15">
        <v>11650.0</v>
      </c>
      <c r="I31" s="16">
        <f t="shared" si="4"/>
        <v>3262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12">
        <v>44566.0</v>
      </c>
      <c r="B32" s="13">
        <f t="shared" si="1"/>
        <v>1</v>
      </c>
      <c r="C32" s="13">
        <v>10.0</v>
      </c>
      <c r="D32" s="13" t="str">
        <f t="shared" si="2"/>
        <v>Партнёрка 4</v>
      </c>
      <c r="E32" s="13">
        <v>846.0</v>
      </c>
      <c r="F32" s="14" t="str">
        <f t="shared" si="3"/>
        <v>Самара</v>
      </c>
      <c r="G32" s="15">
        <v>123.5</v>
      </c>
      <c r="H32" s="15">
        <v>130.0</v>
      </c>
      <c r="I32" s="16">
        <f t="shared" si="4"/>
        <v>6.5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>
      <c r="A33" s="12">
        <v>44566.0</v>
      </c>
      <c r="B33" s="13">
        <f t="shared" si="1"/>
        <v>1</v>
      </c>
      <c r="C33" s="13">
        <v>5.0</v>
      </c>
      <c r="D33" s="13" t="str">
        <f t="shared" si="2"/>
        <v>Соц сеть YouTube</v>
      </c>
      <c r="E33" s="13">
        <v>342.0</v>
      </c>
      <c r="F33" s="14" t="str">
        <f t="shared" si="3"/>
        <v>Пермь</v>
      </c>
      <c r="G33" s="15">
        <v>1111.25</v>
      </c>
      <c r="H33" s="15">
        <v>1270.0</v>
      </c>
      <c r="I33" s="16">
        <f t="shared" si="4"/>
        <v>158.75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>
      <c r="A34" s="12">
        <v>44566.0</v>
      </c>
      <c r="B34" s="13">
        <f t="shared" si="1"/>
        <v>1</v>
      </c>
      <c r="C34" s="13">
        <v>3.0</v>
      </c>
      <c r="D34" s="13" t="str">
        <f t="shared" si="2"/>
        <v>Соц сеть VK</v>
      </c>
      <c r="E34" s="13">
        <v>391.0</v>
      </c>
      <c r="F34" s="14" t="str">
        <f t="shared" si="3"/>
        <v>Красноярск</v>
      </c>
      <c r="G34" s="15">
        <v>5618.75</v>
      </c>
      <c r="H34" s="15">
        <v>7250.0</v>
      </c>
      <c r="I34" s="16">
        <f t="shared" si="4"/>
        <v>1631.25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>
      <c r="A35" s="12">
        <v>44566.0</v>
      </c>
      <c r="B35" s="13">
        <f t="shared" si="1"/>
        <v>1</v>
      </c>
      <c r="C35" s="13">
        <v>2.0</v>
      </c>
      <c r="D35" s="13" t="str">
        <f t="shared" si="2"/>
        <v>Реклама Mail ru</v>
      </c>
      <c r="E35" s="13">
        <v>342.0</v>
      </c>
      <c r="F35" s="14" t="str">
        <f t="shared" si="3"/>
        <v>Пермь</v>
      </c>
      <c r="G35" s="15">
        <v>2110.85</v>
      </c>
      <c r="H35" s="15">
        <v>2590.0</v>
      </c>
      <c r="I35" s="16">
        <f t="shared" si="4"/>
        <v>479.15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12">
        <v>44566.0</v>
      </c>
      <c r="B36" s="13">
        <f t="shared" si="1"/>
        <v>1</v>
      </c>
      <c r="C36" s="13">
        <v>2.0</v>
      </c>
      <c r="D36" s="13" t="str">
        <f t="shared" si="2"/>
        <v>Реклама Mail ru</v>
      </c>
      <c r="E36" s="13">
        <v>473.0</v>
      </c>
      <c r="F36" s="14" t="str">
        <f t="shared" si="3"/>
        <v>Воронеж</v>
      </c>
      <c r="G36" s="15">
        <v>5146.0</v>
      </c>
      <c r="H36" s="15">
        <v>6640.0</v>
      </c>
      <c r="I36" s="16">
        <f t="shared" si="4"/>
        <v>1494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>
      <c r="A37" s="12">
        <v>44566.0</v>
      </c>
      <c r="B37" s="13">
        <f t="shared" si="1"/>
        <v>1</v>
      </c>
      <c r="C37" s="13">
        <v>10.0</v>
      </c>
      <c r="D37" s="13" t="str">
        <f t="shared" si="2"/>
        <v>Партнёрка 4</v>
      </c>
      <c r="E37" s="13">
        <v>863.0</v>
      </c>
      <c r="F37" s="14" t="str">
        <f t="shared" si="3"/>
        <v>Ростов-на-Дону</v>
      </c>
      <c r="G37" s="15">
        <v>5936.5</v>
      </c>
      <c r="H37" s="15">
        <v>7660.0</v>
      </c>
      <c r="I37" s="16">
        <f t="shared" si="4"/>
        <v>1723.5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12">
        <v>44566.0</v>
      </c>
      <c r="B38" s="13">
        <f t="shared" si="1"/>
        <v>1</v>
      </c>
      <c r="C38" s="13">
        <v>5.0</v>
      </c>
      <c r="D38" s="13" t="str">
        <f t="shared" si="2"/>
        <v>Соц сеть YouTube</v>
      </c>
      <c r="E38" s="13">
        <v>391.0</v>
      </c>
      <c r="F38" s="14" t="str">
        <f t="shared" si="3"/>
        <v>Красноярск</v>
      </c>
      <c r="G38" s="15">
        <v>12686.4</v>
      </c>
      <c r="H38" s="15">
        <v>17620.0</v>
      </c>
      <c r="I38" s="16">
        <f t="shared" si="4"/>
        <v>4933.6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12">
        <v>44566.0</v>
      </c>
      <c r="B39" s="13">
        <f t="shared" si="1"/>
        <v>1</v>
      </c>
      <c r="C39" s="13">
        <v>4.0</v>
      </c>
      <c r="D39" s="13" t="str">
        <f t="shared" si="2"/>
        <v>Соц сеть Одноклассники</v>
      </c>
      <c r="E39" s="13">
        <v>347.0</v>
      </c>
      <c r="F39" s="14" t="str">
        <f t="shared" si="3"/>
        <v>Уфа</v>
      </c>
      <c r="G39" s="15">
        <v>95.0</v>
      </c>
      <c r="H39" s="15">
        <v>100.0</v>
      </c>
      <c r="I39" s="16">
        <f t="shared" si="4"/>
        <v>5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>
      <c r="A40" s="12">
        <v>44566.0</v>
      </c>
      <c r="B40" s="13">
        <f t="shared" si="1"/>
        <v>1</v>
      </c>
      <c r="C40" s="13">
        <v>8.0</v>
      </c>
      <c r="D40" s="13" t="str">
        <f t="shared" si="2"/>
        <v>Партнёрка 2</v>
      </c>
      <c r="E40" s="13">
        <v>812.0</v>
      </c>
      <c r="F40" s="14" t="str">
        <f t="shared" si="3"/>
        <v>Санкт-Петербург</v>
      </c>
      <c r="G40" s="15">
        <v>133.0</v>
      </c>
      <c r="H40" s="15">
        <v>140.0</v>
      </c>
      <c r="I40" s="16">
        <f t="shared" si="4"/>
        <v>7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>
      <c r="A41" s="12">
        <v>44566.0</v>
      </c>
      <c r="B41" s="13">
        <f t="shared" si="1"/>
        <v>1</v>
      </c>
      <c r="C41" s="13">
        <v>3.0</v>
      </c>
      <c r="D41" s="13" t="str">
        <f t="shared" si="2"/>
        <v>Соц сеть VK</v>
      </c>
      <c r="E41" s="13">
        <v>861.0</v>
      </c>
      <c r="F41" s="14" t="str">
        <f t="shared" si="3"/>
        <v>Краснодар</v>
      </c>
      <c r="G41" s="15">
        <v>441.6</v>
      </c>
      <c r="H41" s="15">
        <v>480.0</v>
      </c>
      <c r="I41" s="16">
        <f t="shared" si="4"/>
        <v>38.4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>
      <c r="A42" s="12">
        <v>44566.0</v>
      </c>
      <c r="B42" s="13">
        <f t="shared" si="1"/>
        <v>1</v>
      </c>
      <c r="C42" s="13">
        <v>10.0</v>
      </c>
      <c r="D42" s="13" t="str">
        <f t="shared" si="2"/>
        <v>Партнёрка 4</v>
      </c>
      <c r="E42" s="13">
        <v>846.0</v>
      </c>
      <c r="F42" s="14" t="str">
        <f t="shared" si="3"/>
        <v>Самара</v>
      </c>
      <c r="G42" s="15">
        <v>901.6</v>
      </c>
      <c r="H42" s="15">
        <v>980.0</v>
      </c>
      <c r="I42" s="16">
        <f t="shared" si="4"/>
        <v>78.4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>
      <c r="A43" s="12">
        <v>44566.0</v>
      </c>
      <c r="B43" s="13">
        <f t="shared" si="1"/>
        <v>1</v>
      </c>
      <c r="C43" s="13">
        <v>3.0</v>
      </c>
      <c r="D43" s="13" t="str">
        <f t="shared" si="2"/>
        <v>Соц сеть VK</v>
      </c>
      <c r="E43" s="13">
        <v>343.0</v>
      </c>
      <c r="F43" s="14" t="str">
        <f t="shared" si="3"/>
        <v>Екатеринбург</v>
      </c>
      <c r="G43" s="15">
        <v>1452.5</v>
      </c>
      <c r="H43" s="15">
        <v>1660.0</v>
      </c>
      <c r="I43" s="16">
        <f t="shared" si="4"/>
        <v>207.5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>
      <c r="A44" s="12">
        <v>44566.0</v>
      </c>
      <c r="B44" s="13">
        <f t="shared" si="1"/>
        <v>1</v>
      </c>
      <c r="C44" s="13">
        <v>6.0</v>
      </c>
      <c r="D44" s="13" t="str">
        <f t="shared" si="2"/>
        <v>SMS рассылка</v>
      </c>
      <c r="E44" s="13">
        <v>343.0</v>
      </c>
      <c r="F44" s="14" t="str">
        <f t="shared" si="3"/>
        <v>Екатеринбург</v>
      </c>
      <c r="G44" s="15">
        <v>2091.25</v>
      </c>
      <c r="H44" s="15">
        <v>2390.0</v>
      </c>
      <c r="I44" s="16">
        <f t="shared" si="4"/>
        <v>298.75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>
      <c r="A45" s="12">
        <v>44566.0</v>
      </c>
      <c r="B45" s="13">
        <f t="shared" si="1"/>
        <v>1</v>
      </c>
      <c r="C45" s="13">
        <v>4.0</v>
      </c>
      <c r="D45" s="13" t="str">
        <f t="shared" si="2"/>
        <v>Соц сеть Одноклассники</v>
      </c>
      <c r="E45" s="13">
        <v>846.0</v>
      </c>
      <c r="F45" s="14" t="str">
        <f t="shared" si="3"/>
        <v>Самара</v>
      </c>
      <c r="G45" s="15">
        <v>2493.9</v>
      </c>
      <c r="H45" s="15">
        <v>3060.0</v>
      </c>
      <c r="I45" s="16">
        <f t="shared" si="4"/>
        <v>566.1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>
      <c r="A46" s="12">
        <v>44566.0</v>
      </c>
      <c r="B46" s="13">
        <f t="shared" si="1"/>
        <v>1</v>
      </c>
      <c r="C46" s="13">
        <v>4.0</v>
      </c>
      <c r="D46" s="13" t="str">
        <f t="shared" si="2"/>
        <v>Соц сеть Одноклассники</v>
      </c>
      <c r="E46" s="13">
        <v>342.0</v>
      </c>
      <c r="F46" s="14" t="str">
        <f t="shared" si="3"/>
        <v>Пермь</v>
      </c>
      <c r="G46" s="15">
        <v>4045.5</v>
      </c>
      <c r="H46" s="15">
        <v>5220.0</v>
      </c>
      <c r="I46" s="16">
        <f t="shared" si="4"/>
        <v>1174.5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>
      <c r="A47" s="12">
        <v>44566.0</v>
      </c>
      <c r="B47" s="13">
        <f t="shared" si="1"/>
        <v>1</v>
      </c>
      <c r="C47" s="13">
        <v>4.0</v>
      </c>
      <c r="D47" s="13" t="str">
        <f t="shared" si="2"/>
        <v>Соц сеть Одноклассники</v>
      </c>
      <c r="E47" s="13">
        <v>351.0</v>
      </c>
      <c r="F47" s="14" t="str">
        <f t="shared" si="3"/>
        <v>Челябинск</v>
      </c>
      <c r="G47" s="15">
        <v>218.5</v>
      </c>
      <c r="H47" s="15">
        <v>230.0</v>
      </c>
      <c r="I47" s="16">
        <f t="shared" si="4"/>
        <v>11.5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>
      <c r="A48" s="12">
        <v>44566.0</v>
      </c>
      <c r="B48" s="13">
        <f t="shared" si="1"/>
        <v>1</v>
      </c>
      <c r="C48" s="13">
        <v>7.0</v>
      </c>
      <c r="D48" s="13" t="str">
        <f t="shared" si="2"/>
        <v>Партнёрка 1</v>
      </c>
      <c r="E48" s="13">
        <v>844.0</v>
      </c>
      <c r="F48" s="14" t="str">
        <f t="shared" si="3"/>
        <v>Волгоград</v>
      </c>
      <c r="G48" s="15">
        <v>285.2</v>
      </c>
      <c r="H48" s="15">
        <v>310.0</v>
      </c>
      <c r="I48" s="16">
        <f t="shared" si="4"/>
        <v>24.8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>
      <c r="A49" s="12">
        <v>44566.0</v>
      </c>
      <c r="B49" s="13">
        <f t="shared" si="1"/>
        <v>1</v>
      </c>
      <c r="C49" s="13">
        <v>10.0</v>
      </c>
      <c r="D49" s="13" t="str">
        <f t="shared" si="2"/>
        <v>Партнёрка 4</v>
      </c>
      <c r="E49" s="13">
        <v>342.0</v>
      </c>
      <c r="F49" s="14" t="str">
        <f t="shared" si="3"/>
        <v>Пермь</v>
      </c>
      <c r="G49" s="15">
        <v>395.6</v>
      </c>
      <c r="H49" s="15">
        <v>430.0</v>
      </c>
      <c r="I49" s="16">
        <f t="shared" si="4"/>
        <v>34.4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>
      <c r="A50" s="12">
        <v>44567.0</v>
      </c>
      <c r="B50" s="13">
        <f t="shared" si="1"/>
        <v>1</v>
      </c>
      <c r="C50" s="13">
        <v>1.0</v>
      </c>
      <c r="D50" s="13" t="str">
        <f t="shared" si="2"/>
        <v>Реклама Яндекс</v>
      </c>
      <c r="E50" s="13">
        <v>347.0</v>
      </c>
      <c r="F50" s="14" t="str">
        <f t="shared" si="3"/>
        <v>Уфа</v>
      </c>
      <c r="G50" s="15">
        <v>1680.0</v>
      </c>
      <c r="H50" s="15">
        <v>1920.0</v>
      </c>
      <c r="I50" s="16">
        <f t="shared" si="4"/>
        <v>240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>
      <c r="A51" s="12">
        <v>44567.0</v>
      </c>
      <c r="B51" s="13">
        <f t="shared" si="1"/>
        <v>1</v>
      </c>
      <c r="C51" s="13">
        <v>1.0</v>
      </c>
      <c r="D51" s="13" t="str">
        <f t="shared" si="2"/>
        <v>Реклама Яндекс</v>
      </c>
      <c r="E51" s="13">
        <v>843.0</v>
      </c>
      <c r="F51" s="14" t="str">
        <f t="shared" si="3"/>
        <v>Казань</v>
      </c>
      <c r="G51" s="15">
        <v>953.75</v>
      </c>
      <c r="H51" s="15">
        <v>1090.0</v>
      </c>
      <c r="I51" s="16">
        <f t="shared" si="4"/>
        <v>136.25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>
      <c r="A52" s="12">
        <v>44567.0</v>
      </c>
      <c r="B52" s="13">
        <f t="shared" si="1"/>
        <v>1</v>
      </c>
      <c r="C52" s="13">
        <v>8.0</v>
      </c>
      <c r="D52" s="13" t="str">
        <f t="shared" si="2"/>
        <v>Партнёрка 2</v>
      </c>
      <c r="E52" s="13">
        <v>342.0</v>
      </c>
      <c r="F52" s="14" t="str">
        <f t="shared" si="3"/>
        <v>Пермь</v>
      </c>
      <c r="G52" s="15">
        <v>7440.0</v>
      </c>
      <c r="H52" s="15">
        <v>9600.0</v>
      </c>
      <c r="I52" s="16">
        <f t="shared" si="4"/>
        <v>2160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>
      <c r="A53" s="12">
        <v>44567.0</v>
      </c>
      <c r="B53" s="13">
        <f t="shared" si="1"/>
        <v>1</v>
      </c>
      <c r="C53" s="13">
        <v>10.0</v>
      </c>
      <c r="D53" s="13" t="str">
        <f t="shared" si="2"/>
        <v>Партнёрка 4</v>
      </c>
      <c r="E53" s="13">
        <v>473.0</v>
      </c>
      <c r="F53" s="14" t="str">
        <f t="shared" si="3"/>
        <v>Воронеж</v>
      </c>
      <c r="G53" s="15">
        <v>358.8</v>
      </c>
      <c r="H53" s="15">
        <v>390.0</v>
      </c>
      <c r="I53" s="16">
        <f t="shared" si="4"/>
        <v>31.2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>
      <c r="A54" s="12">
        <v>44567.0</v>
      </c>
      <c r="B54" s="13">
        <f t="shared" si="1"/>
        <v>1</v>
      </c>
      <c r="C54" s="13">
        <v>2.0</v>
      </c>
      <c r="D54" s="13" t="str">
        <f t="shared" si="2"/>
        <v>Реклама Mail ru</v>
      </c>
      <c r="E54" s="13">
        <v>342.0</v>
      </c>
      <c r="F54" s="14" t="str">
        <f t="shared" si="3"/>
        <v>Пермь</v>
      </c>
      <c r="G54" s="15">
        <v>6510.0</v>
      </c>
      <c r="H54" s="15">
        <v>8400.0</v>
      </c>
      <c r="I54" s="16">
        <f t="shared" si="4"/>
        <v>1890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>
      <c r="A55" s="12">
        <v>44567.0</v>
      </c>
      <c r="B55" s="13">
        <f t="shared" si="1"/>
        <v>1</v>
      </c>
      <c r="C55" s="13">
        <v>6.0</v>
      </c>
      <c r="D55" s="13" t="str">
        <f t="shared" si="2"/>
        <v>SMS рассылка</v>
      </c>
      <c r="E55" s="13">
        <v>381.0</v>
      </c>
      <c r="F55" s="14" t="str">
        <f t="shared" si="3"/>
        <v>Омск</v>
      </c>
      <c r="G55" s="15">
        <v>7060.25</v>
      </c>
      <c r="H55" s="15">
        <v>9110.0</v>
      </c>
      <c r="I55" s="16">
        <f t="shared" si="4"/>
        <v>2049.75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>
      <c r="A56" s="12">
        <v>44567.0</v>
      </c>
      <c r="B56" s="13">
        <f t="shared" si="1"/>
        <v>1</v>
      </c>
      <c r="C56" s="13">
        <v>2.0</v>
      </c>
      <c r="D56" s="13" t="str">
        <f t="shared" si="2"/>
        <v>Реклама Mail ru</v>
      </c>
      <c r="E56" s="13">
        <v>863.0</v>
      </c>
      <c r="F56" s="14" t="str">
        <f t="shared" si="3"/>
        <v>Ростов-на-Дону</v>
      </c>
      <c r="G56" s="15">
        <v>414.0</v>
      </c>
      <c r="H56" s="15">
        <v>450.0</v>
      </c>
      <c r="I56" s="16">
        <f t="shared" si="4"/>
        <v>36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>
      <c r="A57" s="12">
        <v>44567.0</v>
      </c>
      <c r="B57" s="13">
        <f t="shared" si="1"/>
        <v>1</v>
      </c>
      <c r="C57" s="13">
        <v>6.0</v>
      </c>
      <c r="D57" s="13" t="str">
        <f t="shared" si="2"/>
        <v>SMS рассылка</v>
      </c>
      <c r="E57" s="13">
        <v>844.0</v>
      </c>
      <c r="F57" s="14" t="str">
        <f t="shared" si="3"/>
        <v>Волгоград</v>
      </c>
      <c r="G57" s="15">
        <v>199.5</v>
      </c>
      <c r="H57" s="15">
        <v>210.0</v>
      </c>
      <c r="I57" s="16">
        <f t="shared" si="4"/>
        <v>10.5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>
      <c r="A58" s="12">
        <v>44567.0</v>
      </c>
      <c r="B58" s="13">
        <f t="shared" si="1"/>
        <v>1</v>
      </c>
      <c r="C58" s="13">
        <v>3.0</v>
      </c>
      <c r="D58" s="13" t="str">
        <f t="shared" si="2"/>
        <v>Соц сеть VK</v>
      </c>
      <c r="E58" s="13">
        <v>343.0</v>
      </c>
      <c r="F58" s="14" t="str">
        <f t="shared" si="3"/>
        <v>Екатеринбург</v>
      </c>
      <c r="G58" s="15">
        <v>671.6</v>
      </c>
      <c r="H58" s="15">
        <v>730.0</v>
      </c>
      <c r="I58" s="16">
        <f t="shared" si="4"/>
        <v>58.4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>
      <c r="A59" s="12">
        <v>44568.0</v>
      </c>
      <c r="B59" s="13">
        <f t="shared" si="1"/>
        <v>1</v>
      </c>
      <c r="C59" s="13">
        <v>4.0</v>
      </c>
      <c r="D59" s="13" t="str">
        <f t="shared" si="2"/>
        <v>Соц сеть Одноклассники</v>
      </c>
      <c r="E59" s="13">
        <v>812.0</v>
      </c>
      <c r="F59" s="14" t="str">
        <f t="shared" si="3"/>
        <v>Санкт-Петербург</v>
      </c>
      <c r="G59" s="15">
        <v>14623.2</v>
      </c>
      <c r="H59" s="15">
        <v>20310.0</v>
      </c>
      <c r="I59" s="16">
        <f t="shared" si="4"/>
        <v>5686.8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>
      <c r="A60" s="12">
        <v>44568.0</v>
      </c>
      <c r="B60" s="13">
        <f t="shared" si="1"/>
        <v>1</v>
      </c>
      <c r="C60" s="13">
        <v>8.0</v>
      </c>
      <c r="D60" s="13" t="str">
        <f t="shared" si="2"/>
        <v>Партнёрка 2</v>
      </c>
      <c r="E60" s="13">
        <v>343.0</v>
      </c>
      <c r="F60" s="14" t="str">
        <f t="shared" si="3"/>
        <v>Екатеринбург</v>
      </c>
      <c r="G60" s="15">
        <v>95.0</v>
      </c>
      <c r="H60" s="15">
        <v>100.0</v>
      </c>
      <c r="I60" s="16">
        <f t="shared" si="4"/>
        <v>5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>
      <c r="A61" s="12">
        <v>44568.0</v>
      </c>
      <c r="B61" s="13">
        <f t="shared" si="1"/>
        <v>1</v>
      </c>
      <c r="C61" s="13">
        <v>3.0</v>
      </c>
      <c r="D61" s="13" t="str">
        <f t="shared" si="2"/>
        <v>Соц сеть VK</v>
      </c>
      <c r="E61" s="13">
        <v>863.0</v>
      </c>
      <c r="F61" s="14" t="str">
        <f t="shared" si="3"/>
        <v>Ростов-на-Дону</v>
      </c>
      <c r="G61" s="15">
        <v>837.2</v>
      </c>
      <c r="H61" s="15">
        <v>910.0</v>
      </c>
      <c r="I61" s="16">
        <f t="shared" si="4"/>
        <v>72.8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>
      <c r="A62" s="12">
        <v>44568.0</v>
      </c>
      <c r="B62" s="13">
        <f t="shared" si="1"/>
        <v>1</v>
      </c>
      <c r="C62" s="13">
        <v>6.0</v>
      </c>
      <c r="D62" s="13" t="str">
        <f t="shared" si="2"/>
        <v>SMS рассылка</v>
      </c>
      <c r="E62" s="13">
        <v>844.0</v>
      </c>
      <c r="F62" s="14" t="str">
        <f t="shared" si="3"/>
        <v>Волгоград</v>
      </c>
      <c r="G62" s="15">
        <v>2100.0</v>
      </c>
      <c r="H62" s="15">
        <v>2400.0</v>
      </c>
      <c r="I62" s="16">
        <f t="shared" si="4"/>
        <v>300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>
      <c r="A63" s="12">
        <v>44568.0</v>
      </c>
      <c r="B63" s="13">
        <f t="shared" si="1"/>
        <v>1</v>
      </c>
      <c r="C63" s="13">
        <v>6.0</v>
      </c>
      <c r="D63" s="13" t="str">
        <f t="shared" si="2"/>
        <v>SMS рассылка</v>
      </c>
      <c r="E63" s="13">
        <v>495.0</v>
      </c>
      <c r="F63" s="14" t="str">
        <f t="shared" si="3"/>
        <v>Москва</v>
      </c>
      <c r="G63" s="15">
        <v>1837.5</v>
      </c>
      <c r="H63" s="15">
        <v>2100.0</v>
      </c>
      <c r="I63" s="16">
        <f t="shared" si="4"/>
        <v>262.5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>
      <c r="A64" s="12">
        <v>44568.0</v>
      </c>
      <c r="B64" s="13">
        <f t="shared" si="1"/>
        <v>1</v>
      </c>
      <c r="C64" s="13">
        <v>6.0</v>
      </c>
      <c r="D64" s="13" t="str">
        <f t="shared" si="2"/>
        <v>SMS рассылка</v>
      </c>
      <c r="E64" s="13">
        <v>391.0</v>
      </c>
      <c r="F64" s="14" t="str">
        <f t="shared" si="3"/>
        <v>Красноярск</v>
      </c>
      <c r="G64" s="15">
        <v>33343.2</v>
      </c>
      <c r="H64" s="15">
        <v>46310.0</v>
      </c>
      <c r="I64" s="16">
        <f t="shared" si="4"/>
        <v>12966.8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>
      <c r="A65" s="12">
        <v>44568.0</v>
      </c>
      <c r="B65" s="13">
        <f t="shared" si="1"/>
        <v>1</v>
      </c>
      <c r="C65" s="13">
        <v>9.0</v>
      </c>
      <c r="D65" s="13" t="str">
        <f t="shared" si="2"/>
        <v>Партнёрка 3</v>
      </c>
      <c r="E65" s="13">
        <v>863.0</v>
      </c>
      <c r="F65" s="14" t="str">
        <f t="shared" si="3"/>
        <v>Ростов-на-Дону</v>
      </c>
      <c r="G65" s="15">
        <v>76.0</v>
      </c>
      <c r="H65" s="15">
        <v>80.0</v>
      </c>
      <c r="I65" s="16">
        <f t="shared" si="4"/>
        <v>4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>
      <c r="A66" s="12">
        <v>44568.0</v>
      </c>
      <c r="B66" s="13">
        <f t="shared" si="1"/>
        <v>1</v>
      </c>
      <c r="C66" s="13">
        <v>6.0</v>
      </c>
      <c r="D66" s="13" t="str">
        <f t="shared" si="2"/>
        <v>SMS рассылка</v>
      </c>
      <c r="E66" s="13">
        <v>495.0</v>
      </c>
      <c r="F66" s="14" t="str">
        <f t="shared" si="3"/>
        <v>Москва</v>
      </c>
      <c r="G66" s="15">
        <v>209.0</v>
      </c>
      <c r="H66" s="15">
        <v>220.0</v>
      </c>
      <c r="I66" s="16">
        <f t="shared" si="4"/>
        <v>11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>
      <c r="A67" s="12">
        <v>44568.0</v>
      </c>
      <c r="B67" s="13">
        <f t="shared" si="1"/>
        <v>1</v>
      </c>
      <c r="C67" s="13">
        <v>9.0</v>
      </c>
      <c r="D67" s="13" t="str">
        <f t="shared" si="2"/>
        <v>Партнёрка 3</v>
      </c>
      <c r="E67" s="13">
        <v>861.0</v>
      </c>
      <c r="F67" s="14" t="str">
        <f t="shared" si="3"/>
        <v>Краснодар</v>
      </c>
      <c r="G67" s="15">
        <v>294.4</v>
      </c>
      <c r="H67" s="15">
        <v>320.0</v>
      </c>
      <c r="I67" s="16">
        <f t="shared" si="4"/>
        <v>25.6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>
      <c r="A68" s="12">
        <v>44568.0</v>
      </c>
      <c r="B68" s="13">
        <f t="shared" si="1"/>
        <v>1</v>
      </c>
      <c r="C68" s="13">
        <v>9.0</v>
      </c>
      <c r="D68" s="13" t="str">
        <f t="shared" si="2"/>
        <v>Партнёрка 3</v>
      </c>
      <c r="E68" s="13">
        <v>351.0</v>
      </c>
      <c r="F68" s="14" t="str">
        <f t="shared" si="3"/>
        <v>Челябинск</v>
      </c>
      <c r="G68" s="15">
        <v>496.8</v>
      </c>
      <c r="H68" s="15">
        <v>540.0</v>
      </c>
      <c r="I68" s="16">
        <f t="shared" si="4"/>
        <v>43.2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>
      <c r="A69" s="12">
        <v>44568.0</v>
      </c>
      <c r="B69" s="13">
        <f t="shared" si="1"/>
        <v>1</v>
      </c>
      <c r="C69" s="13">
        <v>2.0</v>
      </c>
      <c r="D69" s="13" t="str">
        <f t="shared" si="2"/>
        <v>Реклама Mail ru</v>
      </c>
      <c r="E69" s="13">
        <v>473.0</v>
      </c>
      <c r="F69" s="14" t="str">
        <f t="shared" si="3"/>
        <v>Воронеж</v>
      </c>
      <c r="G69" s="15">
        <v>1137.5</v>
      </c>
      <c r="H69" s="15">
        <v>1300.0</v>
      </c>
      <c r="I69" s="16">
        <f t="shared" si="4"/>
        <v>162.5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>
      <c r="A70" s="12">
        <v>44568.0</v>
      </c>
      <c r="B70" s="13">
        <f t="shared" si="1"/>
        <v>1</v>
      </c>
      <c r="C70" s="13">
        <v>2.0</v>
      </c>
      <c r="D70" s="13" t="str">
        <f t="shared" si="2"/>
        <v>Реклама Mail ru</v>
      </c>
      <c r="E70" s="13">
        <v>343.0</v>
      </c>
      <c r="F70" s="14" t="str">
        <f t="shared" si="3"/>
        <v>Екатеринбург</v>
      </c>
      <c r="G70" s="15">
        <v>2656.9</v>
      </c>
      <c r="H70" s="15">
        <v>3260.0</v>
      </c>
      <c r="I70" s="16">
        <f t="shared" si="4"/>
        <v>603.1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>
      <c r="A71" s="12">
        <v>44569.0</v>
      </c>
      <c r="B71" s="13">
        <f t="shared" si="1"/>
        <v>1</v>
      </c>
      <c r="C71" s="13">
        <v>4.0</v>
      </c>
      <c r="D71" s="13" t="str">
        <f t="shared" si="2"/>
        <v>Соц сеть Одноклассники</v>
      </c>
      <c r="E71" s="13">
        <v>342.0</v>
      </c>
      <c r="F71" s="14" t="str">
        <f t="shared" si="3"/>
        <v>Пермь</v>
      </c>
      <c r="G71" s="15">
        <v>3170.35</v>
      </c>
      <c r="H71" s="15">
        <v>3890.0</v>
      </c>
      <c r="I71" s="16">
        <f t="shared" si="4"/>
        <v>719.65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>
      <c r="A72" s="12">
        <v>44569.0</v>
      </c>
      <c r="B72" s="13">
        <f t="shared" si="1"/>
        <v>1</v>
      </c>
      <c r="C72" s="13">
        <v>5.0</v>
      </c>
      <c r="D72" s="13" t="str">
        <f t="shared" si="2"/>
        <v>Соц сеть YouTube</v>
      </c>
      <c r="E72" s="13">
        <v>383.0</v>
      </c>
      <c r="F72" s="14" t="str">
        <f t="shared" si="3"/>
        <v>Новосибирск</v>
      </c>
      <c r="G72" s="15">
        <v>3789.75</v>
      </c>
      <c r="H72" s="15">
        <v>4650.0</v>
      </c>
      <c r="I72" s="16">
        <f t="shared" si="4"/>
        <v>860.25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>
      <c r="A73" s="12">
        <v>44569.0</v>
      </c>
      <c r="B73" s="13">
        <f t="shared" si="1"/>
        <v>1</v>
      </c>
      <c r="C73" s="13">
        <v>6.0</v>
      </c>
      <c r="D73" s="13" t="str">
        <f t="shared" si="2"/>
        <v>SMS рассылка</v>
      </c>
      <c r="E73" s="13">
        <v>383.0</v>
      </c>
      <c r="F73" s="14" t="str">
        <f t="shared" si="3"/>
        <v>Новосибирск</v>
      </c>
      <c r="G73" s="15">
        <v>123.5</v>
      </c>
      <c r="H73" s="15">
        <v>130.0</v>
      </c>
      <c r="I73" s="16">
        <f t="shared" si="4"/>
        <v>6.5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>
      <c r="A74" s="12">
        <v>44569.0</v>
      </c>
      <c r="B74" s="13">
        <f t="shared" si="1"/>
        <v>1</v>
      </c>
      <c r="C74" s="13">
        <v>8.0</v>
      </c>
      <c r="D74" s="13" t="str">
        <f t="shared" si="2"/>
        <v>Партнёрка 2</v>
      </c>
      <c r="E74" s="13">
        <v>846.0</v>
      </c>
      <c r="F74" s="14" t="str">
        <f t="shared" si="3"/>
        <v>Самара</v>
      </c>
      <c r="G74" s="15">
        <v>487.6</v>
      </c>
      <c r="H74" s="15">
        <v>530.0</v>
      </c>
      <c r="I74" s="16">
        <f t="shared" si="4"/>
        <v>42.4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>
      <c r="A75" s="12">
        <v>44569.0</v>
      </c>
      <c r="B75" s="13">
        <f t="shared" si="1"/>
        <v>1</v>
      </c>
      <c r="C75" s="13">
        <v>7.0</v>
      </c>
      <c r="D75" s="13" t="str">
        <f t="shared" si="2"/>
        <v>Партнёрка 1</v>
      </c>
      <c r="E75" s="13">
        <v>351.0</v>
      </c>
      <c r="F75" s="14" t="str">
        <f t="shared" si="3"/>
        <v>Челябинск</v>
      </c>
      <c r="G75" s="15">
        <v>3879.4</v>
      </c>
      <c r="H75" s="15">
        <v>4760.0</v>
      </c>
      <c r="I75" s="16">
        <f t="shared" si="4"/>
        <v>880.6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>
      <c r="A76" s="12">
        <v>44569.0</v>
      </c>
      <c r="B76" s="13">
        <f t="shared" si="1"/>
        <v>1</v>
      </c>
      <c r="C76" s="13">
        <v>7.0</v>
      </c>
      <c r="D76" s="13" t="str">
        <f t="shared" si="2"/>
        <v>Партнёрка 1</v>
      </c>
      <c r="E76" s="13">
        <v>831.0</v>
      </c>
      <c r="F76" s="14" t="str">
        <f t="shared" si="3"/>
        <v>Нижний Новгород</v>
      </c>
      <c r="G76" s="15">
        <v>4340.0</v>
      </c>
      <c r="H76" s="15">
        <v>5600.0</v>
      </c>
      <c r="I76" s="16">
        <f t="shared" si="4"/>
        <v>1260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>
      <c r="A77" s="12">
        <v>44569.0</v>
      </c>
      <c r="B77" s="13">
        <f t="shared" si="1"/>
        <v>1</v>
      </c>
      <c r="C77" s="13">
        <v>9.0</v>
      </c>
      <c r="D77" s="13" t="str">
        <f t="shared" si="2"/>
        <v>Партнёрка 3</v>
      </c>
      <c r="E77" s="13">
        <v>473.0</v>
      </c>
      <c r="F77" s="14" t="str">
        <f t="shared" si="3"/>
        <v>Воронеж</v>
      </c>
      <c r="G77" s="15">
        <v>2844.35</v>
      </c>
      <c r="H77" s="15">
        <v>3490.0</v>
      </c>
      <c r="I77" s="16">
        <f t="shared" si="4"/>
        <v>645.65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>
      <c r="A78" s="12">
        <v>44569.0</v>
      </c>
      <c r="B78" s="13">
        <f t="shared" si="1"/>
        <v>1</v>
      </c>
      <c r="C78" s="13">
        <v>10.0</v>
      </c>
      <c r="D78" s="13" t="str">
        <f t="shared" si="2"/>
        <v>Партнёрка 4</v>
      </c>
      <c r="E78" s="13">
        <v>342.0</v>
      </c>
      <c r="F78" s="14" t="str">
        <f t="shared" si="3"/>
        <v>Пермь</v>
      </c>
      <c r="G78" s="15">
        <v>4084.25</v>
      </c>
      <c r="H78" s="15">
        <v>5270.0</v>
      </c>
      <c r="I78" s="16">
        <f t="shared" si="4"/>
        <v>1185.75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>
      <c r="A79" s="12">
        <v>44569.0</v>
      </c>
      <c r="B79" s="13">
        <f t="shared" si="1"/>
        <v>1</v>
      </c>
      <c r="C79" s="13">
        <v>5.0</v>
      </c>
      <c r="D79" s="13" t="str">
        <f t="shared" si="2"/>
        <v>Соц сеть YouTube</v>
      </c>
      <c r="E79" s="13">
        <v>473.0</v>
      </c>
      <c r="F79" s="14" t="str">
        <f t="shared" si="3"/>
        <v>Воронеж</v>
      </c>
      <c r="G79" s="15">
        <v>66.5</v>
      </c>
      <c r="H79" s="15">
        <v>70.0</v>
      </c>
      <c r="I79" s="16">
        <f t="shared" si="4"/>
        <v>3.5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>
      <c r="A80" s="12">
        <v>44569.0</v>
      </c>
      <c r="B80" s="13">
        <f t="shared" si="1"/>
        <v>1</v>
      </c>
      <c r="C80" s="13">
        <v>10.0</v>
      </c>
      <c r="D80" s="13" t="str">
        <f t="shared" si="2"/>
        <v>Партнёрка 4</v>
      </c>
      <c r="E80" s="13">
        <v>861.0</v>
      </c>
      <c r="F80" s="14" t="str">
        <f t="shared" si="3"/>
        <v>Краснодар</v>
      </c>
      <c r="G80" s="15">
        <v>680.8</v>
      </c>
      <c r="H80" s="15">
        <v>740.0</v>
      </c>
      <c r="I80" s="16">
        <f t="shared" si="4"/>
        <v>59.2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>
      <c r="A81" s="12">
        <v>44569.0</v>
      </c>
      <c r="B81" s="13">
        <f t="shared" si="1"/>
        <v>1</v>
      </c>
      <c r="C81" s="13">
        <v>2.0</v>
      </c>
      <c r="D81" s="13" t="str">
        <f t="shared" si="2"/>
        <v>Реклама Mail ru</v>
      </c>
      <c r="E81" s="13">
        <v>351.0</v>
      </c>
      <c r="F81" s="14" t="str">
        <f t="shared" si="3"/>
        <v>Челябинск</v>
      </c>
      <c r="G81" s="15">
        <v>782.0</v>
      </c>
      <c r="H81" s="15">
        <v>850.0</v>
      </c>
      <c r="I81" s="16">
        <f t="shared" si="4"/>
        <v>68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>
      <c r="A82" s="12">
        <v>44569.0</v>
      </c>
      <c r="B82" s="13">
        <f t="shared" si="1"/>
        <v>1</v>
      </c>
      <c r="C82" s="13">
        <v>1.0</v>
      </c>
      <c r="D82" s="13" t="str">
        <f t="shared" si="2"/>
        <v>Реклама Яндекс</v>
      </c>
      <c r="E82" s="13">
        <v>831.0</v>
      </c>
      <c r="F82" s="14" t="str">
        <f t="shared" si="3"/>
        <v>Нижний Новгород</v>
      </c>
      <c r="G82" s="15">
        <v>3292.6</v>
      </c>
      <c r="H82" s="15">
        <v>4040.0</v>
      </c>
      <c r="I82" s="16">
        <f t="shared" si="4"/>
        <v>747.4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>
      <c r="A83" s="12">
        <v>44569.0</v>
      </c>
      <c r="B83" s="13">
        <f t="shared" si="1"/>
        <v>1</v>
      </c>
      <c r="C83" s="13">
        <v>1.0</v>
      </c>
      <c r="D83" s="13" t="str">
        <f t="shared" si="2"/>
        <v>Реклама Яндекс</v>
      </c>
      <c r="E83" s="13">
        <v>383.0</v>
      </c>
      <c r="F83" s="14" t="str">
        <f t="shared" si="3"/>
        <v>Новосибирск</v>
      </c>
      <c r="G83" s="15">
        <v>4905.75</v>
      </c>
      <c r="H83" s="15">
        <v>6330.0</v>
      </c>
      <c r="I83" s="16">
        <f t="shared" si="4"/>
        <v>1424.25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>
      <c r="A84" s="12">
        <v>44570.0</v>
      </c>
      <c r="B84" s="13">
        <f t="shared" si="1"/>
        <v>1</v>
      </c>
      <c r="C84" s="13">
        <v>7.0</v>
      </c>
      <c r="D84" s="13" t="str">
        <f t="shared" si="2"/>
        <v>Партнёрка 1</v>
      </c>
      <c r="E84" s="13">
        <v>342.0</v>
      </c>
      <c r="F84" s="14" t="str">
        <f t="shared" si="3"/>
        <v>Пермь</v>
      </c>
      <c r="G84" s="15">
        <v>180.5</v>
      </c>
      <c r="H84" s="15">
        <v>190.0</v>
      </c>
      <c r="I84" s="16">
        <f t="shared" si="4"/>
        <v>9.5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>
      <c r="A85" s="12">
        <v>44570.0</v>
      </c>
      <c r="B85" s="13">
        <f t="shared" si="1"/>
        <v>1</v>
      </c>
      <c r="C85" s="13">
        <v>1.0</v>
      </c>
      <c r="D85" s="13" t="str">
        <f t="shared" si="2"/>
        <v>Реклама Яндекс</v>
      </c>
      <c r="E85" s="13">
        <v>831.0</v>
      </c>
      <c r="F85" s="14" t="str">
        <f t="shared" si="3"/>
        <v>Нижний Новгород</v>
      </c>
      <c r="G85" s="15">
        <v>31500.0</v>
      </c>
      <c r="H85" s="15">
        <v>43750.0</v>
      </c>
      <c r="I85" s="16">
        <f t="shared" si="4"/>
        <v>12250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>
      <c r="A86" s="12">
        <v>44570.0</v>
      </c>
      <c r="B86" s="13">
        <f t="shared" si="1"/>
        <v>1</v>
      </c>
      <c r="C86" s="13">
        <v>7.0</v>
      </c>
      <c r="D86" s="13" t="str">
        <f t="shared" si="2"/>
        <v>Партнёрка 1</v>
      </c>
      <c r="E86" s="13">
        <v>861.0</v>
      </c>
      <c r="F86" s="14" t="str">
        <f t="shared" si="3"/>
        <v>Краснодар</v>
      </c>
      <c r="G86" s="15">
        <v>322.0</v>
      </c>
      <c r="H86" s="15">
        <v>350.0</v>
      </c>
      <c r="I86" s="16">
        <f t="shared" si="4"/>
        <v>28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>
      <c r="A87" s="12">
        <v>44570.0</v>
      </c>
      <c r="B87" s="13">
        <f t="shared" si="1"/>
        <v>1</v>
      </c>
      <c r="C87" s="13">
        <v>5.0</v>
      </c>
      <c r="D87" s="13" t="str">
        <f t="shared" si="2"/>
        <v>Соц сеть YouTube</v>
      </c>
      <c r="E87" s="13">
        <v>843.0</v>
      </c>
      <c r="F87" s="14" t="str">
        <f t="shared" si="3"/>
        <v>Казань</v>
      </c>
      <c r="G87" s="15">
        <v>690.0</v>
      </c>
      <c r="H87" s="15">
        <v>750.0</v>
      </c>
      <c r="I87" s="16">
        <f t="shared" si="4"/>
        <v>60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>
      <c r="A88" s="12">
        <v>44570.0</v>
      </c>
      <c r="B88" s="13">
        <f t="shared" si="1"/>
        <v>1</v>
      </c>
      <c r="C88" s="13">
        <v>1.0</v>
      </c>
      <c r="D88" s="13" t="str">
        <f t="shared" si="2"/>
        <v>Реклама Яндекс</v>
      </c>
      <c r="E88" s="13">
        <v>351.0</v>
      </c>
      <c r="F88" s="14" t="str">
        <f t="shared" si="3"/>
        <v>Челябинск</v>
      </c>
      <c r="G88" s="15">
        <v>1172.5</v>
      </c>
      <c r="H88" s="15">
        <v>1340.0</v>
      </c>
      <c r="I88" s="16">
        <f t="shared" si="4"/>
        <v>167.5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>
      <c r="A89" s="12">
        <v>44570.0</v>
      </c>
      <c r="B89" s="13">
        <f t="shared" si="1"/>
        <v>1</v>
      </c>
      <c r="C89" s="13">
        <v>9.0</v>
      </c>
      <c r="D89" s="13" t="str">
        <f t="shared" si="2"/>
        <v>Партнёрка 3</v>
      </c>
      <c r="E89" s="13">
        <v>846.0</v>
      </c>
      <c r="F89" s="14" t="str">
        <f t="shared" si="3"/>
        <v>Самара</v>
      </c>
      <c r="G89" s="15">
        <v>12916.8</v>
      </c>
      <c r="H89" s="15">
        <v>17940.0</v>
      </c>
      <c r="I89" s="16">
        <f t="shared" si="4"/>
        <v>5023.2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>
      <c r="A90" s="12">
        <v>44570.0</v>
      </c>
      <c r="B90" s="13">
        <f t="shared" si="1"/>
        <v>1</v>
      </c>
      <c r="C90" s="13">
        <v>2.0</v>
      </c>
      <c r="D90" s="13" t="str">
        <f t="shared" si="2"/>
        <v>Реклама Mail ru</v>
      </c>
      <c r="E90" s="13">
        <v>473.0</v>
      </c>
      <c r="F90" s="14" t="str">
        <f t="shared" si="3"/>
        <v>Воронеж</v>
      </c>
      <c r="G90" s="15">
        <v>5146.0</v>
      </c>
      <c r="H90" s="15">
        <v>6640.0</v>
      </c>
      <c r="I90" s="16">
        <f t="shared" si="4"/>
        <v>1494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>
      <c r="A91" s="12">
        <v>44570.0</v>
      </c>
      <c r="B91" s="13">
        <f t="shared" si="1"/>
        <v>1</v>
      </c>
      <c r="C91" s="13">
        <v>8.0</v>
      </c>
      <c r="D91" s="13" t="str">
        <f t="shared" si="2"/>
        <v>Партнёрка 2</v>
      </c>
      <c r="E91" s="13">
        <v>844.0</v>
      </c>
      <c r="F91" s="14" t="str">
        <f t="shared" si="3"/>
        <v>Волгоград</v>
      </c>
      <c r="G91" s="15">
        <v>7524.0</v>
      </c>
      <c r="H91" s="15">
        <v>10450.0</v>
      </c>
      <c r="I91" s="16">
        <f t="shared" si="4"/>
        <v>2926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>
      <c r="A92" s="12">
        <v>44570.0</v>
      </c>
      <c r="B92" s="13">
        <f t="shared" si="1"/>
        <v>1</v>
      </c>
      <c r="C92" s="13">
        <v>1.0</v>
      </c>
      <c r="D92" s="13" t="str">
        <f t="shared" si="2"/>
        <v>Реклама Яндекс</v>
      </c>
      <c r="E92" s="13">
        <v>844.0</v>
      </c>
      <c r="F92" s="14" t="str">
        <f t="shared" si="3"/>
        <v>Волгоград</v>
      </c>
      <c r="G92" s="15">
        <v>9021.6</v>
      </c>
      <c r="H92" s="15">
        <v>12530.0</v>
      </c>
      <c r="I92" s="16">
        <f t="shared" si="4"/>
        <v>3508.4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>
      <c r="A93" s="12">
        <v>44570.0</v>
      </c>
      <c r="B93" s="13">
        <f t="shared" si="1"/>
        <v>1</v>
      </c>
      <c r="C93" s="13">
        <v>4.0</v>
      </c>
      <c r="D93" s="13" t="str">
        <f t="shared" si="2"/>
        <v>Соц сеть Одноклассники</v>
      </c>
      <c r="E93" s="13">
        <v>495.0</v>
      </c>
      <c r="F93" s="14" t="str">
        <f t="shared" si="3"/>
        <v>Москва</v>
      </c>
      <c r="G93" s="15">
        <v>13953.6</v>
      </c>
      <c r="H93" s="15">
        <v>19380.0</v>
      </c>
      <c r="I93" s="16">
        <f t="shared" si="4"/>
        <v>5426.4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>
      <c r="A94" s="12">
        <v>44570.0</v>
      </c>
      <c r="B94" s="13">
        <f t="shared" si="1"/>
        <v>1</v>
      </c>
      <c r="C94" s="13">
        <v>5.0</v>
      </c>
      <c r="D94" s="13" t="str">
        <f t="shared" si="2"/>
        <v>Соц сеть YouTube</v>
      </c>
      <c r="E94" s="13">
        <v>846.0</v>
      </c>
      <c r="F94" s="14" t="str">
        <f t="shared" si="3"/>
        <v>Самара</v>
      </c>
      <c r="G94" s="15">
        <v>9.5</v>
      </c>
      <c r="H94" s="15">
        <v>10.0</v>
      </c>
      <c r="I94" s="16">
        <f t="shared" si="4"/>
        <v>0.5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>
      <c r="A95" s="12">
        <v>44570.0</v>
      </c>
      <c r="B95" s="13">
        <f t="shared" si="1"/>
        <v>1</v>
      </c>
      <c r="C95" s="13">
        <v>1.0</v>
      </c>
      <c r="D95" s="13" t="str">
        <f t="shared" si="2"/>
        <v>Реклама Яндекс</v>
      </c>
      <c r="E95" s="13">
        <v>843.0</v>
      </c>
      <c r="F95" s="14" t="str">
        <f t="shared" si="3"/>
        <v>Казань</v>
      </c>
      <c r="G95" s="15">
        <v>66.5</v>
      </c>
      <c r="H95" s="15">
        <v>70.0</v>
      </c>
      <c r="I95" s="16">
        <f t="shared" si="4"/>
        <v>3.5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>
      <c r="A96" s="12">
        <v>44570.0</v>
      </c>
      <c r="B96" s="13">
        <f t="shared" si="1"/>
        <v>1</v>
      </c>
      <c r="C96" s="13">
        <v>4.0</v>
      </c>
      <c r="D96" s="13" t="str">
        <f t="shared" si="2"/>
        <v>Соц сеть Одноклассники</v>
      </c>
      <c r="E96" s="13">
        <v>812.0</v>
      </c>
      <c r="F96" s="14" t="str">
        <f t="shared" si="3"/>
        <v>Санкт-Петербург</v>
      </c>
      <c r="G96" s="15">
        <v>123.5</v>
      </c>
      <c r="H96" s="15">
        <v>130.0</v>
      </c>
      <c r="I96" s="16">
        <f t="shared" si="4"/>
        <v>6.5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>
      <c r="A97" s="12">
        <v>44570.0</v>
      </c>
      <c r="B97" s="13">
        <f t="shared" si="1"/>
        <v>1</v>
      </c>
      <c r="C97" s="13">
        <v>4.0</v>
      </c>
      <c r="D97" s="13" t="str">
        <f t="shared" si="2"/>
        <v>Соц сеть Одноклассники</v>
      </c>
      <c r="E97" s="13">
        <v>863.0</v>
      </c>
      <c r="F97" s="14" t="str">
        <f t="shared" si="3"/>
        <v>Ростов-на-Дону</v>
      </c>
      <c r="G97" s="15">
        <v>579.6</v>
      </c>
      <c r="H97" s="15">
        <v>630.0</v>
      </c>
      <c r="I97" s="16">
        <f t="shared" si="4"/>
        <v>50.4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>
      <c r="A98" s="12">
        <v>44571.0</v>
      </c>
      <c r="B98" s="13">
        <f t="shared" si="1"/>
        <v>1</v>
      </c>
      <c r="C98" s="13">
        <v>3.0</v>
      </c>
      <c r="D98" s="13" t="str">
        <f t="shared" si="2"/>
        <v>Соц сеть VK</v>
      </c>
      <c r="E98" s="13">
        <v>342.0</v>
      </c>
      <c r="F98" s="14" t="str">
        <f t="shared" si="3"/>
        <v>Пермь</v>
      </c>
      <c r="G98" s="15">
        <v>450.8</v>
      </c>
      <c r="H98" s="15">
        <v>490.0</v>
      </c>
      <c r="I98" s="16">
        <f t="shared" si="4"/>
        <v>39.2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>
      <c r="A99" s="12">
        <v>44571.0</v>
      </c>
      <c r="B99" s="13">
        <f t="shared" si="1"/>
        <v>1</v>
      </c>
      <c r="C99" s="13">
        <v>8.0</v>
      </c>
      <c r="D99" s="13" t="str">
        <f t="shared" si="2"/>
        <v>Партнёрка 2</v>
      </c>
      <c r="E99" s="13">
        <v>844.0</v>
      </c>
      <c r="F99" s="14" t="str">
        <f t="shared" si="3"/>
        <v>Волгоград</v>
      </c>
      <c r="G99" s="15">
        <v>1277.5</v>
      </c>
      <c r="H99" s="15">
        <v>1460.0</v>
      </c>
      <c r="I99" s="16">
        <f t="shared" si="4"/>
        <v>182.5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>
      <c r="A100" s="12">
        <v>44571.0</v>
      </c>
      <c r="B100" s="13">
        <f t="shared" si="1"/>
        <v>1</v>
      </c>
      <c r="C100" s="13">
        <v>1.0</v>
      </c>
      <c r="D100" s="13" t="str">
        <f t="shared" si="2"/>
        <v>Реклама Яндекс</v>
      </c>
      <c r="E100" s="13">
        <v>846.0</v>
      </c>
      <c r="F100" s="14" t="str">
        <f t="shared" si="3"/>
        <v>Самара</v>
      </c>
      <c r="G100" s="15">
        <v>3830.5</v>
      </c>
      <c r="H100" s="15">
        <v>4700.0</v>
      </c>
      <c r="I100" s="16">
        <f t="shared" si="4"/>
        <v>869.5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>
      <c r="A101" s="12">
        <v>44571.0</v>
      </c>
      <c r="B101" s="13">
        <f t="shared" si="1"/>
        <v>1</v>
      </c>
      <c r="C101" s="13">
        <v>3.0</v>
      </c>
      <c r="D101" s="13" t="str">
        <f t="shared" si="2"/>
        <v>Соц сеть VK</v>
      </c>
      <c r="E101" s="13">
        <v>347.0</v>
      </c>
      <c r="F101" s="14" t="str">
        <f t="shared" si="3"/>
        <v>Уфа</v>
      </c>
      <c r="G101" s="15">
        <v>7617.6</v>
      </c>
      <c r="H101" s="15">
        <v>10580.0</v>
      </c>
      <c r="I101" s="16">
        <f t="shared" si="4"/>
        <v>2962.4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>
      <c r="A102" s="12">
        <v>44571.0</v>
      </c>
      <c r="B102" s="13">
        <f t="shared" si="1"/>
        <v>1</v>
      </c>
      <c r="C102" s="13">
        <v>4.0</v>
      </c>
      <c r="D102" s="13" t="str">
        <f t="shared" si="2"/>
        <v>Соц сеть Одноклассники</v>
      </c>
      <c r="E102" s="13">
        <v>391.0</v>
      </c>
      <c r="F102" s="14" t="str">
        <f t="shared" si="3"/>
        <v>Красноярск</v>
      </c>
      <c r="G102" s="15">
        <v>736.0</v>
      </c>
      <c r="H102" s="15">
        <v>800.0</v>
      </c>
      <c r="I102" s="16">
        <f t="shared" si="4"/>
        <v>64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>
      <c r="A103" s="12">
        <v>44571.0</v>
      </c>
      <c r="B103" s="13">
        <f t="shared" si="1"/>
        <v>1</v>
      </c>
      <c r="C103" s="13">
        <v>4.0</v>
      </c>
      <c r="D103" s="13" t="str">
        <f t="shared" si="2"/>
        <v>Соц сеть Одноклассники</v>
      </c>
      <c r="E103" s="13">
        <v>812.0</v>
      </c>
      <c r="F103" s="14" t="str">
        <f t="shared" si="3"/>
        <v>Санкт-Петербург</v>
      </c>
      <c r="G103" s="15">
        <v>123.5</v>
      </c>
      <c r="H103" s="15">
        <v>130.0</v>
      </c>
      <c r="I103" s="16">
        <f t="shared" si="4"/>
        <v>6.5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>
      <c r="A104" s="12">
        <v>44571.0</v>
      </c>
      <c r="B104" s="13">
        <f t="shared" si="1"/>
        <v>1</v>
      </c>
      <c r="C104" s="13">
        <v>2.0</v>
      </c>
      <c r="D104" s="13" t="str">
        <f t="shared" si="2"/>
        <v>Реклама Mail ru</v>
      </c>
      <c r="E104" s="13">
        <v>812.0</v>
      </c>
      <c r="F104" s="14" t="str">
        <f t="shared" si="3"/>
        <v>Санкт-Петербург</v>
      </c>
      <c r="G104" s="15">
        <v>209.0</v>
      </c>
      <c r="H104" s="15">
        <v>220.0</v>
      </c>
      <c r="I104" s="16">
        <f t="shared" si="4"/>
        <v>11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>
      <c r="A105" s="12">
        <v>44571.0</v>
      </c>
      <c r="B105" s="13">
        <f t="shared" si="1"/>
        <v>1</v>
      </c>
      <c r="C105" s="13">
        <v>8.0</v>
      </c>
      <c r="D105" s="13" t="str">
        <f t="shared" si="2"/>
        <v>Партнёрка 2</v>
      </c>
      <c r="E105" s="13">
        <v>843.0</v>
      </c>
      <c r="F105" s="14" t="str">
        <f t="shared" si="3"/>
        <v>Казань</v>
      </c>
      <c r="G105" s="15">
        <v>588.8</v>
      </c>
      <c r="H105" s="15">
        <v>640.0</v>
      </c>
      <c r="I105" s="16">
        <f t="shared" si="4"/>
        <v>51.2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>
      <c r="A106" s="12">
        <v>44571.0</v>
      </c>
      <c r="B106" s="13">
        <f t="shared" si="1"/>
        <v>1</v>
      </c>
      <c r="C106" s="13">
        <v>4.0</v>
      </c>
      <c r="D106" s="13" t="str">
        <f t="shared" si="2"/>
        <v>Соц сеть Одноклассники</v>
      </c>
      <c r="E106" s="13">
        <v>844.0</v>
      </c>
      <c r="F106" s="14" t="str">
        <f t="shared" si="3"/>
        <v>Волгоград</v>
      </c>
      <c r="G106" s="15">
        <v>1015.0</v>
      </c>
      <c r="H106" s="15">
        <v>1160.0</v>
      </c>
      <c r="I106" s="16">
        <f t="shared" si="4"/>
        <v>145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>
      <c r="A107" s="12">
        <v>44571.0</v>
      </c>
      <c r="B107" s="13">
        <f t="shared" si="1"/>
        <v>1</v>
      </c>
      <c r="C107" s="13">
        <v>7.0</v>
      </c>
      <c r="D107" s="13" t="str">
        <f t="shared" si="2"/>
        <v>Партнёрка 1</v>
      </c>
      <c r="E107" s="13">
        <v>343.0</v>
      </c>
      <c r="F107" s="14" t="str">
        <f t="shared" si="3"/>
        <v>Екатеринбург</v>
      </c>
      <c r="G107" s="15">
        <v>1128.75</v>
      </c>
      <c r="H107" s="15">
        <v>1290.0</v>
      </c>
      <c r="I107" s="16">
        <f t="shared" si="4"/>
        <v>161.25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>
      <c r="A108" s="12">
        <v>44571.0</v>
      </c>
      <c r="B108" s="13">
        <f t="shared" si="1"/>
        <v>1</v>
      </c>
      <c r="C108" s="13">
        <v>5.0</v>
      </c>
      <c r="D108" s="13" t="str">
        <f t="shared" si="2"/>
        <v>Соц сеть YouTube</v>
      </c>
      <c r="E108" s="13">
        <v>342.0</v>
      </c>
      <c r="F108" s="14" t="str">
        <f t="shared" si="3"/>
        <v>Пермь</v>
      </c>
      <c r="G108" s="15">
        <v>1312.5</v>
      </c>
      <c r="H108" s="15">
        <v>1500.0</v>
      </c>
      <c r="I108" s="16">
        <f t="shared" si="4"/>
        <v>187.5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>
      <c r="A109" s="12">
        <v>44571.0</v>
      </c>
      <c r="B109" s="13">
        <f t="shared" si="1"/>
        <v>1</v>
      </c>
      <c r="C109" s="13">
        <v>3.0</v>
      </c>
      <c r="D109" s="13" t="str">
        <f t="shared" si="2"/>
        <v>Соц сеть VK</v>
      </c>
      <c r="E109" s="13">
        <v>343.0</v>
      </c>
      <c r="F109" s="14" t="str">
        <f t="shared" si="3"/>
        <v>Екатеринбург</v>
      </c>
      <c r="G109" s="15">
        <v>4719.75</v>
      </c>
      <c r="H109" s="15">
        <v>6090.0</v>
      </c>
      <c r="I109" s="16">
        <f t="shared" si="4"/>
        <v>1370.25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>
      <c r="A110" s="12">
        <v>44572.0</v>
      </c>
      <c r="B110" s="13">
        <f t="shared" si="1"/>
        <v>1</v>
      </c>
      <c r="C110" s="13">
        <v>3.0</v>
      </c>
      <c r="D110" s="13" t="str">
        <f t="shared" si="2"/>
        <v>Соц сеть VK</v>
      </c>
      <c r="E110" s="13">
        <v>831.0</v>
      </c>
      <c r="F110" s="14" t="str">
        <f t="shared" si="3"/>
        <v>Нижний Новгород</v>
      </c>
      <c r="G110" s="15">
        <v>312.8</v>
      </c>
      <c r="H110" s="15">
        <v>340.0</v>
      </c>
      <c r="I110" s="16">
        <f t="shared" si="4"/>
        <v>27.2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>
      <c r="A111" s="12">
        <v>44572.0</v>
      </c>
      <c r="B111" s="13">
        <f t="shared" si="1"/>
        <v>1</v>
      </c>
      <c r="C111" s="13">
        <v>1.0</v>
      </c>
      <c r="D111" s="13" t="str">
        <f t="shared" si="2"/>
        <v>Реклама Яндекс</v>
      </c>
      <c r="E111" s="13">
        <v>351.0</v>
      </c>
      <c r="F111" s="14" t="str">
        <f t="shared" si="3"/>
        <v>Челябинск</v>
      </c>
      <c r="G111" s="15">
        <v>190.0</v>
      </c>
      <c r="H111" s="15">
        <v>200.0</v>
      </c>
      <c r="I111" s="16">
        <f t="shared" si="4"/>
        <v>10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>
      <c r="A112" s="12">
        <v>44572.0</v>
      </c>
      <c r="B112" s="13">
        <f t="shared" si="1"/>
        <v>1</v>
      </c>
      <c r="C112" s="13">
        <v>7.0</v>
      </c>
      <c r="D112" s="13" t="str">
        <f t="shared" si="2"/>
        <v>Партнёрка 1</v>
      </c>
      <c r="E112" s="13">
        <v>831.0</v>
      </c>
      <c r="F112" s="14" t="str">
        <f t="shared" si="3"/>
        <v>Нижний Новгород</v>
      </c>
      <c r="G112" s="15">
        <v>294.4</v>
      </c>
      <c r="H112" s="15">
        <v>320.0</v>
      </c>
      <c r="I112" s="16">
        <f t="shared" si="4"/>
        <v>25.6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>
      <c r="A113" s="12">
        <v>44572.0</v>
      </c>
      <c r="B113" s="13">
        <f t="shared" si="1"/>
        <v>1</v>
      </c>
      <c r="C113" s="13">
        <v>7.0</v>
      </c>
      <c r="D113" s="13" t="str">
        <f t="shared" si="2"/>
        <v>Партнёрка 1</v>
      </c>
      <c r="E113" s="13">
        <v>831.0</v>
      </c>
      <c r="F113" s="14" t="str">
        <f t="shared" si="3"/>
        <v>Нижний Новгород</v>
      </c>
      <c r="G113" s="15">
        <v>95.0</v>
      </c>
      <c r="H113" s="15">
        <v>100.0</v>
      </c>
      <c r="I113" s="16">
        <f t="shared" si="4"/>
        <v>5</v>
      </c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>
      <c r="A114" s="12">
        <v>44572.0</v>
      </c>
      <c r="B114" s="13">
        <f t="shared" si="1"/>
        <v>1</v>
      </c>
      <c r="C114" s="13">
        <v>8.0</v>
      </c>
      <c r="D114" s="13" t="str">
        <f t="shared" si="2"/>
        <v>Партнёрка 2</v>
      </c>
      <c r="E114" s="13">
        <v>863.0</v>
      </c>
      <c r="F114" s="14" t="str">
        <f t="shared" si="3"/>
        <v>Ростов-на-Дону</v>
      </c>
      <c r="G114" s="15">
        <v>12657.6</v>
      </c>
      <c r="H114" s="15">
        <v>17580.0</v>
      </c>
      <c r="I114" s="16">
        <f t="shared" si="4"/>
        <v>4922.4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>
      <c r="A115" s="12">
        <v>44572.0</v>
      </c>
      <c r="B115" s="13">
        <f t="shared" si="1"/>
        <v>1</v>
      </c>
      <c r="C115" s="13">
        <v>9.0</v>
      </c>
      <c r="D115" s="13" t="str">
        <f t="shared" si="2"/>
        <v>Партнёрка 3</v>
      </c>
      <c r="E115" s="13">
        <v>391.0</v>
      </c>
      <c r="F115" s="14" t="str">
        <f t="shared" si="3"/>
        <v>Красноярск</v>
      </c>
      <c r="G115" s="15">
        <v>997.5</v>
      </c>
      <c r="H115" s="15">
        <v>1140.0</v>
      </c>
      <c r="I115" s="16">
        <f t="shared" si="4"/>
        <v>142.5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>
      <c r="A116" s="12">
        <v>44572.0</v>
      </c>
      <c r="B116" s="13">
        <f t="shared" si="1"/>
        <v>1</v>
      </c>
      <c r="C116" s="13">
        <v>9.0</v>
      </c>
      <c r="D116" s="13" t="str">
        <f t="shared" si="2"/>
        <v>Партнёрка 3</v>
      </c>
      <c r="E116" s="13">
        <v>812.0</v>
      </c>
      <c r="F116" s="14" t="str">
        <f t="shared" si="3"/>
        <v>Санкт-Петербург</v>
      </c>
      <c r="G116" s="15">
        <v>3072.55</v>
      </c>
      <c r="H116" s="15">
        <v>3770.0</v>
      </c>
      <c r="I116" s="16">
        <f t="shared" si="4"/>
        <v>697.45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>
      <c r="A117" s="12">
        <v>44572.0</v>
      </c>
      <c r="B117" s="13">
        <f t="shared" si="1"/>
        <v>1</v>
      </c>
      <c r="C117" s="13">
        <v>5.0</v>
      </c>
      <c r="D117" s="13" t="str">
        <f t="shared" si="2"/>
        <v>Соц сеть YouTube</v>
      </c>
      <c r="E117" s="13">
        <v>844.0</v>
      </c>
      <c r="F117" s="14" t="str">
        <f t="shared" si="3"/>
        <v>Волгоград</v>
      </c>
      <c r="G117" s="15">
        <v>11556.0</v>
      </c>
      <c r="H117" s="15">
        <v>16050.0</v>
      </c>
      <c r="I117" s="16">
        <f t="shared" si="4"/>
        <v>4494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>
      <c r="A118" s="12">
        <v>44572.0</v>
      </c>
      <c r="B118" s="13">
        <f t="shared" si="1"/>
        <v>1</v>
      </c>
      <c r="C118" s="13">
        <v>8.0</v>
      </c>
      <c r="D118" s="13" t="str">
        <f t="shared" si="2"/>
        <v>Партнёрка 2</v>
      </c>
      <c r="E118" s="13">
        <v>846.0</v>
      </c>
      <c r="F118" s="14" t="str">
        <f t="shared" si="3"/>
        <v>Самара</v>
      </c>
      <c r="G118" s="15">
        <v>161.5</v>
      </c>
      <c r="H118" s="15">
        <v>170.0</v>
      </c>
      <c r="I118" s="16">
        <f t="shared" si="4"/>
        <v>8.5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>
      <c r="A119" s="12">
        <v>44572.0</v>
      </c>
      <c r="B119" s="13">
        <f t="shared" si="1"/>
        <v>1</v>
      </c>
      <c r="C119" s="13">
        <v>5.0</v>
      </c>
      <c r="D119" s="13" t="str">
        <f t="shared" si="2"/>
        <v>Соц сеть YouTube</v>
      </c>
      <c r="E119" s="13">
        <v>343.0</v>
      </c>
      <c r="F119" s="14" t="str">
        <f t="shared" si="3"/>
        <v>Екатеринбург</v>
      </c>
      <c r="G119" s="15">
        <v>180.5</v>
      </c>
      <c r="H119" s="15">
        <v>190.0</v>
      </c>
      <c r="I119" s="16">
        <f t="shared" si="4"/>
        <v>9.5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>
      <c r="A120" s="12">
        <v>44572.0</v>
      </c>
      <c r="B120" s="13">
        <f t="shared" si="1"/>
        <v>1</v>
      </c>
      <c r="C120" s="13">
        <v>4.0</v>
      </c>
      <c r="D120" s="13" t="str">
        <f t="shared" si="2"/>
        <v>Соц сеть Одноклассники</v>
      </c>
      <c r="E120" s="13">
        <v>343.0</v>
      </c>
      <c r="F120" s="14" t="str">
        <f t="shared" si="3"/>
        <v>Екатеринбург</v>
      </c>
      <c r="G120" s="15">
        <v>266.0</v>
      </c>
      <c r="H120" s="15">
        <v>280.0</v>
      </c>
      <c r="I120" s="16">
        <f t="shared" si="4"/>
        <v>14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>
      <c r="A121" s="12">
        <v>44572.0</v>
      </c>
      <c r="B121" s="13">
        <f t="shared" si="1"/>
        <v>1</v>
      </c>
      <c r="C121" s="13">
        <v>1.0</v>
      </c>
      <c r="D121" s="13" t="str">
        <f t="shared" si="2"/>
        <v>Реклама Яндекс</v>
      </c>
      <c r="E121" s="13">
        <v>342.0</v>
      </c>
      <c r="F121" s="14" t="str">
        <f t="shared" si="3"/>
        <v>Пермь</v>
      </c>
      <c r="G121" s="15">
        <v>303.6</v>
      </c>
      <c r="H121" s="15">
        <v>330.0</v>
      </c>
      <c r="I121" s="16">
        <f t="shared" si="4"/>
        <v>26.4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>
      <c r="A122" s="12">
        <v>44572.0</v>
      </c>
      <c r="B122" s="13">
        <f t="shared" si="1"/>
        <v>1</v>
      </c>
      <c r="C122" s="13">
        <v>6.0</v>
      </c>
      <c r="D122" s="13" t="str">
        <f t="shared" si="2"/>
        <v>SMS рассылка</v>
      </c>
      <c r="E122" s="13">
        <v>381.0</v>
      </c>
      <c r="F122" s="14" t="str">
        <f t="shared" si="3"/>
        <v>Омск</v>
      </c>
      <c r="G122" s="15">
        <v>2152.5</v>
      </c>
      <c r="H122" s="15">
        <v>2460.0</v>
      </c>
      <c r="I122" s="16">
        <f t="shared" si="4"/>
        <v>307.5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>
      <c r="A123" s="12">
        <v>44572.0</v>
      </c>
      <c r="B123" s="13">
        <f t="shared" si="1"/>
        <v>1</v>
      </c>
      <c r="C123" s="13">
        <v>4.0</v>
      </c>
      <c r="D123" s="13" t="str">
        <f t="shared" si="2"/>
        <v>Соц сеть Одноклассники</v>
      </c>
      <c r="E123" s="13">
        <v>863.0</v>
      </c>
      <c r="F123" s="14" t="str">
        <f t="shared" si="3"/>
        <v>Ростов-на-Дону</v>
      </c>
      <c r="G123" s="15">
        <v>9403.2</v>
      </c>
      <c r="H123" s="15">
        <v>13060.0</v>
      </c>
      <c r="I123" s="16">
        <f t="shared" si="4"/>
        <v>3656.8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>
      <c r="A124" s="12">
        <v>44572.0</v>
      </c>
      <c r="B124" s="13">
        <f t="shared" si="1"/>
        <v>1</v>
      </c>
      <c r="C124" s="13">
        <v>8.0</v>
      </c>
      <c r="D124" s="13" t="str">
        <f t="shared" si="2"/>
        <v>Партнёрка 2</v>
      </c>
      <c r="E124" s="13">
        <v>343.0</v>
      </c>
      <c r="F124" s="14" t="str">
        <f t="shared" si="3"/>
        <v>Екатеринбург</v>
      </c>
      <c r="G124" s="15">
        <v>19.0</v>
      </c>
      <c r="H124" s="15">
        <v>20.0</v>
      </c>
      <c r="I124" s="16">
        <f t="shared" si="4"/>
        <v>1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>
      <c r="A125" s="12">
        <v>44572.0</v>
      </c>
      <c r="B125" s="13">
        <f t="shared" si="1"/>
        <v>1</v>
      </c>
      <c r="C125" s="13">
        <v>7.0</v>
      </c>
      <c r="D125" s="13" t="str">
        <f t="shared" si="2"/>
        <v>Партнёрка 1</v>
      </c>
      <c r="E125" s="13">
        <v>863.0</v>
      </c>
      <c r="F125" s="14" t="str">
        <f t="shared" si="3"/>
        <v>Ростов-на-Дону</v>
      </c>
      <c r="G125" s="15">
        <v>791.2</v>
      </c>
      <c r="H125" s="15">
        <v>860.0</v>
      </c>
      <c r="I125" s="16">
        <f t="shared" si="4"/>
        <v>68.8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>
      <c r="A126" s="12">
        <v>44572.0</v>
      </c>
      <c r="B126" s="13">
        <f t="shared" si="1"/>
        <v>1</v>
      </c>
      <c r="C126" s="13">
        <v>5.0</v>
      </c>
      <c r="D126" s="13" t="str">
        <f t="shared" si="2"/>
        <v>Соц сеть YouTube</v>
      </c>
      <c r="E126" s="13">
        <v>844.0</v>
      </c>
      <c r="F126" s="14" t="str">
        <f t="shared" si="3"/>
        <v>Волгоград</v>
      </c>
      <c r="G126" s="15">
        <v>653.2</v>
      </c>
      <c r="H126" s="15">
        <v>710.0</v>
      </c>
      <c r="I126" s="16">
        <f t="shared" si="4"/>
        <v>56.8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>
      <c r="A127" s="12">
        <v>44572.0</v>
      </c>
      <c r="B127" s="13">
        <f t="shared" si="1"/>
        <v>1</v>
      </c>
      <c r="C127" s="13">
        <v>10.0</v>
      </c>
      <c r="D127" s="13" t="str">
        <f t="shared" si="2"/>
        <v>Партнёрка 4</v>
      </c>
      <c r="E127" s="13">
        <v>844.0</v>
      </c>
      <c r="F127" s="14" t="str">
        <f t="shared" si="3"/>
        <v>Волгоград</v>
      </c>
      <c r="G127" s="15">
        <v>3895.7</v>
      </c>
      <c r="H127" s="15">
        <v>4780.0</v>
      </c>
      <c r="I127" s="16">
        <f t="shared" si="4"/>
        <v>884.3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>
      <c r="A128" s="12">
        <v>44572.0</v>
      </c>
      <c r="B128" s="13">
        <f t="shared" si="1"/>
        <v>1</v>
      </c>
      <c r="C128" s="13">
        <v>2.0</v>
      </c>
      <c r="D128" s="13" t="str">
        <f t="shared" si="2"/>
        <v>Реклама Mail ru</v>
      </c>
      <c r="E128" s="13">
        <v>861.0</v>
      </c>
      <c r="F128" s="14" t="str">
        <f t="shared" si="3"/>
        <v>Краснодар</v>
      </c>
      <c r="G128" s="15">
        <v>5766.0</v>
      </c>
      <c r="H128" s="15">
        <v>7440.0</v>
      </c>
      <c r="I128" s="16">
        <f t="shared" si="4"/>
        <v>1674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>
      <c r="A129" s="12">
        <v>44572.0</v>
      </c>
      <c r="B129" s="13">
        <f t="shared" si="1"/>
        <v>1</v>
      </c>
      <c r="C129" s="13">
        <v>2.0</v>
      </c>
      <c r="D129" s="13" t="str">
        <f t="shared" si="2"/>
        <v>Реклама Mail ru</v>
      </c>
      <c r="E129" s="13">
        <v>812.0</v>
      </c>
      <c r="F129" s="14" t="str">
        <f t="shared" si="3"/>
        <v>Санкт-Петербург</v>
      </c>
      <c r="G129" s="15">
        <v>31960.8</v>
      </c>
      <c r="H129" s="15">
        <v>44390.0</v>
      </c>
      <c r="I129" s="16">
        <f t="shared" si="4"/>
        <v>12429.2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>
      <c r="A130" s="12">
        <v>44572.0</v>
      </c>
      <c r="B130" s="13">
        <f t="shared" si="1"/>
        <v>1</v>
      </c>
      <c r="C130" s="13">
        <v>8.0</v>
      </c>
      <c r="D130" s="13" t="str">
        <f t="shared" si="2"/>
        <v>Партнёрка 2</v>
      </c>
      <c r="E130" s="13">
        <v>846.0</v>
      </c>
      <c r="F130" s="14" t="str">
        <f t="shared" si="3"/>
        <v>Самара</v>
      </c>
      <c r="G130" s="15">
        <v>76.0</v>
      </c>
      <c r="H130" s="15">
        <v>80.0</v>
      </c>
      <c r="I130" s="16">
        <f t="shared" si="4"/>
        <v>4</v>
      </c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>
      <c r="A131" s="12">
        <v>44572.0</v>
      </c>
      <c r="B131" s="13">
        <f t="shared" si="1"/>
        <v>1</v>
      </c>
      <c r="C131" s="13">
        <v>1.0</v>
      </c>
      <c r="D131" s="13" t="str">
        <f t="shared" si="2"/>
        <v>Реклама Яндекс</v>
      </c>
      <c r="E131" s="13">
        <v>381.0</v>
      </c>
      <c r="F131" s="14" t="str">
        <f t="shared" si="3"/>
        <v>Омск</v>
      </c>
      <c r="G131" s="15">
        <v>6192.25</v>
      </c>
      <c r="H131" s="15">
        <v>7990.0</v>
      </c>
      <c r="I131" s="16">
        <f t="shared" si="4"/>
        <v>1797.75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>
      <c r="A132" s="12">
        <v>44572.0</v>
      </c>
      <c r="B132" s="13">
        <f t="shared" si="1"/>
        <v>1</v>
      </c>
      <c r="C132" s="13">
        <v>7.0</v>
      </c>
      <c r="D132" s="13" t="str">
        <f t="shared" si="2"/>
        <v>Партнёрка 1</v>
      </c>
      <c r="E132" s="13">
        <v>495.0</v>
      </c>
      <c r="F132" s="14" t="str">
        <f t="shared" si="3"/>
        <v>Москва</v>
      </c>
      <c r="G132" s="15">
        <v>6773.5</v>
      </c>
      <c r="H132" s="15">
        <v>8740.0</v>
      </c>
      <c r="I132" s="16">
        <f t="shared" si="4"/>
        <v>1966.5</v>
      </c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>
      <c r="A133" s="12">
        <v>44573.0</v>
      </c>
      <c r="B133" s="13">
        <f t="shared" si="1"/>
        <v>1</v>
      </c>
      <c r="C133" s="13">
        <v>6.0</v>
      </c>
      <c r="D133" s="13" t="str">
        <f t="shared" si="2"/>
        <v>SMS рассылка</v>
      </c>
      <c r="E133" s="13">
        <v>844.0</v>
      </c>
      <c r="F133" s="14" t="str">
        <f t="shared" si="3"/>
        <v>Волгоград</v>
      </c>
      <c r="G133" s="15">
        <v>5735.0</v>
      </c>
      <c r="H133" s="15">
        <v>7400.0</v>
      </c>
      <c r="I133" s="16">
        <f t="shared" si="4"/>
        <v>1665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>
      <c r="A134" s="12">
        <v>44573.0</v>
      </c>
      <c r="B134" s="13">
        <f t="shared" si="1"/>
        <v>1</v>
      </c>
      <c r="C134" s="13">
        <v>7.0</v>
      </c>
      <c r="D134" s="13" t="str">
        <f t="shared" si="2"/>
        <v>Партнёрка 1</v>
      </c>
      <c r="E134" s="13">
        <v>863.0</v>
      </c>
      <c r="F134" s="14" t="str">
        <f t="shared" si="3"/>
        <v>Ростов-на-Дону</v>
      </c>
      <c r="G134" s="15">
        <v>9525.6</v>
      </c>
      <c r="H134" s="15">
        <v>13230.0</v>
      </c>
      <c r="I134" s="16">
        <f t="shared" si="4"/>
        <v>3704.4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>
      <c r="A135" s="12">
        <v>44573.0</v>
      </c>
      <c r="B135" s="13">
        <f t="shared" si="1"/>
        <v>1</v>
      </c>
      <c r="C135" s="13">
        <v>4.0</v>
      </c>
      <c r="D135" s="13" t="str">
        <f t="shared" si="2"/>
        <v>Соц сеть Одноклассники</v>
      </c>
      <c r="E135" s="13">
        <v>347.0</v>
      </c>
      <c r="F135" s="14" t="str">
        <f t="shared" si="3"/>
        <v>Уфа</v>
      </c>
      <c r="G135" s="15">
        <v>2347.2</v>
      </c>
      <c r="H135" s="15">
        <v>2880.0</v>
      </c>
      <c r="I135" s="16">
        <f t="shared" si="4"/>
        <v>532.8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>
      <c r="A136" s="12">
        <v>44573.0</v>
      </c>
      <c r="B136" s="13">
        <f t="shared" si="1"/>
        <v>1</v>
      </c>
      <c r="C136" s="13">
        <v>10.0</v>
      </c>
      <c r="D136" s="13" t="str">
        <f t="shared" si="2"/>
        <v>Партнёрка 4</v>
      </c>
      <c r="E136" s="13">
        <v>843.0</v>
      </c>
      <c r="F136" s="14" t="str">
        <f t="shared" si="3"/>
        <v>Казань</v>
      </c>
      <c r="G136" s="15">
        <v>570.4</v>
      </c>
      <c r="H136" s="15">
        <v>620.0</v>
      </c>
      <c r="I136" s="16">
        <f t="shared" si="4"/>
        <v>49.6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>
      <c r="A137" s="12">
        <v>44573.0</v>
      </c>
      <c r="B137" s="13">
        <f t="shared" si="1"/>
        <v>1</v>
      </c>
      <c r="C137" s="13">
        <v>9.0</v>
      </c>
      <c r="D137" s="13" t="str">
        <f t="shared" si="2"/>
        <v>Партнёрка 3</v>
      </c>
      <c r="E137" s="13">
        <v>863.0</v>
      </c>
      <c r="F137" s="14" t="str">
        <f t="shared" si="3"/>
        <v>Ростов-на-Дону</v>
      </c>
      <c r="G137" s="15">
        <v>828.0</v>
      </c>
      <c r="H137" s="15">
        <v>900.0</v>
      </c>
      <c r="I137" s="16">
        <f t="shared" si="4"/>
        <v>72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>
      <c r="A138" s="12">
        <v>44573.0</v>
      </c>
      <c r="B138" s="13">
        <f t="shared" si="1"/>
        <v>1</v>
      </c>
      <c r="C138" s="13">
        <v>1.0</v>
      </c>
      <c r="D138" s="13" t="str">
        <f t="shared" si="2"/>
        <v>Реклама Яндекс</v>
      </c>
      <c r="E138" s="13">
        <v>381.0</v>
      </c>
      <c r="F138" s="14" t="str">
        <f t="shared" si="3"/>
        <v>Омск</v>
      </c>
      <c r="G138" s="15">
        <v>1260.0</v>
      </c>
      <c r="H138" s="15">
        <v>1440.0</v>
      </c>
      <c r="I138" s="16">
        <f t="shared" si="4"/>
        <v>180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>
      <c r="A139" s="12">
        <v>44573.0</v>
      </c>
      <c r="B139" s="13">
        <f t="shared" si="1"/>
        <v>1</v>
      </c>
      <c r="C139" s="13">
        <v>2.0</v>
      </c>
      <c r="D139" s="13" t="str">
        <f t="shared" si="2"/>
        <v>Реклама Mail ru</v>
      </c>
      <c r="E139" s="13">
        <v>381.0</v>
      </c>
      <c r="F139" s="14" t="str">
        <f t="shared" si="3"/>
        <v>Омск</v>
      </c>
      <c r="G139" s="15">
        <v>1190.0</v>
      </c>
      <c r="H139" s="15">
        <v>1360.0</v>
      </c>
      <c r="I139" s="16">
        <f t="shared" si="4"/>
        <v>170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>
      <c r="A140" s="12">
        <v>44573.0</v>
      </c>
      <c r="B140" s="13">
        <f t="shared" si="1"/>
        <v>1</v>
      </c>
      <c r="C140" s="13">
        <v>4.0</v>
      </c>
      <c r="D140" s="13" t="str">
        <f t="shared" si="2"/>
        <v>Соц сеть Одноклассники</v>
      </c>
      <c r="E140" s="13">
        <v>844.0</v>
      </c>
      <c r="F140" s="14" t="str">
        <f t="shared" si="3"/>
        <v>Волгоград</v>
      </c>
      <c r="G140" s="15">
        <v>10800.0</v>
      </c>
      <c r="H140" s="15">
        <v>15000.0</v>
      </c>
      <c r="I140" s="16">
        <f t="shared" si="4"/>
        <v>4200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>
      <c r="A141" s="12">
        <v>44573.0</v>
      </c>
      <c r="B141" s="13">
        <f t="shared" si="1"/>
        <v>1</v>
      </c>
      <c r="C141" s="13">
        <v>9.0</v>
      </c>
      <c r="D141" s="13" t="str">
        <f t="shared" si="2"/>
        <v>Партнёрка 3</v>
      </c>
      <c r="E141" s="13">
        <v>391.0</v>
      </c>
      <c r="F141" s="14" t="str">
        <f t="shared" si="3"/>
        <v>Красноярск</v>
      </c>
      <c r="G141" s="15">
        <v>4960.0</v>
      </c>
      <c r="H141" s="15">
        <v>6400.0</v>
      </c>
      <c r="I141" s="16">
        <f t="shared" si="4"/>
        <v>1440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>
      <c r="A142" s="12">
        <v>44573.0</v>
      </c>
      <c r="B142" s="13">
        <f t="shared" si="1"/>
        <v>1</v>
      </c>
      <c r="C142" s="13">
        <v>6.0</v>
      </c>
      <c r="D142" s="13" t="str">
        <f t="shared" si="2"/>
        <v>SMS рассылка</v>
      </c>
      <c r="E142" s="13">
        <v>351.0</v>
      </c>
      <c r="F142" s="14" t="str">
        <f t="shared" si="3"/>
        <v>Челябинск</v>
      </c>
      <c r="G142" s="15">
        <v>190.0</v>
      </c>
      <c r="H142" s="15">
        <v>200.0</v>
      </c>
      <c r="I142" s="16">
        <f t="shared" si="4"/>
        <v>10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>
      <c r="A143" s="12">
        <v>44573.0</v>
      </c>
      <c r="B143" s="13">
        <f t="shared" si="1"/>
        <v>1</v>
      </c>
      <c r="C143" s="13">
        <v>5.0</v>
      </c>
      <c r="D143" s="13" t="str">
        <f t="shared" si="2"/>
        <v>Соц сеть YouTube</v>
      </c>
      <c r="E143" s="13">
        <v>846.0</v>
      </c>
      <c r="F143" s="14" t="str">
        <f t="shared" si="3"/>
        <v>Самара</v>
      </c>
      <c r="G143" s="15">
        <v>4502.75</v>
      </c>
      <c r="H143" s="15">
        <v>5810.0</v>
      </c>
      <c r="I143" s="16">
        <f t="shared" si="4"/>
        <v>1307.25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>
      <c r="A144" s="12">
        <v>44573.0</v>
      </c>
      <c r="B144" s="13">
        <f t="shared" si="1"/>
        <v>1</v>
      </c>
      <c r="C144" s="13">
        <v>7.0</v>
      </c>
      <c r="D144" s="13" t="str">
        <f t="shared" si="2"/>
        <v>Партнёрка 1</v>
      </c>
      <c r="E144" s="13">
        <v>495.0</v>
      </c>
      <c r="F144" s="14" t="str">
        <f t="shared" si="3"/>
        <v>Москва</v>
      </c>
      <c r="G144" s="15">
        <v>460.0</v>
      </c>
      <c r="H144" s="15">
        <v>500.0</v>
      </c>
      <c r="I144" s="16">
        <f t="shared" si="4"/>
        <v>40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>
      <c r="A145" s="12">
        <v>44573.0</v>
      </c>
      <c r="B145" s="13">
        <f t="shared" si="1"/>
        <v>1</v>
      </c>
      <c r="C145" s="13">
        <v>5.0</v>
      </c>
      <c r="D145" s="13" t="str">
        <f t="shared" si="2"/>
        <v>Соц сеть YouTube</v>
      </c>
      <c r="E145" s="13">
        <v>383.0</v>
      </c>
      <c r="F145" s="14" t="str">
        <f t="shared" si="3"/>
        <v>Новосибирск</v>
      </c>
      <c r="G145" s="15">
        <v>9381.6</v>
      </c>
      <c r="H145" s="15">
        <v>13030.0</v>
      </c>
      <c r="I145" s="16">
        <f t="shared" si="4"/>
        <v>3648.4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>
      <c r="A146" s="12">
        <v>44573.0</v>
      </c>
      <c r="B146" s="13">
        <f t="shared" si="1"/>
        <v>1</v>
      </c>
      <c r="C146" s="13">
        <v>5.0</v>
      </c>
      <c r="D146" s="13" t="str">
        <f t="shared" si="2"/>
        <v>Соц сеть YouTube</v>
      </c>
      <c r="E146" s="13">
        <v>381.0</v>
      </c>
      <c r="F146" s="14" t="str">
        <f t="shared" si="3"/>
        <v>Омск</v>
      </c>
      <c r="G146" s="15">
        <v>395.6</v>
      </c>
      <c r="H146" s="15">
        <v>430.0</v>
      </c>
      <c r="I146" s="16">
        <f t="shared" si="4"/>
        <v>34.4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>
      <c r="A147" s="12">
        <v>44573.0</v>
      </c>
      <c r="B147" s="13">
        <f t="shared" si="1"/>
        <v>1</v>
      </c>
      <c r="C147" s="13">
        <v>9.0</v>
      </c>
      <c r="D147" s="13" t="str">
        <f t="shared" si="2"/>
        <v>Партнёрка 3</v>
      </c>
      <c r="E147" s="13">
        <v>342.0</v>
      </c>
      <c r="F147" s="14" t="str">
        <f t="shared" si="3"/>
        <v>Пермь</v>
      </c>
      <c r="G147" s="15">
        <v>1006.25</v>
      </c>
      <c r="H147" s="15">
        <v>1150.0</v>
      </c>
      <c r="I147" s="16">
        <f t="shared" si="4"/>
        <v>143.75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>
      <c r="A148" s="12">
        <v>44573.0</v>
      </c>
      <c r="B148" s="13">
        <f t="shared" si="1"/>
        <v>1</v>
      </c>
      <c r="C148" s="13">
        <v>3.0</v>
      </c>
      <c r="D148" s="13" t="str">
        <f t="shared" si="2"/>
        <v>Соц сеть VK</v>
      </c>
      <c r="E148" s="13">
        <v>831.0</v>
      </c>
      <c r="F148" s="14" t="str">
        <f t="shared" si="3"/>
        <v>Нижний Новгород</v>
      </c>
      <c r="G148" s="15">
        <v>85.5</v>
      </c>
      <c r="H148" s="15">
        <v>90.0</v>
      </c>
      <c r="I148" s="16">
        <f t="shared" si="4"/>
        <v>4.5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>
      <c r="A149" s="12">
        <v>44573.0</v>
      </c>
      <c r="B149" s="13">
        <f t="shared" si="1"/>
        <v>1</v>
      </c>
      <c r="C149" s="13">
        <v>5.0</v>
      </c>
      <c r="D149" s="13" t="str">
        <f t="shared" si="2"/>
        <v>Соц сеть YouTube</v>
      </c>
      <c r="E149" s="13">
        <v>343.0</v>
      </c>
      <c r="F149" s="14" t="str">
        <f t="shared" si="3"/>
        <v>Екатеринбург</v>
      </c>
      <c r="G149" s="15">
        <v>927.5</v>
      </c>
      <c r="H149" s="15">
        <v>1060.0</v>
      </c>
      <c r="I149" s="16">
        <f t="shared" si="4"/>
        <v>132.5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>
      <c r="A150" s="12">
        <v>44573.0</v>
      </c>
      <c r="B150" s="13">
        <f t="shared" si="1"/>
        <v>1</v>
      </c>
      <c r="C150" s="13">
        <v>5.0</v>
      </c>
      <c r="D150" s="13" t="str">
        <f t="shared" si="2"/>
        <v>Соц сеть YouTube</v>
      </c>
      <c r="E150" s="13">
        <v>843.0</v>
      </c>
      <c r="F150" s="14" t="str">
        <f t="shared" si="3"/>
        <v>Казань</v>
      </c>
      <c r="G150" s="15">
        <v>1443.75</v>
      </c>
      <c r="H150" s="15">
        <v>1650.0</v>
      </c>
      <c r="I150" s="16">
        <f t="shared" si="4"/>
        <v>206.25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>
      <c r="A151" s="12">
        <v>44573.0</v>
      </c>
      <c r="B151" s="13">
        <f t="shared" si="1"/>
        <v>1</v>
      </c>
      <c r="C151" s="13">
        <v>5.0</v>
      </c>
      <c r="D151" s="13" t="str">
        <f t="shared" si="2"/>
        <v>Соц сеть YouTube</v>
      </c>
      <c r="E151" s="13">
        <v>846.0</v>
      </c>
      <c r="F151" s="14" t="str">
        <f t="shared" si="3"/>
        <v>Самара</v>
      </c>
      <c r="G151" s="15">
        <v>2192.35</v>
      </c>
      <c r="H151" s="15">
        <v>2690.0</v>
      </c>
      <c r="I151" s="16">
        <f t="shared" si="4"/>
        <v>497.65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>
      <c r="A152" s="12">
        <v>44573.0</v>
      </c>
      <c r="B152" s="13">
        <f t="shared" si="1"/>
        <v>1</v>
      </c>
      <c r="C152" s="13">
        <v>6.0</v>
      </c>
      <c r="D152" s="13" t="str">
        <f t="shared" si="2"/>
        <v>SMS рассылка</v>
      </c>
      <c r="E152" s="13">
        <v>831.0</v>
      </c>
      <c r="F152" s="14" t="str">
        <f t="shared" si="3"/>
        <v>Нижний Новгород</v>
      </c>
      <c r="G152" s="15">
        <v>66.5</v>
      </c>
      <c r="H152" s="15">
        <v>70.0</v>
      </c>
      <c r="I152" s="16">
        <f t="shared" si="4"/>
        <v>3.5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>
      <c r="A153" s="12">
        <v>44573.0</v>
      </c>
      <c r="B153" s="13">
        <f t="shared" si="1"/>
        <v>1</v>
      </c>
      <c r="C153" s="13">
        <v>3.0</v>
      </c>
      <c r="D153" s="13" t="str">
        <f t="shared" si="2"/>
        <v>Соц сеть VK</v>
      </c>
      <c r="E153" s="13">
        <v>473.0</v>
      </c>
      <c r="F153" s="14" t="str">
        <f t="shared" si="3"/>
        <v>Воронеж</v>
      </c>
      <c r="G153" s="15">
        <v>123.5</v>
      </c>
      <c r="H153" s="15">
        <v>130.0</v>
      </c>
      <c r="I153" s="16">
        <f t="shared" si="4"/>
        <v>6.5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>
      <c r="A154" s="12">
        <v>44573.0</v>
      </c>
      <c r="B154" s="13">
        <f t="shared" si="1"/>
        <v>1</v>
      </c>
      <c r="C154" s="13">
        <v>3.0</v>
      </c>
      <c r="D154" s="13" t="str">
        <f t="shared" si="2"/>
        <v>Соц сеть VK</v>
      </c>
      <c r="E154" s="13">
        <v>351.0</v>
      </c>
      <c r="F154" s="14" t="str">
        <f t="shared" si="3"/>
        <v>Челябинск</v>
      </c>
      <c r="G154" s="15">
        <v>736.0</v>
      </c>
      <c r="H154" s="15">
        <v>800.0</v>
      </c>
      <c r="I154" s="16">
        <f t="shared" si="4"/>
        <v>64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>
      <c r="A155" s="12">
        <v>44573.0</v>
      </c>
      <c r="B155" s="13">
        <f t="shared" si="1"/>
        <v>1</v>
      </c>
      <c r="C155" s="13">
        <v>8.0</v>
      </c>
      <c r="D155" s="13" t="str">
        <f t="shared" si="2"/>
        <v>Партнёрка 2</v>
      </c>
      <c r="E155" s="13">
        <v>846.0</v>
      </c>
      <c r="F155" s="14" t="str">
        <f t="shared" si="3"/>
        <v>Самара</v>
      </c>
      <c r="G155" s="15">
        <v>3561.55</v>
      </c>
      <c r="H155" s="15">
        <v>4370.0</v>
      </c>
      <c r="I155" s="16">
        <f t="shared" si="4"/>
        <v>808.45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>
      <c r="A156" s="12">
        <v>44573.0</v>
      </c>
      <c r="B156" s="13">
        <f t="shared" si="1"/>
        <v>1</v>
      </c>
      <c r="C156" s="13">
        <v>5.0</v>
      </c>
      <c r="D156" s="13" t="str">
        <f t="shared" si="2"/>
        <v>Соц сеть YouTube</v>
      </c>
      <c r="E156" s="13">
        <v>381.0</v>
      </c>
      <c r="F156" s="14" t="str">
        <f t="shared" si="3"/>
        <v>Омск</v>
      </c>
      <c r="G156" s="15">
        <v>6215.5</v>
      </c>
      <c r="H156" s="15">
        <v>8020.0</v>
      </c>
      <c r="I156" s="16">
        <f t="shared" si="4"/>
        <v>1804.5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>
      <c r="A157" s="12">
        <v>44573.0</v>
      </c>
      <c r="B157" s="13">
        <f t="shared" si="1"/>
        <v>1</v>
      </c>
      <c r="C157" s="13">
        <v>5.0</v>
      </c>
      <c r="D157" s="13" t="str">
        <f t="shared" si="2"/>
        <v>Соц сеть YouTube</v>
      </c>
      <c r="E157" s="13">
        <v>391.0</v>
      </c>
      <c r="F157" s="14" t="str">
        <f t="shared" si="3"/>
        <v>Красноярск</v>
      </c>
      <c r="G157" s="15">
        <v>180.5</v>
      </c>
      <c r="H157" s="15">
        <v>190.0</v>
      </c>
      <c r="I157" s="16">
        <f t="shared" si="4"/>
        <v>9.5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>
      <c r="A158" s="12">
        <v>44573.0</v>
      </c>
      <c r="B158" s="13">
        <f t="shared" si="1"/>
        <v>1</v>
      </c>
      <c r="C158" s="13">
        <v>3.0</v>
      </c>
      <c r="D158" s="13" t="str">
        <f t="shared" si="2"/>
        <v>Соц сеть VK</v>
      </c>
      <c r="E158" s="13">
        <v>495.0</v>
      </c>
      <c r="F158" s="14" t="str">
        <f t="shared" si="3"/>
        <v>Москва</v>
      </c>
      <c r="G158" s="15">
        <v>7329.6</v>
      </c>
      <c r="H158" s="15">
        <v>10180.0</v>
      </c>
      <c r="I158" s="16">
        <f t="shared" si="4"/>
        <v>2850.4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>
      <c r="A159" s="12">
        <v>44593.0</v>
      </c>
      <c r="B159" s="13">
        <f t="shared" si="1"/>
        <v>2</v>
      </c>
      <c r="C159" s="13">
        <v>9.0</v>
      </c>
      <c r="D159" s="13" t="str">
        <f t="shared" si="2"/>
        <v>Партнёрка 3</v>
      </c>
      <c r="E159" s="13">
        <v>473.0</v>
      </c>
      <c r="F159" s="14" t="str">
        <f t="shared" si="3"/>
        <v>Воронеж</v>
      </c>
      <c r="G159" s="15">
        <v>190.0</v>
      </c>
      <c r="H159" s="15">
        <v>200.0</v>
      </c>
      <c r="I159" s="16">
        <f t="shared" si="4"/>
        <v>10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>
      <c r="A160" s="12">
        <v>44593.0</v>
      </c>
      <c r="B160" s="13">
        <f t="shared" si="1"/>
        <v>2</v>
      </c>
      <c r="C160" s="13">
        <v>10.0</v>
      </c>
      <c r="D160" s="13" t="str">
        <f t="shared" si="2"/>
        <v>Партнёрка 4</v>
      </c>
      <c r="E160" s="13">
        <v>473.0</v>
      </c>
      <c r="F160" s="14" t="str">
        <f t="shared" si="3"/>
        <v>Воронеж</v>
      </c>
      <c r="G160" s="15">
        <v>699.2</v>
      </c>
      <c r="H160" s="15">
        <v>760.0</v>
      </c>
      <c r="I160" s="16">
        <f t="shared" si="4"/>
        <v>60.8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>
      <c r="A161" s="12">
        <v>44593.0</v>
      </c>
      <c r="B161" s="13">
        <f t="shared" si="1"/>
        <v>2</v>
      </c>
      <c r="C161" s="13">
        <v>6.0</v>
      </c>
      <c r="D161" s="13" t="str">
        <f t="shared" si="2"/>
        <v>SMS рассылка</v>
      </c>
      <c r="E161" s="13">
        <v>846.0</v>
      </c>
      <c r="F161" s="14" t="str">
        <f t="shared" si="3"/>
        <v>Самара</v>
      </c>
      <c r="G161" s="15">
        <v>4058.7</v>
      </c>
      <c r="H161" s="15">
        <v>4980.0</v>
      </c>
      <c r="I161" s="16">
        <f t="shared" si="4"/>
        <v>921.3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>
      <c r="A162" s="12">
        <v>44593.0</v>
      </c>
      <c r="B162" s="13">
        <f t="shared" si="1"/>
        <v>2</v>
      </c>
      <c r="C162" s="13">
        <v>9.0</v>
      </c>
      <c r="D162" s="13" t="str">
        <f t="shared" si="2"/>
        <v>Партнёрка 3</v>
      </c>
      <c r="E162" s="13">
        <v>812.0</v>
      </c>
      <c r="F162" s="14" t="str">
        <f t="shared" si="3"/>
        <v>Санкт-Петербург</v>
      </c>
      <c r="G162" s="15">
        <v>8416.8</v>
      </c>
      <c r="H162" s="15">
        <v>11690.0</v>
      </c>
      <c r="I162" s="16">
        <f t="shared" si="4"/>
        <v>3273.2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>
      <c r="A163" s="12">
        <v>44593.0</v>
      </c>
      <c r="B163" s="13">
        <f t="shared" si="1"/>
        <v>2</v>
      </c>
      <c r="C163" s="13">
        <v>10.0</v>
      </c>
      <c r="D163" s="13" t="str">
        <f t="shared" si="2"/>
        <v>Партнёрка 4</v>
      </c>
      <c r="E163" s="13">
        <v>863.0</v>
      </c>
      <c r="F163" s="14" t="str">
        <f t="shared" si="3"/>
        <v>Ростов-на-Дону</v>
      </c>
      <c r="G163" s="15">
        <v>12031.2</v>
      </c>
      <c r="H163" s="15">
        <v>16710.0</v>
      </c>
      <c r="I163" s="16">
        <f t="shared" si="4"/>
        <v>4678.8</v>
      </c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>
      <c r="A164" s="12">
        <v>44593.0</v>
      </c>
      <c r="B164" s="13">
        <f t="shared" si="1"/>
        <v>2</v>
      </c>
      <c r="C164" s="13">
        <v>1.0</v>
      </c>
      <c r="D164" s="13" t="str">
        <f t="shared" si="2"/>
        <v>Реклама Яндекс</v>
      </c>
      <c r="E164" s="13">
        <v>351.0</v>
      </c>
      <c r="F164" s="14" t="str">
        <f t="shared" si="3"/>
        <v>Челябинск</v>
      </c>
      <c r="G164" s="15">
        <v>104.5</v>
      </c>
      <c r="H164" s="15">
        <v>110.0</v>
      </c>
      <c r="I164" s="16">
        <f t="shared" si="4"/>
        <v>5.5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>
      <c r="A165" s="12">
        <v>44593.0</v>
      </c>
      <c r="B165" s="13">
        <f t="shared" si="1"/>
        <v>2</v>
      </c>
      <c r="C165" s="13">
        <v>1.0</v>
      </c>
      <c r="D165" s="13" t="str">
        <f t="shared" si="2"/>
        <v>Реклама Яндекс</v>
      </c>
      <c r="E165" s="13">
        <v>343.0</v>
      </c>
      <c r="F165" s="14" t="str">
        <f t="shared" si="3"/>
        <v>Екатеринбург</v>
      </c>
      <c r="G165" s="15">
        <v>228.0</v>
      </c>
      <c r="H165" s="15">
        <v>240.0</v>
      </c>
      <c r="I165" s="16">
        <f t="shared" si="4"/>
        <v>12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>
      <c r="A166" s="12">
        <v>44594.0</v>
      </c>
      <c r="B166" s="13">
        <f t="shared" si="1"/>
        <v>2</v>
      </c>
      <c r="C166" s="13">
        <v>7.0</v>
      </c>
      <c r="D166" s="13" t="str">
        <f t="shared" si="2"/>
        <v>Партнёрка 1</v>
      </c>
      <c r="E166" s="13">
        <v>495.0</v>
      </c>
      <c r="F166" s="14" t="str">
        <f t="shared" si="3"/>
        <v>Москва</v>
      </c>
      <c r="G166" s="15">
        <v>2086.4</v>
      </c>
      <c r="H166" s="15">
        <v>2560.0</v>
      </c>
      <c r="I166" s="16">
        <f t="shared" si="4"/>
        <v>473.6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>
      <c r="A167" s="12">
        <v>44594.0</v>
      </c>
      <c r="B167" s="13">
        <f t="shared" si="1"/>
        <v>2</v>
      </c>
      <c r="C167" s="13">
        <v>7.0</v>
      </c>
      <c r="D167" s="13" t="str">
        <f t="shared" si="2"/>
        <v>Партнёрка 1</v>
      </c>
      <c r="E167" s="13">
        <v>812.0</v>
      </c>
      <c r="F167" s="14" t="str">
        <f t="shared" si="3"/>
        <v>Санкт-Петербург</v>
      </c>
      <c r="G167" s="15">
        <v>4634.5</v>
      </c>
      <c r="H167" s="15">
        <v>5980.0</v>
      </c>
      <c r="I167" s="16">
        <f t="shared" si="4"/>
        <v>1345.5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>
      <c r="A168" s="12">
        <v>44594.0</v>
      </c>
      <c r="B168" s="13">
        <f t="shared" si="1"/>
        <v>2</v>
      </c>
      <c r="C168" s="13">
        <v>4.0</v>
      </c>
      <c r="D168" s="13" t="str">
        <f t="shared" si="2"/>
        <v>Соц сеть Одноклассники</v>
      </c>
      <c r="E168" s="13">
        <v>342.0</v>
      </c>
      <c r="F168" s="14" t="str">
        <f t="shared" si="3"/>
        <v>Пермь</v>
      </c>
      <c r="G168" s="15">
        <v>322.0</v>
      </c>
      <c r="H168" s="15">
        <v>350.0</v>
      </c>
      <c r="I168" s="16">
        <f t="shared" si="4"/>
        <v>28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>
      <c r="A169" s="12">
        <v>44594.0</v>
      </c>
      <c r="B169" s="13">
        <f t="shared" si="1"/>
        <v>2</v>
      </c>
      <c r="C169" s="13">
        <v>10.0</v>
      </c>
      <c r="D169" s="13" t="str">
        <f t="shared" si="2"/>
        <v>Партнёрка 4</v>
      </c>
      <c r="E169" s="13">
        <v>861.0</v>
      </c>
      <c r="F169" s="14" t="str">
        <f t="shared" si="3"/>
        <v>Краснодар</v>
      </c>
      <c r="G169" s="15">
        <v>496.8</v>
      </c>
      <c r="H169" s="15">
        <v>540.0</v>
      </c>
      <c r="I169" s="16">
        <f t="shared" si="4"/>
        <v>43.2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>
      <c r="A170" s="12">
        <v>44595.0</v>
      </c>
      <c r="B170" s="13">
        <f t="shared" si="1"/>
        <v>2</v>
      </c>
      <c r="C170" s="13">
        <v>5.0</v>
      </c>
      <c r="D170" s="13" t="str">
        <f t="shared" si="2"/>
        <v>Соц сеть YouTube</v>
      </c>
      <c r="E170" s="13">
        <v>342.0</v>
      </c>
      <c r="F170" s="14" t="str">
        <f t="shared" si="3"/>
        <v>Пермь</v>
      </c>
      <c r="G170" s="15">
        <v>506.0</v>
      </c>
      <c r="H170" s="15">
        <v>550.0</v>
      </c>
      <c r="I170" s="16">
        <f t="shared" si="4"/>
        <v>44</v>
      </c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>
      <c r="A171" s="12">
        <v>44595.0</v>
      </c>
      <c r="B171" s="13">
        <f t="shared" si="1"/>
        <v>2</v>
      </c>
      <c r="C171" s="13">
        <v>6.0</v>
      </c>
      <c r="D171" s="13" t="str">
        <f t="shared" si="2"/>
        <v>SMS рассылка</v>
      </c>
      <c r="E171" s="13">
        <v>391.0</v>
      </c>
      <c r="F171" s="14" t="str">
        <f t="shared" si="3"/>
        <v>Красноярск</v>
      </c>
      <c r="G171" s="15">
        <v>506.0</v>
      </c>
      <c r="H171" s="15">
        <v>550.0</v>
      </c>
      <c r="I171" s="16">
        <f t="shared" si="4"/>
        <v>44</v>
      </c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>
      <c r="A172" s="12">
        <v>44595.0</v>
      </c>
      <c r="B172" s="13">
        <f t="shared" si="1"/>
        <v>2</v>
      </c>
      <c r="C172" s="13">
        <v>2.0</v>
      </c>
      <c r="D172" s="13" t="str">
        <f t="shared" si="2"/>
        <v>Реклама Mail ru</v>
      </c>
      <c r="E172" s="13">
        <v>381.0</v>
      </c>
      <c r="F172" s="14" t="str">
        <f t="shared" si="3"/>
        <v>Омск</v>
      </c>
      <c r="G172" s="15">
        <v>1793.75</v>
      </c>
      <c r="H172" s="15">
        <v>2050.0</v>
      </c>
      <c r="I172" s="16">
        <f t="shared" si="4"/>
        <v>256.25</v>
      </c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>
      <c r="A173" s="12">
        <v>44595.0</v>
      </c>
      <c r="B173" s="13">
        <f t="shared" si="1"/>
        <v>2</v>
      </c>
      <c r="C173" s="13">
        <v>7.0</v>
      </c>
      <c r="D173" s="13" t="str">
        <f t="shared" si="2"/>
        <v>Партнёрка 1</v>
      </c>
      <c r="E173" s="13">
        <v>473.0</v>
      </c>
      <c r="F173" s="14" t="str">
        <f t="shared" si="3"/>
        <v>Воронеж</v>
      </c>
      <c r="G173" s="15">
        <v>2208.65</v>
      </c>
      <c r="H173" s="15">
        <v>2710.0</v>
      </c>
      <c r="I173" s="16">
        <f t="shared" si="4"/>
        <v>501.35</v>
      </c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>
      <c r="A174" s="12">
        <v>44595.0</v>
      </c>
      <c r="B174" s="13">
        <f t="shared" si="1"/>
        <v>2</v>
      </c>
      <c r="C174" s="13">
        <v>1.0</v>
      </c>
      <c r="D174" s="13" t="str">
        <f t="shared" si="2"/>
        <v>Реклама Яндекс</v>
      </c>
      <c r="E174" s="13">
        <v>846.0</v>
      </c>
      <c r="F174" s="14" t="str">
        <f t="shared" si="3"/>
        <v>Самара</v>
      </c>
      <c r="G174" s="15">
        <v>3105.15</v>
      </c>
      <c r="H174" s="15">
        <v>3810.0</v>
      </c>
      <c r="I174" s="16">
        <f t="shared" si="4"/>
        <v>704.85</v>
      </c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>
      <c r="A175" s="12">
        <v>44595.0</v>
      </c>
      <c r="B175" s="13">
        <f t="shared" si="1"/>
        <v>2</v>
      </c>
      <c r="C175" s="13">
        <v>8.0</v>
      </c>
      <c r="D175" s="13" t="str">
        <f t="shared" si="2"/>
        <v>Партнёрка 2</v>
      </c>
      <c r="E175" s="13">
        <v>342.0</v>
      </c>
      <c r="F175" s="14" t="str">
        <f t="shared" si="3"/>
        <v>Пермь</v>
      </c>
      <c r="G175" s="15">
        <v>7587.25</v>
      </c>
      <c r="H175" s="15">
        <v>9790.0</v>
      </c>
      <c r="I175" s="16">
        <f t="shared" si="4"/>
        <v>2202.75</v>
      </c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>
      <c r="A176" s="12">
        <v>44596.0</v>
      </c>
      <c r="B176" s="13">
        <f t="shared" si="1"/>
        <v>2</v>
      </c>
      <c r="C176" s="13">
        <v>3.0</v>
      </c>
      <c r="D176" s="13" t="str">
        <f t="shared" si="2"/>
        <v>Соц сеть VK</v>
      </c>
      <c r="E176" s="13">
        <v>473.0</v>
      </c>
      <c r="F176" s="14" t="str">
        <f t="shared" si="3"/>
        <v>Воронеж</v>
      </c>
      <c r="G176" s="15">
        <v>864.8</v>
      </c>
      <c r="H176" s="15">
        <v>940.0</v>
      </c>
      <c r="I176" s="16">
        <f t="shared" si="4"/>
        <v>75.2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>
      <c r="A177" s="12">
        <v>44596.0</v>
      </c>
      <c r="B177" s="13">
        <f t="shared" si="1"/>
        <v>2</v>
      </c>
      <c r="C177" s="13">
        <v>10.0</v>
      </c>
      <c r="D177" s="13" t="str">
        <f t="shared" si="2"/>
        <v>Партнёрка 4</v>
      </c>
      <c r="E177" s="13">
        <v>473.0</v>
      </c>
      <c r="F177" s="14" t="str">
        <f t="shared" si="3"/>
        <v>Воронеж</v>
      </c>
      <c r="G177" s="15">
        <v>377.2</v>
      </c>
      <c r="H177" s="15">
        <v>410.0</v>
      </c>
      <c r="I177" s="16">
        <f t="shared" si="4"/>
        <v>32.8</v>
      </c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>
      <c r="A178" s="12">
        <v>44596.0</v>
      </c>
      <c r="B178" s="13">
        <f t="shared" si="1"/>
        <v>2</v>
      </c>
      <c r="C178" s="13">
        <v>8.0</v>
      </c>
      <c r="D178" s="13" t="str">
        <f t="shared" si="2"/>
        <v>Партнёрка 2</v>
      </c>
      <c r="E178" s="13">
        <v>844.0</v>
      </c>
      <c r="F178" s="14" t="str">
        <f t="shared" si="3"/>
        <v>Волгоград</v>
      </c>
      <c r="G178" s="15">
        <v>7329.6</v>
      </c>
      <c r="H178" s="15">
        <v>10180.0</v>
      </c>
      <c r="I178" s="16">
        <f t="shared" si="4"/>
        <v>2850.4</v>
      </c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>
      <c r="A179" s="12">
        <v>44596.0</v>
      </c>
      <c r="B179" s="13">
        <f t="shared" si="1"/>
        <v>2</v>
      </c>
      <c r="C179" s="13">
        <v>7.0</v>
      </c>
      <c r="D179" s="13" t="str">
        <f t="shared" si="2"/>
        <v>Партнёрка 1</v>
      </c>
      <c r="E179" s="13">
        <v>343.0</v>
      </c>
      <c r="F179" s="14" t="str">
        <f t="shared" si="3"/>
        <v>Екатеринбург</v>
      </c>
      <c r="G179" s="15">
        <v>3553.4</v>
      </c>
      <c r="H179" s="15">
        <v>4360.0</v>
      </c>
      <c r="I179" s="16">
        <f t="shared" si="4"/>
        <v>806.6</v>
      </c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>
      <c r="A180" s="12">
        <v>44596.0</v>
      </c>
      <c r="B180" s="13">
        <f t="shared" si="1"/>
        <v>2</v>
      </c>
      <c r="C180" s="13">
        <v>3.0</v>
      </c>
      <c r="D180" s="13" t="str">
        <f t="shared" si="2"/>
        <v>Соц сеть VK</v>
      </c>
      <c r="E180" s="13">
        <v>844.0</v>
      </c>
      <c r="F180" s="14" t="str">
        <f t="shared" si="3"/>
        <v>Волгоград</v>
      </c>
      <c r="G180" s="15">
        <v>7524.0</v>
      </c>
      <c r="H180" s="15">
        <v>10450.0</v>
      </c>
      <c r="I180" s="16">
        <f t="shared" si="4"/>
        <v>2926</v>
      </c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>
      <c r="A181" s="12">
        <v>44596.0</v>
      </c>
      <c r="B181" s="13">
        <f t="shared" si="1"/>
        <v>2</v>
      </c>
      <c r="C181" s="13">
        <v>4.0</v>
      </c>
      <c r="D181" s="13" t="str">
        <f t="shared" si="2"/>
        <v>Соц сеть Одноклассники</v>
      </c>
      <c r="E181" s="13">
        <v>863.0</v>
      </c>
      <c r="F181" s="14" t="str">
        <f t="shared" si="3"/>
        <v>Ростов-на-Дону</v>
      </c>
      <c r="G181" s="15">
        <v>7812.0</v>
      </c>
      <c r="H181" s="15">
        <v>10850.0</v>
      </c>
      <c r="I181" s="16">
        <f t="shared" si="4"/>
        <v>3038</v>
      </c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>
      <c r="A182" s="12">
        <v>44596.0</v>
      </c>
      <c r="B182" s="13">
        <f t="shared" si="1"/>
        <v>2</v>
      </c>
      <c r="C182" s="13">
        <v>8.0</v>
      </c>
      <c r="D182" s="13" t="str">
        <f t="shared" si="2"/>
        <v>Партнёрка 2</v>
      </c>
      <c r="E182" s="13">
        <v>846.0</v>
      </c>
      <c r="F182" s="14" t="str">
        <f t="shared" si="3"/>
        <v>Самара</v>
      </c>
      <c r="G182" s="15">
        <v>11412.0</v>
      </c>
      <c r="H182" s="15">
        <v>15850.0</v>
      </c>
      <c r="I182" s="16">
        <f t="shared" si="4"/>
        <v>4438</v>
      </c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>
      <c r="A183" s="12">
        <v>44596.0</v>
      </c>
      <c r="B183" s="13">
        <f t="shared" si="1"/>
        <v>2</v>
      </c>
      <c r="C183" s="13">
        <v>9.0</v>
      </c>
      <c r="D183" s="13" t="str">
        <f t="shared" si="2"/>
        <v>Партнёрка 3</v>
      </c>
      <c r="E183" s="13">
        <v>381.0</v>
      </c>
      <c r="F183" s="14" t="str">
        <f t="shared" si="3"/>
        <v>Омск</v>
      </c>
      <c r="G183" s="15">
        <v>9993.6</v>
      </c>
      <c r="H183" s="15">
        <v>13880.0</v>
      </c>
      <c r="I183" s="16">
        <f t="shared" si="4"/>
        <v>3886.4</v>
      </c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>
      <c r="A184" s="12">
        <v>44596.0</v>
      </c>
      <c r="B184" s="13">
        <f t="shared" si="1"/>
        <v>2</v>
      </c>
      <c r="C184" s="13">
        <v>8.0</v>
      </c>
      <c r="D184" s="13" t="str">
        <f t="shared" si="2"/>
        <v>Партнёрка 2</v>
      </c>
      <c r="E184" s="13">
        <v>495.0</v>
      </c>
      <c r="F184" s="14" t="str">
        <f t="shared" si="3"/>
        <v>Москва</v>
      </c>
      <c r="G184" s="15">
        <v>228.0</v>
      </c>
      <c r="H184" s="15">
        <v>240.0</v>
      </c>
      <c r="I184" s="16">
        <f t="shared" si="4"/>
        <v>12</v>
      </c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>
      <c r="A185" s="12">
        <v>44596.0</v>
      </c>
      <c r="B185" s="13">
        <f t="shared" si="1"/>
        <v>2</v>
      </c>
      <c r="C185" s="13">
        <v>8.0</v>
      </c>
      <c r="D185" s="13" t="str">
        <f t="shared" si="2"/>
        <v>Партнёрка 2</v>
      </c>
      <c r="E185" s="13">
        <v>846.0</v>
      </c>
      <c r="F185" s="14" t="str">
        <f t="shared" si="3"/>
        <v>Самара</v>
      </c>
      <c r="G185" s="15">
        <v>57.0</v>
      </c>
      <c r="H185" s="15">
        <v>60.0</v>
      </c>
      <c r="I185" s="16">
        <f t="shared" si="4"/>
        <v>3</v>
      </c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>
      <c r="A186" s="12">
        <v>44596.0</v>
      </c>
      <c r="B186" s="13">
        <f t="shared" si="1"/>
        <v>2</v>
      </c>
      <c r="C186" s="13">
        <v>7.0</v>
      </c>
      <c r="D186" s="13" t="str">
        <f t="shared" si="2"/>
        <v>Партнёрка 1</v>
      </c>
      <c r="E186" s="13">
        <v>383.0</v>
      </c>
      <c r="F186" s="14" t="str">
        <f t="shared" si="3"/>
        <v>Новосибирск</v>
      </c>
      <c r="G186" s="15">
        <v>180.5</v>
      </c>
      <c r="H186" s="15">
        <v>190.0</v>
      </c>
      <c r="I186" s="16">
        <f t="shared" si="4"/>
        <v>9.5</v>
      </c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>
      <c r="A187" s="12">
        <v>44596.0</v>
      </c>
      <c r="B187" s="13">
        <f t="shared" si="1"/>
        <v>2</v>
      </c>
      <c r="C187" s="13">
        <v>1.0</v>
      </c>
      <c r="D187" s="13" t="str">
        <f t="shared" si="2"/>
        <v>Реклама Яндекс</v>
      </c>
      <c r="E187" s="13">
        <v>846.0</v>
      </c>
      <c r="F187" s="14" t="str">
        <f t="shared" si="3"/>
        <v>Самара</v>
      </c>
      <c r="G187" s="15">
        <v>1697.5</v>
      </c>
      <c r="H187" s="15">
        <v>1940.0</v>
      </c>
      <c r="I187" s="16">
        <f t="shared" si="4"/>
        <v>242.5</v>
      </c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>
      <c r="A188" s="12">
        <v>44596.0</v>
      </c>
      <c r="B188" s="13">
        <f t="shared" si="1"/>
        <v>2</v>
      </c>
      <c r="C188" s="13">
        <v>5.0</v>
      </c>
      <c r="D188" s="13" t="str">
        <f t="shared" si="2"/>
        <v>Соц сеть YouTube</v>
      </c>
      <c r="E188" s="13">
        <v>343.0</v>
      </c>
      <c r="F188" s="14" t="str">
        <f t="shared" si="3"/>
        <v>Екатеринбург</v>
      </c>
      <c r="G188" s="15">
        <v>2012.5</v>
      </c>
      <c r="H188" s="15">
        <v>2300.0</v>
      </c>
      <c r="I188" s="16">
        <f t="shared" si="4"/>
        <v>287.5</v>
      </c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>
      <c r="A189" s="12">
        <v>44596.0</v>
      </c>
      <c r="B189" s="13">
        <f t="shared" si="1"/>
        <v>2</v>
      </c>
      <c r="C189" s="13">
        <v>3.0</v>
      </c>
      <c r="D189" s="13" t="str">
        <f t="shared" si="2"/>
        <v>Соц сеть VK</v>
      </c>
      <c r="E189" s="13">
        <v>347.0</v>
      </c>
      <c r="F189" s="14" t="str">
        <f t="shared" si="3"/>
        <v>Уфа</v>
      </c>
      <c r="G189" s="15">
        <v>4952.25</v>
      </c>
      <c r="H189" s="15">
        <v>6390.0</v>
      </c>
      <c r="I189" s="16">
        <f t="shared" si="4"/>
        <v>1437.75</v>
      </c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>
      <c r="A190" s="12">
        <v>44596.0</v>
      </c>
      <c r="B190" s="13">
        <f t="shared" si="1"/>
        <v>2</v>
      </c>
      <c r="C190" s="13">
        <v>8.0</v>
      </c>
      <c r="D190" s="13" t="str">
        <f t="shared" si="2"/>
        <v>Партнёрка 2</v>
      </c>
      <c r="E190" s="13">
        <v>473.0</v>
      </c>
      <c r="F190" s="14" t="str">
        <f t="shared" si="3"/>
        <v>Воронеж</v>
      </c>
      <c r="G190" s="15">
        <v>386.4</v>
      </c>
      <c r="H190" s="15">
        <v>420.0</v>
      </c>
      <c r="I190" s="16">
        <f t="shared" si="4"/>
        <v>33.6</v>
      </c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>
      <c r="A191" s="12">
        <v>44596.0</v>
      </c>
      <c r="B191" s="13">
        <f t="shared" si="1"/>
        <v>2</v>
      </c>
      <c r="C191" s="13">
        <v>10.0</v>
      </c>
      <c r="D191" s="13" t="str">
        <f t="shared" si="2"/>
        <v>Партнёрка 4</v>
      </c>
      <c r="E191" s="13">
        <v>495.0</v>
      </c>
      <c r="F191" s="14" t="str">
        <f t="shared" si="3"/>
        <v>Москва</v>
      </c>
      <c r="G191" s="15">
        <v>2567.25</v>
      </c>
      <c r="H191" s="15">
        <v>3150.0</v>
      </c>
      <c r="I191" s="16">
        <f t="shared" si="4"/>
        <v>582.75</v>
      </c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>
      <c r="A192" s="12">
        <v>44596.0</v>
      </c>
      <c r="B192" s="13">
        <f t="shared" si="1"/>
        <v>2</v>
      </c>
      <c r="C192" s="13">
        <v>3.0</v>
      </c>
      <c r="D192" s="13" t="str">
        <f t="shared" si="2"/>
        <v>Соц сеть VK</v>
      </c>
      <c r="E192" s="13">
        <v>391.0</v>
      </c>
      <c r="F192" s="14" t="str">
        <f t="shared" si="3"/>
        <v>Красноярск</v>
      </c>
      <c r="G192" s="15">
        <v>2681.35</v>
      </c>
      <c r="H192" s="15">
        <v>3290.0</v>
      </c>
      <c r="I192" s="16">
        <f t="shared" si="4"/>
        <v>608.65</v>
      </c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>
      <c r="A193" s="12">
        <v>44596.0</v>
      </c>
      <c r="B193" s="13">
        <f t="shared" si="1"/>
        <v>2</v>
      </c>
      <c r="C193" s="13">
        <v>3.0</v>
      </c>
      <c r="D193" s="13" t="str">
        <f t="shared" si="2"/>
        <v>Соц сеть VK</v>
      </c>
      <c r="E193" s="13">
        <v>383.0</v>
      </c>
      <c r="F193" s="14" t="str">
        <f t="shared" si="3"/>
        <v>Новосибирск</v>
      </c>
      <c r="G193" s="15">
        <v>9079.2</v>
      </c>
      <c r="H193" s="15">
        <v>12610.0</v>
      </c>
      <c r="I193" s="16">
        <f t="shared" si="4"/>
        <v>3530.8</v>
      </c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>
      <c r="A194" s="12">
        <v>44596.0</v>
      </c>
      <c r="B194" s="13">
        <f t="shared" si="1"/>
        <v>2</v>
      </c>
      <c r="C194" s="13">
        <v>10.0</v>
      </c>
      <c r="D194" s="13" t="str">
        <f t="shared" si="2"/>
        <v>Партнёрка 4</v>
      </c>
      <c r="E194" s="13">
        <v>391.0</v>
      </c>
      <c r="F194" s="14" t="str">
        <f t="shared" si="3"/>
        <v>Красноярск</v>
      </c>
      <c r="G194" s="15">
        <v>28.5</v>
      </c>
      <c r="H194" s="15">
        <v>30.0</v>
      </c>
      <c r="I194" s="16">
        <f t="shared" si="4"/>
        <v>1.5</v>
      </c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>
      <c r="A195" s="12">
        <v>44596.0</v>
      </c>
      <c r="B195" s="13">
        <f t="shared" si="1"/>
        <v>2</v>
      </c>
      <c r="C195" s="13">
        <v>10.0</v>
      </c>
      <c r="D195" s="13" t="str">
        <f t="shared" si="2"/>
        <v>Партнёрка 4</v>
      </c>
      <c r="E195" s="13">
        <v>846.0</v>
      </c>
      <c r="F195" s="14" t="str">
        <f t="shared" si="3"/>
        <v>Самара</v>
      </c>
      <c r="G195" s="15">
        <v>76.0</v>
      </c>
      <c r="H195" s="15">
        <v>80.0</v>
      </c>
      <c r="I195" s="16">
        <f t="shared" si="4"/>
        <v>4</v>
      </c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>
      <c r="A196" s="12">
        <v>44597.0</v>
      </c>
      <c r="B196" s="13">
        <f t="shared" si="1"/>
        <v>2</v>
      </c>
      <c r="C196" s="13">
        <v>9.0</v>
      </c>
      <c r="D196" s="13" t="str">
        <f t="shared" si="2"/>
        <v>Партнёрка 3</v>
      </c>
      <c r="E196" s="13">
        <v>381.0</v>
      </c>
      <c r="F196" s="14" t="str">
        <f t="shared" si="3"/>
        <v>Омск</v>
      </c>
      <c r="G196" s="15">
        <v>237.5</v>
      </c>
      <c r="H196" s="15">
        <v>250.0</v>
      </c>
      <c r="I196" s="16">
        <f t="shared" si="4"/>
        <v>12.5</v>
      </c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>
      <c r="A197" s="12">
        <v>44597.0</v>
      </c>
      <c r="B197" s="13">
        <f t="shared" si="1"/>
        <v>2</v>
      </c>
      <c r="C197" s="13">
        <v>7.0</v>
      </c>
      <c r="D197" s="13" t="str">
        <f t="shared" si="2"/>
        <v>Партнёрка 1</v>
      </c>
      <c r="E197" s="13">
        <v>831.0</v>
      </c>
      <c r="F197" s="14" t="str">
        <f t="shared" si="3"/>
        <v>Нижний Новгород</v>
      </c>
      <c r="G197" s="15">
        <v>1312.5</v>
      </c>
      <c r="H197" s="15">
        <v>1500.0</v>
      </c>
      <c r="I197" s="16">
        <f t="shared" si="4"/>
        <v>187.5</v>
      </c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>
      <c r="A198" s="12">
        <v>44597.0</v>
      </c>
      <c r="B198" s="13">
        <f t="shared" si="1"/>
        <v>2</v>
      </c>
      <c r="C198" s="13">
        <v>8.0</v>
      </c>
      <c r="D198" s="13" t="str">
        <f t="shared" si="2"/>
        <v>Партнёрка 2</v>
      </c>
      <c r="E198" s="13">
        <v>383.0</v>
      </c>
      <c r="F198" s="14" t="str">
        <f t="shared" si="3"/>
        <v>Новосибирск</v>
      </c>
      <c r="G198" s="15">
        <v>1356.25</v>
      </c>
      <c r="H198" s="15">
        <v>1550.0</v>
      </c>
      <c r="I198" s="16">
        <f t="shared" si="4"/>
        <v>193.75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>
      <c r="A199" s="12">
        <v>44597.0</v>
      </c>
      <c r="B199" s="13">
        <f t="shared" si="1"/>
        <v>2</v>
      </c>
      <c r="C199" s="13">
        <v>7.0</v>
      </c>
      <c r="D199" s="13" t="str">
        <f t="shared" si="2"/>
        <v>Партнёрка 1</v>
      </c>
      <c r="E199" s="13">
        <v>861.0</v>
      </c>
      <c r="F199" s="14" t="str">
        <f t="shared" si="3"/>
        <v>Краснодар</v>
      </c>
      <c r="G199" s="15">
        <v>5115.0</v>
      </c>
      <c r="H199" s="15">
        <v>6600.0</v>
      </c>
      <c r="I199" s="16">
        <f t="shared" si="4"/>
        <v>1485</v>
      </c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>
      <c r="A200" s="12">
        <v>44597.0</v>
      </c>
      <c r="B200" s="13">
        <f t="shared" si="1"/>
        <v>2</v>
      </c>
      <c r="C200" s="13">
        <v>4.0</v>
      </c>
      <c r="D200" s="13" t="str">
        <f t="shared" si="2"/>
        <v>Соц сеть Одноклассники</v>
      </c>
      <c r="E200" s="13">
        <v>844.0</v>
      </c>
      <c r="F200" s="14" t="str">
        <f t="shared" si="3"/>
        <v>Волгоград</v>
      </c>
      <c r="G200" s="15">
        <v>5394.0</v>
      </c>
      <c r="H200" s="15">
        <v>6960.0</v>
      </c>
      <c r="I200" s="16">
        <f t="shared" si="4"/>
        <v>1566</v>
      </c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>
      <c r="A201" s="12">
        <v>44597.0</v>
      </c>
      <c r="B201" s="13">
        <f t="shared" si="1"/>
        <v>2</v>
      </c>
      <c r="C201" s="13">
        <v>6.0</v>
      </c>
      <c r="D201" s="13" t="str">
        <f t="shared" si="2"/>
        <v>SMS рассылка</v>
      </c>
      <c r="E201" s="13">
        <v>846.0</v>
      </c>
      <c r="F201" s="14" t="str">
        <f t="shared" si="3"/>
        <v>Самара</v>
      </c>
      <c r="G201" s="15">
        <v>85.5</v>
      </c>
      <c r="H201" s="15">
        <v>90.0</v>
      </c>
      <c r="I201" s="16">
        <f t="shared" si="4"/>
        <v>4.5</v>
      </c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>
      <c r="A202" s="12">
        <v>44597.0</v>
      </c>
      <c r="B202" s="13">
        <f t="shared" si="1"/>
        <v>2</v>
      </c>
      <c r="C202" s="13">
        <v>5.0</v>
      </c>
      <c r="D202" s="13" t="str">
        <f t="shared" si="2"/>
        <v>Соц сеть YouTube</v>
      </c>
      <c r="E202" s="13">
        <v>843.0</v>
      </c>
      <c r="F202" s="14" t="str">
        <f t="shared" si="3"/>
        <v>Казань</v>
      </c>
      <c r="G202" s="15">
        <v>142.5</v>
      </c>
      <c r="H202" s="15">
        <v>150.0</v>
      </c>
      <c r="I202" s="16">
        <f t="shared" si="4"/>
        <v>7.5</v>
      </c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>
      <c r="A203" s="12">
        <v>44597.0</v>
      </c>
      <c r="B203" s="13">
        <f t="shared" si="1"/>
        <v>2</v>
      </c>
      <c r="C203" s="13">
        <v>2.0</v>
      </c>
      <c r="D203" s="13" t="str">
        <f t="shared" si="2"/>
        <v>Реклама Mail ru</v>
      </c>
      <c r="E203" s="13">
        <v>844.0</v>
      </c>
      <c r="F203" s="14" t="str">
        <f t="shared" si="3"/>
        <v>Волгоград</v>
      </c>
      <c r="G203" s="15">
        <v>303.6</v>
      </c>
      <c r="H203" s="15">
        <v>330.0</v>
      </c>
      <c r="I203" s="16">
        <f t="shared" si="4"/>
        <v>26.4</v>
      </c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>
      <c r="A204" s="12">
        <v>44598.0</v>
      </c>
      <c r="B204" s="13">
        <f t="shared" si="1"/>
        <v>2</v>
      </c>
      <c r="C204" s="13">
        <v>8.0</v>
      </c>
      <c r="D204" s="13" t="str">
        <f t="shared" si="2"/>
        <v>Партнёрка 2</v>
      </c>
      <c r="E204" s="13">
        <v>381.0</v>
      </c>
      <c r="F204" s="14" t="str">
        <f t="shared" si="3"/>
        <v>Омск</v>
      </c>
      <c r="G204" s="15">
        <v>2233.1</v>
      </c>
      <c r="H204" s="15">
        <v>2740.0</v>
      </c>
      <c r="I204" s="16">
        <f t="shared" si="4"/>
        <v>506.9</v>
      </c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>
      <c r="A205" s="12">
        <v>44598.0</v>
      </c>
      <c r="B205" s="13">
        <f t="shared" si="1"/>
        <v>2</v>
      </c>
      <c r="C205" s="13">
        <v>6.0</v>
      </c>
      <c r="D205" s="13" t="str">
        <f t="shared" si="2"/>
        <v>SMS рассылка</v>
      </c>
      <c r="E205" s="13">
        <v>831.0</v>
      </c>
      <c r="F205" s="14" t="str">
        <f t="shared" si="3"/>
        <v>Нижний Новгород</v>
      </c>
      <c r="G205" s="15">
        <v>2966.6</v>
      </c>
      <c r="H205" s="15">
        <v>3640.0</v>
      </c>
      <c r="I205" s="16">
        <f t="shared" si="4"/>
        <v>673.4</v>
      </c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>
      <c r="A206" s="12">
        <v>44598.0</v>
      </c>
      <c r="B206" s="13">
        <f t="shared" si="1"/>
        <v>2</v>
      </c>
      <c r="C206" s="13">
        <v>6.0</v>
      </c>
      <c r="D206" s="13" t="str">
        <f t="shared" si="2"/>
        <v>SMS рассылка</v>
      </c>
      <c r="E206" s="13">
        <v>342.0</v>
      </c>
      <c r="F206" s="14" t="str">
        <f t="shared" si="3"/>
        <v>Пермь</v>
      </c>
      <c r="G206" s="15">
        <v>1522.5</v>
      </c>
      <c r="H206" s="15">
        <v>1740.0</v>
      </c>
      <c r="I206" s="16">
        <f t="shared" si="4"/>
        <v>217.5</v>
      </c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>
      <c r="A207" s="12">
        <v>44598.0</v>
      </c>
      <c r="B207" s="13">
        <f t="shared" si="1"/>
        <v>2</v>
      </c>
      <c r="C207" s="13">
        <v>4.0</v>
      </c>
      <c r="D207" s="13" t="str">
        <f t="shared" si="2"/>
        <v>Соц сеть Одноклассники</v>
      </c>
      <c r="E207" s="13">
        <v>846.0</v>
      </c>
      <c r="F207" s="14" t="str">
        <f t="shared" si="3"/>
        <v>Самара</v>
      </c>
      <c r="G207" s="15">
        <v>2762.85</v>
      </c>
      <c r="H207" s="15">
        <v>3390.0</v>
      </c>
      <c r="I207" s="16">
        <f t="shared" si="4"/>
        <v>627.15</v>
      </c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>
      <c r="A208" s="12">
        <v>44598.0</v>
      </c>
      <c r="B208" s="13">
        <f t="shared" si="1"/>
        <v>2</v>
      </c>
      <c r="C208" s="13">
        <v>5.0</v>
      </c>
      <c r="D208" s="13" t="str">
        <f t="shared" si="2"/>
        <v>Соц сеть YouTube</v>
      </c>
      <c r="E208" s="13">
        <v>391.0</v>
      </c>
      <c r="F208" s="14" t="str">
        <f t="shared" si="3"/>
        <v>Красноярск</v>
      </c>
      <c r="G208" s="15">
        <v>4603.5</v>
      </c>
      <c r="H208" s="15">
        <v>5940.0</v>
      </c>
      <c r="I208" s="16">
        <f t="shared" si="4"/>
        <v>1336.5</v>
      </c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>
      <c r="A209" s="12">
        <v>44598.0</v>
      </c>
      <c r="B209" s="13">
        <f t="shared" si="1"/>
        <v>2</v>
      </c>
      <c r="C209" s="13">
        <v>5.0</v>
      </c>
      <c r="D209" s="13" t="str">
        <f t="shared" si="2"/>
        <v>Соц сеть YouTube</v>
      </c>
      <c r="E209" s="13">
        <v>351.0</v>
      </c>
      <c r="F209" s="14" t="str">
        <f t="shared" si="3"/>
        <v>Челябинск</v>
      </c>
      <c r="G209" s="15">
        <v>5874.5</v>
      </c>
      <c r="H209" s="15">
        <v>7580.0</v>
      </c>
      <c r="I209" s="16">
        <f t="shared" si="4"/>
        <v>1705.5</v>
      </c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>
      <c r="A210" s="12">
        <v>44598.0</v>
      </c>
      <c r="B210" s="13">
        <f t="shared" si="1"/>
        <v>2</v>
      </c>
      <c r="C210" s="13">
        <v>5.0</v>
      </c>
      <c r="D210" s="13" t="str">
        <f t="shared" si="2"/>
        <v>Соц сеть YouTube</v>
      </c>
      <c r="E210" s="13">
        <v>863.0</v>
      </c>
      <c r="F210" s="14" t="str">
        <f t="shared" si="3"/>
        <v>Ростов-на-Дону</v>
      </c>
      <c r="G210" s="15">
        <v>7750.0</v>
      </c>
      <c r="H210" s="15">
        <v>10000.0</v>
      </c>
      <c r="I210" s="16">
        <f t="shared" si="4"/>
        <v>2250</v>
      </c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>
      <c r="A211" s="12">
        <v>44599.0</v>
      </c>
      <c r="B211" s="13">
        <f t="shared" si="1"/>
        <v>2</v>
      </c>
      <c r="C211" s="13">
        <v>5.0</v>
      </c>
      <c r="D211" s="13" t="str">
        <f t="shared" si="2"/>
        <v>Соц сеть YouTube</v>
      </c>
      <c r="E211" s="13">
        <v>831.0</v>
      </c>
      <c r="F211" s="14" t="str">
        <f t="shared" si="3"/>
        <v>Нижний Новгород</v>
      </c>
      <c r="G211" s="15">
        <v>142.5</v>
      </c>
      <c r="H211" s="15">
        <v>150.0</v>
      </c>
      <c r="I211" s="16">
        <f t="shared" si="4"/>
        <v>7.5</v>
      </c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>
      <c r="A212" s="12">
        <v>44599.0</v>
      </c>
      <c r="B212" s="13">
        <f t="shared" si="1"/>
        <v>2</v>
      </c>
      <c r="C212" s="13">
        <v>2.0</v>
      </c>
      <c r="D212" s="13" t="str">
        <f t="shared" si="2"/>
        <v>Реклама Mail ru</v>
      </c>
      <c r="E212" s="13">
        <v>383.0</v>
      </c>
      <c r="F212" s="14" t="str">
        <f t="shared" si="3"/>
        <v>Новосибирск</v>
      </c>
      <c r="G212" s="15">
        <v>1898.75</v>
      </c>
      <c r="H212" s="15">
        <v>2170.0</v>
      </c>
      <c r="I212" s="16">
        <f t="shared" si="4"/>
        <v>271.25</v>
      </c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>
      <c r="A213" s="12">
        <v>44599.0</v>
      </c>
      <c r="B213" s="13">
        <f t="shared" si="1"/>
        <v>2</v>
      </c>
      <c r="C213" s="13">
        <v>10.0</v>
      </c>
      <c r="D213" s="13" t="str">
        <f t="shared" si="2"/>
        <v>Партнёрка 4</v>
      </c>
      <c r="E213" s="13">
        <v>391.0</v>
      </c>
      <c r="F213" s="14" t="str">
        <f t="shared" si="3"/>
        <v>Красноярск</v>
      </c>
      <c r="G213" s="15">
        <v>3447.45</v>
      </c>
      <c r="H213" s="15">
        <v>4230.0</v>
      </c>
      <c r="I213" s="16">
        <f t="shared" si="4"/>
        <v>782.55</v>
      </c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>
      <c r="A214" s="12">
        <v>44599.0</v>
      </c>
      <c r="B214" s="13">
        <f t="shared" si="1"/>
        <v>2</v>
      </c>
      <c r="C214" s="13">
        <v>7.0</v>
      </c>
      <c r="D214" s="13" t="str">
        <f t="shared" si="2"/>
        <v>Партнёрка 1</v>
      </c>
      <c r="E214" s="13">
        <v>846.0</v>
      </c>
      <c r="F214" s="14" t="str">
        <f t="shared" si="3"/>
        <v>Самара</v>
      </c>
      <c r="G214" s="15">
        <v>7992.0</v>
      </c>
      <c r="H214" s="15">
        <v>11100.0</v>
      </c>
      <c r="I214" s="16">
        <f t="shared" si="4"/>
        <v>3108</v>
      </c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>
      <c r="A215" s="12">
        <v>44599.0</v>
      </c>
      <c r="B215" s="13">
        <f t="shared" si="1"/>
        <v>2</v>
      </c>
      <c r="C215" s="13">
        <v>5.0</v>
      </c>
      <c r="D215" s="13" t="str">
        <f t="shared" si="2"/>
        <v>Соц сеть YouTube</v>
      </c>
      <c r="E215" s="13">
        <v>861.0</v>
      </c>
      <c r="F215" s="14" t="str">
        <f t="shared" si="3"/>
        <v>Краснодар</v>
      </c>
      <c r="G215" s="15">
        <v>14760.0</v>
      </c>
      <c r="H215" s="15">
        <v>20500.0</v>
      </c>
      <c r="I215" s="16">
        <f t="shared" si="4"/>
        <v>5740</v>
      </c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>
      <c r="A216" s="12">
        <v>44599.0</v>
      </c>
      <c r="B216" s="13">
        <f t="shared" si="1"/>
        <v>2</v>
      </c>
      <c r="C216" s="13">
        <v>4.0</v>
      </c>
      <c r="D216" s="13" t="str">
        <f t="shared" si="2"/>
        <v>Соц сеть Одноклассники</v>
      </c>
      <c r="E216" s="13">
        <v>812.0</v>
      </c>
      <c r="F216" s="14" t="str">
        <f t="shared" si="3"/>
        <v>Санкт-Петербург</v>
      </c>
      <c r="G216" s="15">
        <v>736.0</v>
      </c>
      <c r="H216" s="15">
        <v>800.0</v>
      </c>
      <c r="I216" s="16">
        <f t="shared" si="4"/>
        <v>64</v>
      </c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>
      <c r="A217" s="12">
        <v>44599.0</v>
      </c>
      <c r="B217" s="13">
        <f t="shared" si="1"/>
        <v>2</v>
      </c>
      <c r="C217" s="13">
        <v>6.0</v>
      </c>
      <c r="D217" s="13" t="str">
        <f t="shared" si="2"/>
        <v>SMS рассылка</v>
      </c>
      <c r="E217" s="13">
        <v>861.0</v>
      </c>
      <c r="F217" s="14" t="str">
        <f t="shared" si="3"/>
        <v>Краснодар</v>
      </c>
      <c r="G217" s="15">
        <v>5572.25</v>
      </c>
      <c r="H217" s="15">
        <v>7190.0</v>
      </c>
      <c r="I217" s="16">
        <f t="shared" si="4"/>
        <v>1617.75</v>
      </c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>
      <c r="A218" s="12">
        <v>44599.0</v>
      </c>
      <c r="B218" s="13">
        <f t="shared" si="1"/>
        <v>2</v>
      </c>
      <c r="C218" s="13">
        <v>9.0</v>
      </c>
      <c r="D218" s="13" t="str">
        <f t="shared" si="2"/>
        <v>Партнёрка 3</v>
      </c>
      <c r="E218" s="13">
        <v>844.0</v>
      </c>
      <c r="F218" s="14" t="str">
        <f t="shared" si="3"/>
        <v>Волгоград</v>
      </c>
      <c r="G218" s="15">
        <v>218.5</v>
      </c>
      <c r="H218" s="15">
        <v>230.0</v>
      </c>
      <c r="I218" s="16">
        <f t="shared" si="4"/>
        <v>11.5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>
      <c r="A219" s="12">
        <v>44599.0</v>
      </c>
      <c r="B219" s="13">
        <f t="shared" si="1"/>
        <v>2</v>
      </c>
      <c r="C219" s="13">
        <v>7.0</v>
      </c>
      <c r="D219" s="13" t="str">
        <f t="shared" si="2"/>
        <v>Партнёрка 1</v>
      </c>
      <c r="E219" s="13">
        <v>861.0</v>
      </c>
      <c r="F219" s="14" t="str">
        <f t="shared" si="3"/>
        <v>Краснодар</v>
      </c>
      <c r="G219" s="15">
        <v>1085.0</v>
      </c>
      <c r="H219" s="15">
        <v>1240.0</v>
      </c>
      <c r="I219" s="16">
        <f t="shared" si="4"/>
        <v>155</v>
      </c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>
      <c r="A220" s="12">
        <v>44599.0</v>
      </c>
      <c r="B220" s="13">
        <f t="shared" si="1"/>
        <v>2</v>
      </c>
      <c r="C220" s="13">
        <v>3.0</v>
      </c>
      <c r="D220" s="13" t="str">
        <f t="shared" si="2"/>
        <v>Соц сеть VK</v>
      </c>
      <c r="E220" s="13">
        <v>846.0</v>
      </c>
      <c r="F220" s="14" t="str">
        <f t="shared" si="3"/>
        <v>Самара</v>
      </c>
      <c r="G220" s="15">
        <v>28.5</v>
      </c>
      <c r="H220" s="15">
        <v>30.0</v>
      </c>
      <c r="I220" s="16">
        <f t="shared" si="4"/>
        <v>1.5</v>
      </c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>
      <c r="A221" s="12">
        <v>44599.0</v>
      </c>
      <c r="B221" s="13">
        <f t="shared" si="1"/>
        <v>2</v>
      </c>
      <c r="C221" s="13">
        <v>1.0</v>
      </c>
      <c r="D221" s="13" t="str">
        <f t="shared" si="2"/>
        <v>Реклама Яндекс</v>
      </c>
      <c r="E221" s="13">
        <v>351.0</v>
      </c>
      <c r="F221" s="14" t="str">
        <f t="shared" si="3"/>
        <v>Челябинск</v>
      </c>
      <c r="G221" s="15">
        <v>9698.4</v>
      </c>
      <c r="H221" s="15">
        <v>13470.0</v>
      </c>
      <c r="I221" s="16">
        <f t="shared" si="4"/>
        <v>3771.6</v>
      </c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>
      <c r="A222" s="12">
        <v>44600.0</v>
      </c>
      <c r="B222" s="13">
        <f t="shared" si="1"/>
        <v>2</v>
      </c>
      <c r="C222" s="13">
        <v>2.0</v>
      </c>
      <c r="D222" s="13" t="str">
        <f t="shared" si="2"/>
        <v>Реклама Mail ru</v>
      </c>
      <c r="E222" s="13">
        <v>495.0</v>
      </c>
      <c r="F222" s="14" t="str">
        <f t="shared" si="3"/>
        <v>Москва</v>
      </c>
      <c r="G222" s="15">
        <v>5642.0</v>
      </c>
      <c r="H222" s="15">
        <v>7280.0</v>
      </c>
      <c r="I222" s="16">
        <f t="shared" si="4"/>
        <v>1638</v>
      </c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>
      <c r="A223" s="12">
        <v>44600.0</v>
      </c>
      <c r="B223" s="13">
        <f t="shared" si="1"/>
        <v>2</v>
      </c>
      <c r="C223" s="13">
        <v>7.0</v>
      </c>
      <c r="D223" s="13" t="str">
        <f t="shared" si="2"/>
        <v>Партнёрка 1</v>
      </c>
      <c r="E223" s="13">
        <v>391.0</v>
      </c>
      <c r="F223" s="14" t="str">
        <f t="shared" si="3"/>
        <v>Красноярск</v>
      </c>
      <c r="G223" s="15">
        <v>1391.25</v>
      </c>
      <c r="H223" s="15">
        <v>1590.0</v>
      </c>
      <c r="I223" s="16">
        <f t="shared" si="4"/>
        <v>198.75</v>
      </c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>
      <c r="A224" s="12">
        <v>44600.0</v>
      </c>
      <c r="B224" s="13">
        <f t="shared" si="1"/>
        <v>2</v>
      </c>
      <c r="C224" s="13">
        <v>6.0</v>
      </c>
      <c r="D224" s="13" t="str">
        <f t="shared" si="2"/>
        <v>SMS рассылка</v>
      </c>
      <c r="E224" s="13">
        <v>473.0</v>
      </c>
      <c r="F224" s="14" t="str">
        <f t="shared" si="3"/>
        <v>Воронеж</v>
      </c>
      <c r="G224" s="15">
        <v>4657.75</v>
      </c>
      <c r="H224" s="15">
        <v>6010.0</v>
      </c>
      <c r="I224" s="16">
        <f t="shared" si="4"/>
        <v>1352.25</v>
      </c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>
      <c r="A225" s="12">
        <v>44600.0</v>
      </c>
      <c r="B225" s="13">
        <f t="shared" si="1"/>
        <v>2</v>
      </c>
      <c r="C225" s="13">
        <v>1.0</v>
      </c>
      <c r="D225" s="13" t="str">
        <f t="shared" si="2"/>
        <v>Реклама Яндекс</v>
      </c>
      <c r="E225" s="13">
        <v>383.0</v>
      </c>
      <c r="F225" s="14" t="str">
        <f t="shared" si="3"/>
        <v>Новосибирск</v>
      </c>
      <c r="G225" s="15">
        <v>1575.0</v>
      </c>
      <c r="H225" s="15">
        <v>1800.0</v>
      </c>
      <c r="I225" s="16">
        <f t="shared" si="4"/>
        <v>225</v>
      </c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>
      <c r="A226" s="12">
        <v>44600.0</v>
      </c>
      <c r="B226" s="13">
        <f t="shared" si="1"/>
        <v>2</v>
      </c>
      <c r="C226" s="13">
        <v>10.0</v>
      </c>
      <c r="D226" s="13" t="str">
        <f t="shared" si="2"/>
        <v>Партнёрка 4</v>
      </c>
      <c r="E226" s="13">
        <v>861.0</v>
      </c>
      <c r="F226" s="14" t="str">
        <f t="shared" si="3"/>
        <v>Краснодар</v>
      </c>
      <c r="G226" s="15">
        <v>671.6</v>
      </c>
      <c r="H226" s="15">
        <v>730.0</v>
      </c>
      <c r="I226" s="16">
        <f t="shared" si="4"/>
        <v>58.4</v>
      </c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>
      <c r="A227" s="12">
        <v>44600.0</v>
      </c>
      <c r="B227" s="13">
        <f t="shared" si="1"/>
        <v>2</v>
      </c>
      <c r="C227" s="13">
        <v>2.0</v>
      </c>
      <c r="D227" s="13" t="str">
        <f t="shared" si="2"/>
        <v>Реклама Mail ru</v>
      </c>
      <c r="E227" s="13">
        <v>844.0</v>
      </c>
      <c r="F227" s="14" t="str">
        <f t="shared" si="3"/>
        <v>Волгоград</v>
      </c>
      <c r="G227" s="15">
        <v>1277.5</v>
      </c>
      <c r="H227" s="15">
        <v>1460.0</v>
      </c>
      <c r="I227" s="16">
        <f t="shared" si="4"/>
        <v>182.5</v>
      </c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>
      <c r="A228" s="12">
        <v>44600.0</v>
      </c>
      <c r="B228" s="13">
        <f t="shared" si="1"/>
        <v>2</v>
      </c>
      <c r="C228" s="13">
        <v>4.0</v>
      </c>
      <c r="D228" s="13" t="str">
        <f t="shared" si="2"/>
        <v>Соц сеть Одноклассники</v>
      </c>
      <c r="E228" s="13">
        <v>381.0</v>
      </c>
      <c r="F228" s="14" t="str">
        <f t="shared" si="3"/>
        <v>Омск</v>
      </c>
      <c r="G228" s="15">
        <v>47.5</v>
      </c>
      <c r="H228" s="15">
        <v>50.0</v>
      </c>
      <c r="I228" s="16">
        <f t="shared" si="4"/>
        <v>2.5</v>
      </c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>
      <c r="A229" s="12">
        <v>44600.0</v>
      </c>
      <c r="B229" s="13">
        <f t="shared" si="1"/>
        <v>2</v>
      </c>
      <c r="C229" s="13">
        <v>1.0</v>
      </c>
      <c r="D229" s="13" t="str">
        <f t="shared" si="2"/>
        <v>Реклама Яндекс</v>
      </c>
      <c r="E229" s="13">
        <v>342.0</v>
      </c>
      <c r="F229" s="14" t="str">
        <f t="shared" si="3"/>
        <v>Пермь</v>
      </c>
      <c r="G229" s="15">
        <v>12830.4</v>
      </c>
      <c r="H229" s="15">
        <v>17820.0</v>
      </c>
      <c r="I229" s="16">
        <f t="shared" si="4"/>
        <v>4989.6</v>
      </c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>
      <c r="A230" s="12">
        <v>44600.0</v>
      </c>
      <c r="B230" s="13">
        <f t="shared" si="1"/>
        <v>2</v>
      </c>
      <c r="C230" s="13">
        <v>8.0</v>
      </c>
      <c r="D230" s="13" t="str">
        <f t="shared" si="2"/>
        <v>Партнёрка 2</v>
      </c>
      <c r="E230" s="13">
        <v>495.0</v>
      </c>
      <c r="F230" s="14" t="str">
        <f t="shared" si="3"/>
        <v>Москва</v>
      </c>
      <c r="G230" s="15">
        <v>38.0</v>
      </c>
      <c r="H230" s="15">
        <v>40.0</v>
      </c>
      <c r="I230" s="16">
        <f t="shared" si="4"/>
        <v>2</v>
      </c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>
      <c r="A231" s="12">
        <v>44600.0</v>
      </c>
      <c r="B231" s="13">
        <f t="shared" si="1"/>
        <v>2</v>
      </c>
      <c r="C231" s="13">
        <v>3.0</v>
      </c>
      <c r="D231" s="13" t="str">
        <f t="shared" si="2"/>
        <v>Соц сеть VK</v>
      </c>
      <c r="E231" s="13">
        <v>351.0</v>
      </c>
      <c r="F231" s="14" t="str">
        <f t="shared" si="3"/>
        <v>Челябинск</v>
      </c>
      <c r="G231" s="15">
        <v>114.0</v>
      </c>
      <c r="H231" s="15">
        <v>120.0</v>
      </c>
      <c r="I231" s="16">
        <f t="shared" si="4"/>
        <v>6</v>
      </c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>
      <c r="A232" s="12">
        <v>44600.0</v>
      </c>
      <c r="B232" s="13">
        <f t="shared" si="1"/>
        <v>2</v>
      </c>
      <c r="C232" s="13">
        <v>9.0</v>
      </c>
      <c r="D232" s="13" t="str">
        <f t="shared" si="2"/>
        <v>Партнёрка 3</v>
      </c>
      <c r="E232" s="13">
        <v>861.0</v>
      </c>
      <c r="F232" s="14" t="str">
        <f t="shared" si="3"/>
        <v>Краснодар</v>
      </c>
      <c r="G232" s="15">
        <v>312.8</v>
      </c>
      <c r="H232" s="15">
        <v>340.0</v>
      </c>
      <c r="I232" s="16">
        <f t="shared" si="4"/>
        <v>27.2</v>
      </c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>
      <c r="A233" s="12">
        <v>44600.0</v>
      </c>
      <c r="B233" s="13">
        <f t="shared" si="1"/>
        <v>2</v>
      </c>
      <c r="C233" s="13">
        <v>9.0</v>
      </c>
      <c r="D233" s="13" t="str">
        <f t="shared" si="2"/>
        <v>Партнёрка 3</v>
      </c>
      <c r="E233" s="13">
        <v>351.0</v>
      </c>
      <c r="F233" s="14" t="str">
        <f t="shared" si="3"/>
        <v>Челябинск</v>
      </c>
      <c r="G233" s="15">
        <v>754.4</v>
      </c>
      <c r="H233" s="15">
        <v>820.0</v>
      </c>
      <c r="I233" s="16">
        <f t="shared" si="4"/>
        <v>65.6</v>
      </c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>
      <c r="A234" s="12">
        <v>44601.0</v>
      </c>
      <c r="B234" s="13">
        <f t="shared" si="1"/>
        <v>2</v>
      </c>
      <c r="C234" s="13">
        <v>3.0</v>
      </c>
      <c r="D234" s="13" t="str">
        <f t="shared" si="2"/>
        <v>Соц сеть VK</v>
      </c>
      <c r="E234" s="13">
        <v>812.0</v>
      </c>
      <c r="F234" s="14" t="str">
        <f t="shared" si="3"/>
        <v>Санкт-Петербург</v>
      </c>
      <c r="G234" s="15">
        <v>6920.75</v>
      </c>
      <c r="H234" s="15">
        <v>8930.0</v>
      </c>
      <c r="I234" s="16">
        <f t="shared" si="4"/>
        <v>2009.25</v>
      </c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>
      <c r="A235" s="12">
        <v>44601.0</v>
      </c>
      <c r="B235" s="13">
        <f t="shared" si="1"/>
        <v>2</v>
      </c>
      <c r="C235" s="13">
        <v>8.0</v>
      </c>
      <c r="D235" s="13" t="str">
        <f t="shared" si="2"/>
        <v>Партнёрка 2</v>
      </c>
      <c r="E235" s="13">
        <v>383.0</v>
      </c>
      <c r="F235" s="14" t="str">
        <f t="shared" si="3"/>
        <v>Новосибирск</v>
      </c>
      <c r="G235" s="15">
        <v>1006.25</v>
      </c>
      <c r="H235" s="15">
        <v>1150.0</v>
      </c>
      <c r="I235" s="16">
        <f t="shared" si="4"/>
        <v>143.75</v>
      </c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>
      <c r="A236" s="12">
        <v>44601.0</v>
      </c>
      <c r="B236" s="13">
        <f t="shared" si="1"/>
        <v>2</v>
      </c>
      <c r="C236" s="13">
        <v>1.0</v>
      </c>
      <c r="D236" s="13" t="str">
        <f t="shared" si="2"/>
        <v>Реклама Яндекс</v>
      </c>
      <c r="E236" s="13">
        <v>391.0</v>
      </c>
      <c r="F236" s="14" t="str">
        <f t="shared" si="3"/>
        <v>Красноярск</v>
      </c>
      <c r="G236" s="15">
        <v>13082.4</v>
      </c>
      <c r="H236" s="15">
        <v>18170.0</v>
      </c>
      <c r="I236" s="16">
        <f t="shared" si="4"/>
        <v>5087.6</v>
      </c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>
      <c r="A237" s="12">
        <v>44601.0</v>
      </c>
      <c r="B237" s="13">
        <f t="shared" si="1"/>
        <v>2</v>
      </c>
      <c r="C237" s="13">
        <v>5.0</v>
      </c>
      <c r="D237" s="13" t="str">
        <f t="shared" si="2"/>
        <v>Соц сеть YouTube</v>
      </c>
      <c r="E237" s="13">
        <v>843.0</v>
      </c>
      <c r="F237" s="14" t="str">
        <f t="shared" si="3"/>
        <v>Казань</v>
      </c>
      <c r="G237" s="15">
        <v>3308.9</v>
      </c>
      <c r="H237" s="15">
        <v>4060.0</v>
      </c>
      <c r="I237" s="16">
        <f t="shared" si="4"/>
        <v>751.1</v>
      </c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>
      <c r="A238" s="12">
        <v>44601.0</v>
      </c>
      <c r="B238" s="13">
        <f t="shared" si="1"/>
        <v>2</v>
      </c>
      <c r="C238" s="13">
        <v>8.0</v>
      </c>
      <c r="D238" s="13" t="str">
        <f t="shared" si="2"/>
        <v>Партнёрка 2</v>
      </c>
      <c r="E238" s="13">
        <v>844.0</v>
      </c>
      <c r="F238" s="14" t="str">
        <f t="shared" si="3"/>
        <v>Волгоград</v>
      </c>
      <c r="G238" s="15">
        <v>38.0</v>
      </c>
      <c r="H238" s="15">
        <v>40.0</v>
      </c>
      <c r="I238" s="16">
        <f t="shared" si="4"/>
        <v>2</v>
      </c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>
      <c r="A239" s="12">
        <v>44601.0</v>
      </c>
      <c r="B239" s="13">
        <f t="shared" si="1"/>
        <v>2</v>
      </c>
      <c r="C239" s="13">
        <v>2.0</v>
      </c>
      <c r="D239" s="13" t="str">
        <f t="shared" si="2"/>
        <v>Реклама Mail ru</v>
      </c>
      <c r="E239" s="13">
        <v>351.0</v>
      </c>
      <c r="F239" s="14" t="str">
        <f t="shared" si="3"/>
        <v>Челябинск</v>
      </c>
      <c r="G239" s="15">
        <v>450.8</v>
      </c>
      <c r="H239" s="15">
        <v>490.0</v>
      </c>
      <c r="I239" s="16">
        <f t="shared" si="4"/>
        <v>39.2</v>
      </c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>
      <c r="A240" s="12">
        <v>44601.0</v>
      </c>
      <c r="B240" s="13">
        <f t="shared" si="1"/>
        <v>2</v>
      </c>
      <c r="C240" s="13">
        <v>10.0</v>
      </c>
      <c r="D240" s="13" t="str">
        <f t="shared" si="2"/>
        <v>Партнёрка 4</v>
      </c>
      <c r="E240" s="13">
        <v>383.0</v>
      </c>
      <c r="F240" s="14" t="str">
        <f t="shared" si="3"/>
        <v>Новосибирск</v>
      </c>
      <c r="G240" s="15">
        <v>3863.1</v>
      </c>
      <c r="H240" s="15">
        <v>4740.0</v>
      </c>
      <c r="I240" s="16">
        <f t="shared" si="4"/>
        <v>876.9</v>
      </c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>
      <c r="A241" s="12">
        <v>44601.0</v>
      </c>
      <c r="B241" s="13">
        <f t="shared" si="1"/>
        <v>2</v>
      </c>
      <c r="C241" s="13">
        <v>10.0</v>
      </c>
      <c r="D241" s="13" t="str">
        <f t="shared" si="2"/>
        <v>Партнёрка 4</v>
      </c>
      <c r="E241" s="13">
        <v>342.0</v>
      </c>
      <c r="F241" s="14" t="str">
        <f t="shared" si="3"/>
        <v>Пермь</v>
      </c>
      <c r="G241" s="15">
        <v>104.5</v>
      </c>
      <c r="H241" s="15">
        <v>110.0</v>
      </c>
      <c r="I241" s="16">
        <f t="shared" si="4"/>
        <v>5.5</v>
      </c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>
      <c r="A242" s="12">
        <v>44601.0</v>
      </c>
      <c r="B242" s="13">
        <f t="shared" si="1"/>
        <v>2</v>
      </c>
      <c r="C242" s="13">
        <v>3.0</v>
      </c>
      <c r="D242" s="13" t="str">
        <f t="shared" si="2"/>
        <v>Соц сеть VK</v>
      </c>
      <c r="E242" s="13">
        <v>861.0</v>
      </c>
      <c r="F242" s="14" t="str">
        <f t="shared" si="3"/>
        <v>Краснодар</v>
      </c>
      <c r="G242" s="15">
        <v>256.5</v>
      </c>
      <c r="H242" s="15">
        <v>270.0</v>
      </c>
      <c r="I242" s="16">
        <f t="shared" si="4"/>
        <v>13.5</v>
      </c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>
      <c r="A243" s="12">
        <v>44601.0</v>
      </c>
      <c r="B243" s="13">
        <f t="shared" si="1"/>
        <v>2</v>
      </c>
      <c r="C243" s="13">
        <v>10.0</v>
      </c>
      <c r="D243" s="13" t="str">
        <f t="shared" si="2"/>
        <v>Партнёрка 4</v>
      </c>
      <c r="E243" s="13">
        <v>381.0</v>
      </c>
      <c r="F243" s="14" t="str">
        <f t="shared" si="3"/>
        <v>Омск</v>
      </c>
      <c r="G243" s="15">
        <v>855.6</v>
      </c>
      <c r="H243" s="15">
        <v>930.0</v>
      </c>
      <c r="I243" s="16">
        <f t="shared" si="4"/>
        <v>74.4</v>
      </c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>
      <c r="A244" s="12">
        <v>44601.0</v>
      </c>
      <c r="B244" s="13">
        <f t="shared" si="1"/>
        <v>2</v>
      </c>
      <c r="C244" s="13">
        <v>10.0</v>
      </c>
      <c r="D244" s="13" t="str">
        <f t="shared" si="2"/>
        <v>Партнёрка 4</v>
      </c>
      <c r="E244" s="13">
        <v>495.0</v>
      </c>
      <c r="F244" s="14" t="str">
        <f t="shared" si="3"/>
        <v>Москва</v>
      </c>
      <c r="G244" s="15">
        <v>6494.5</v>
      </c>
      <c r="H244" s="15">
        <v>8380.0</v>
      </c>
      <c r="I244" s="16">
        <f t="shared" si="4"/>
        <v>1885.5</v>
      </c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>
      <c r="A245" s="12">
        <v>44601.0</v>
      </c>
      <c r="B245" s="13">
        <f t="shared" si="1"/>
        <v>2</v>
      </c>
      <c r="C245" s="13">
        <v>6.0</v>
      </c>
      <c r="D245" s="13" t="str">
        <f t="shared" si="2"/>
        <v>SMS рассылка</v>
      </c>
      <c r="E245" s="13">
        <v>351.0</v>
      </c>
      <c r="F245" s="14" t="str">
        <f t="shared" si="3"/>
        <v>Челябинск</v>
      </c>
      <c r="G245" s="15">
        <v>38.0</v>
      </c>
      <c r="H245" s="15">
        <v>40.0</v>
      </c>
      <c r="I245" s="16">
        <f t="shared" si="4"/>
        <v>2</v>
      </c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>
      <c r="A246" s="12">
        <v>44601.0</v>
      </c>
      <c r="B246" s="13">
        <f t="shared" si="1"/>
        <v>2</v>
      </c>
      <c r="C246" s="13">
        <v>10.0</v>
      </c>
      <c r="D246" s="13" t="str">
        <f t="shared" si="2"/>
        <v>Партнёрка 4</v>
      </c>
      <c r="E246" s="13">
        <v>351.0</v>
      </c>
      <c r="F246" s="14" t="str">
        <f t="shared" si="3"/>
        <v>Челябинск</v>
      </c>
      <c r="G246" s="15">
        <v>791.2</v>
      </c>
      <c r="H246" s="15">
        <v>860.0</v>
      </c>
      <c r="I246" s="16">
        <f t="shared" si="4"/>
        <v>68.8</v>
      </c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>
      <c r="A247" s="12">
        <v>44601.0</v>
      </c>
      <c r="B247" s="13">
        <f t="shared" si="1"/>
        <v>2</v>
      </c>
      <c r="C247" s="13">
        <v>2.0</v>
      </c>
      <c r="D247" s="13" t="str">
        <f t="shared" si="2"/>
        <v>Реклама Mail ru</v>
      </c>
      <c r="E247" s="13">
        <v>347.0</v>
      </c>
      <c r="F247" s="14" t="str">
        <f t="shared" si="3"/>
        <v>Уфа</v>
      </c>
      <c r="G247" s="15">
        <v>1120.0</v>
      </c>
      <c r="H247" s="15">
        <v>1280.0</v>
      </c>
      <c r="I247" s="16">
        <f t="shared" si="4"/>
        <v>160</v>
      </c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>
      <c r="A248" s="12">
        <v>44601.0</v>
      </c>
      <c r="B248" s="13">
        <f t="shared" si="1"/>
        <v>2</v>
      </c>
      <c r="C248" s="13">
        <v>8.0</v>
      </c>
      <c r="D248" s="13" t="str">
        <f t="shared" si="2"/>
        <v>Партнёрка 2</v>
      </c>
      <c r="E248" s="13">
        <v>342.0</v>
      </c>
      <c r="F248" s="14" t="str">
        <f t="shared" si="3"/>
        <v>Пермь</v>
      </c>
      <c r="G248" s="15">
        <v>1680.0</v>
      </c>
      <c r="H248" s="15">
        <v>1920.0</v>
      </c>
      <c r="I248" s="16">
        <f t="shared" si="4"/>
        <v>240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>
      <c r="A249" s="12">
        <v>44601.0</v>
      </c>
      <c r="B249" s="13">
        <f t="shared" si="1"/>
        <v>2</v>
      </c>
      <c r="C249" s="13">
        <v>8.0</v>
      </c>
      <c r="D249" s="13" t="str">
        <f t="shared" si="2"/>
        <v>Партнёрка 2</v>
      </c>
      <c r="E249" s="13">
        <v>342.0</v>
      </c>
      <c r="F249" s="14" t="str">
        <f t="shared" si="3"/>
        <v>Пермь</v>
      </c>
      <c r="G249" s="15">
        <v>3325.2</v>
      </c>
      <c r="H249" s="15">
        <v>4080.0</v>
      </c>
      <c r="I249" s="16">
        <f t="shared" si="4"/>
        <v>754.8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>
      <c r="A250" s="12">
        <v>44601.0</v>
      </c>
      <c r="B250" s="13">
        <f t="shared" si="1"/>
        <v>2</v>
      </c>
      <c r="C250" s="13">
        <v>6.0</v>
      </c>
      <c r="D250" s="13" t="str">
        <f t="shared" si="2"/>
        <v>SMS рассылка</v>
      </c>
      <c r="E250" s="13">
        <v>391.0</v>
      </c>
      <c r="F250" s="14" t="str">
        <f t="shared" si="3"/>
        <v>Красноярск</v>
      </c>
      <c r="G250" s="15">
        <v>3789.75</v>
      </c>
      <c r="H250" s="15">
        <v>4650.0</v>
      </c>
      <c r="I250" s="16">
        <f t="shared" si="4"/>
        <v>860.25</v>
      </c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>
      <c r="A251" s="12">
        <v>44601.0</v>
      </c>
      <c r="B251" s="13">
        <f t="shared" si="1"/>
        <v>2</v>
      </c>
      <c r="C251" s="13">
        <v>8.0</v>
      </c>
      <c r="D251" s="13" t="str">
        <f t="shared" si="2"/>
        <v>Партнёрка 2</v>
      </c>
      <c r="E251" s="13">
        <v>495.0</v>
      </c>
      <c r="F251" s="14" t="str">
        <f t="shared" si="3"/>
        <v>Москва</v>
      </c>
      <c r="G251" s="15">
        <v>9252.0</v>
      </c>
      <c r="H251" s="15">
        <v>12850.0</v>
      </c>
      <c r="I251" s="16">
        <f t="shared" si="4"/>
        <v>3598</v>
      </c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>
      <c r="A252" s="12">
        <v>44602.0</v>
      </c>
      <c r="B252" s="13">
        <f t="shared" si="1"/>
        <v>2</v>
      </c>
      <c r="C252" s="13">
        <v>2.0</v>
      </c>
      <c r="D252" s="13" t="str">
        <f t="shared" si="2"/>
        <v>Реклама Mail ru</v>
      </c>
      <c r="E252" s="13">
        <v>347.0</v>
      </c>
      <c r="F252" s="14" t="str">
        <f t="shared" si="3"/>
        <v>Уфа</v>
      </c>
      <c r="G252" s="15">
        <v>7401.25</v>
      </c>
      <c r="H252" s="15">
        <v>9550.0</v>
      </c>
      <c r="I252" s="16">
        <f t="shared" si="4"/>
        <v>2148.75</v>
      </c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>
      <c r="A253" s="12">
        <v>44602.0</v>
      </c>
      <c r="B253" s="13">
        <f t="shared" si="1"/>
        <v>2</v>
      </c>
      <c r="C253" s="13">
        <v>4.0</v>
      </c>
      <c r="D253" s="13" t="str">
        <f t="shared" si="2"/>
        <v>Соц сеть Одноклассники</v>
      </c>
      <c r="E253" s="13">
        <v>473.0</v>
      </c>
      <c r="F253" s="14" t="str">
        <f t="shared" si="3"/>
        <v>Воронеж</v>
      </c>
      <c r="G253" s="15">
        <v>588.8</v>
      </c>
      <c r="H253" s="15">
        <v>640.0</v>
      </c>
      <c r="I253" s="16">
        <f t="shared" si="4"/>
        <v>51.2</v>
      </c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>
      <c r="A254" s="12">
        <v>44602.0</v>
      </c>
      <c r="B254" s="13">
        <f t="shared" si="1"/>
        <v>2</v>
      </c>
      <c r="C254" s="13">
        <v>7.0</v>
      </c>
      <c r="D254" s="13" t="str">
        <f t="shared" si="2"/>
        <v>Партнёрка 1</v>
      </c>
      <c r="E254" s="13">
        <v>473.0</v>
      </c>
      <c r="F254" s="14" t="str">
        <f t="shared" si="3"/>
        <v>Воронеж</v>
      </c>
      <c r="G254" s="15">
        <v>736.0</v>
      </c>
      <c r="H254" s="15">
        <v>800.0</v>
      </c>
      <c r="I254" s="16">
        <f t="shared" si="4"/>
        <v>64</v>
      </c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>
      <c r="A255" s="12">
        <v>44602.0</v>
      </c>
      <c r="B255" s="13">
        <f t="shared" si="1"/>
        <v>2</v>
      </c>
      <c r="C255" s="13">
        <v>8.0</v>
      </c>
      <c r="D255" s="13" t="str">
        <f t="shared" si="2"/>
        <v>Партнёрка 2</v>
      </c>
      <c r="E255" s="13">
        <v>861.0</v>
      </c>
      <c r="F255" s="14" t="str">
        <f t="shared" si="3"/>
        <v>Краснодар</v>
      </c>
      <c r="G255" s="15">
        <v>1015.0</v>
      </c>
      <c r="H255" s="15">
        <v>1160.0</v>
      </c>
      <c r="I255" s="16">
        <f t="shared" si="4"/>
        <v>145</v>
      </c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>
      <c r="A256" s="12">
        <v>44602.0</v>
      </c>
      <c r="B256" s="13">
        <f t="shared" si="1"/>
        <v>2</v>
      </c>
      <c r="C256" s="13">
        <v>3.0</v>
      </c>
      <c r="D256" s="13" t="str">
        <f t="shared" si="2"/>
        <v>Соц сеть VK</v>
      </c>
      <c r="E256" s="13">
        <v>846.0</v>
      </c>
      <c r="F256" s="14" t="str">
        <f t="shared" si="3"/>
        <v>Самара</v>
      </c>
      <c r="G256" s="15">
        <v>1522.5</v>
      </c>
      <c r="H256" s="15">
        <v>1740.0</v>
      </c>
      <c r="I256" s="16">
        <f t="shared" si="4"/>
        <v>217.5</v>
      </c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>
      <c r="A257" s="12">
        <v>44602.0</v>
      </c>
      <c r="B257" s="13">
        <f t="shared" si="1"/>
        <v>2</v>
      </c>
      <c r="C257" s="13">
        <v>6.0</v>
      </c>
      <c r="D257" s="13" t="str">
        <f t="shared" si="2"/>
        <v>SMS рассылка</v>
      </c>
      <c r="E257" s="13">
        <v>383.0</v>
      </c>
      <c r="F257" s="14" t="str">
        <f t="shared" si="3"/>
        <v>Новосибирск</v>
      </c>
      <c r="G257" s="15">
        <v>2082.5</v>
      </c>
      <c r="H257" s="15">
        <v>2380.0</v>
      </c>
      <c r="I257" s="16">
        <f t="shared" si="4"/>
        <v>297.5</v>
      </c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>
      <c r="A258" s="12">
        <v>44602.0</v>
      </c>
      <c r="B258" s="13">
        <f t="shared" si="1"/>
        <v>2</v>
      </c>
      <c r="C258" s="13">
        <v>6.0</v>
      </c>
      <c r="D258" s="13" t="str">
        <f t="shared" si="2"/>
        <v>SMS рассылка</v>
      </c>
      <c r="E258" s="13">
        <v>391.0</v>
      </c>
      <c r="F258" s="14" t="str">
        <f t="shared" si="3"/>
        <v>Красноярск</v>
      </c>
      <c r="G258" s="15">
        <v>2143.75</v>
      </c>
      <c r="H258" s="15">
        <v>2450.0</v>
      </c>
      <c r="I258" s="16">
        <f t="shared" si="4"/>
        <v>306.25</v>
      </c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>
      <c r="A259" s="12">
        <v>44602.0</v>
      </c>
      <c r="B259" s="13">
        <f t="shared" si="1"/>
        <v>2</v>
      </c>
      <c r="C259" s="13">
        <v>6.0</v>
      </c>
      <c r="D259" s="13" t="str">
        <f t="shared" si="2"/>
        <v>SMS рассылка</v>
      </c>
      <c r="E259" s="13">
        <v>812.0</v>
      </c>
      <c r="F259" s="14" t="str">
        <f t="shared" si="3"/>
        <v>Санкт-Петербург</v>
      </c>
      <c r="G259" s="15">
        <v>18453.6</v>
      </c>
      <c r="H259" s="15">
        <v>25630.0</v>
      </c>
      <c r="I259" s="16">
        <f t="shared" si="4"/>
        <v>7176.4</v>
      </c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>
      <c r="A260" s="12">
        <v>44602.0</v>
      </c>
      <c r="B260" s="13">
        <f t="shared" si="1"/>
        <v>2</v>
      </c>
      <c r="C260" s="13">
        <v>2.0</v>
      </c>
      <c r="D260" s="13" t="str">
        <f t="shared" si="2"/>
        <v>Реклама Mail ru</v>
      </c>
      <c r="E260" s="13">
        <v>844.0</v>
      </c>
      <c r="F260" s="14" t="str">
        <f t="shared" si="3"/>
        <v>Волгоград</v>
      </c>
      <c r="G260" s="15">
        <v>4781.75</v>
      </c>
      <c r="H260" s="15">
        <v>6170.0</v>
      </c>
      <c r="I260" s="16">
        <f t="shared" si="4"/>
        <v>1388.25</v>
      </c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>
      <c r="A261" s="12">
        <v>44602.0</v>
      </c>
      <c r="B261" s="13">
        <f t="shared" si="1"/>
        <v>2</v>
      </c>
      <c r="C261" s="13">
        <v>4.0</v>
      </c>
      <c r="D261" s="13" t="str">
        <f t="shared" si="2"/>
        <v>Соц сеть Одноклассники</v>
      </c>
      <c r="E261" s="13">
        <v>861.0</v>
      </c>
      <c r="F261" s="14" t="str">
        <f t="shared" si="3"/>
        <v>Краснодар</v>
      </c>
      <c r="G261" s="15">
        <v>15307.2</v>
      </c>
      <c r="H261" s="15">
        <v>21260.0</v>
      </c>
      <c r="I261" s="16">
        <f t="shared" si="4"/>
        <v>5952.8</v>
      </c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>
      <c r="A262" s="12">
        <v>44602.0</v>
      </c>
      <c r="B262" s="13">
        <f t="shared" si="1"/>
        <v>2</v>
      </c>
      <c r="C262" s="13">
        <v>10.0</v>
      </c>
      <c r="D262" s="13" t="str">
        <f t="shared" si="2"/>
        <v>Партнёрка 4</v>
      </c>
      <c r="E262" s="13">
        <v>863.0</v>
      </c>
      <c r="F262" s="14" t="str">
        <f t="shared" si="3"/>
        <v>Ростов-на-Дону</v>
      </c>
      <c r="G262" s="15">
        <v>2510.2</v>
      </c>
      <c r="H262" s="15">
        <v>3080.0</v>
      </c>
      <c r="I262" s="16">
        <f t="shared" si="4"/>
        <v>569.8</v>
      </c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>
      <c r="A263" s="12">
        <v>44602.0</v>
      </c>
      <c r="B263" s="13">
        <f t="shared" si="1"/>
        <v>2</v>
      </c>
      <c r="C263" s="13">
        <v>10.0</v>
      </c>
      <c r="D263" s="13" t="str">
        <f t="shared" si="2"/>
        <v>Партнёрка 4</v>
      </c>
      <c r="E263" s="13">
        <v>843.0</v>
      </c>
      <c r="F263" s="14" t="str">
        <f t="shared" si="3"/>
        <v>Казань</v>
      </c>
      <c r="G263" s="15">
        <v>7394.4</v>
      </c>
      <c r="H263" s="15">
        <v>10270.0</v>
      </c>
      <c r="I263" s="16">
        <f t="shared" si="4"/>
        <v>2875.6</v>
      </c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>
      <c r="A264" s="12">
        <v>44602.0</v>
      </c>
      <c r="B264" s="13">
        <f t="shared" si="1"/>
        <v>2</v>
      </c>
      <c r="C264" s="13">
        <v>6.0</v>
      </c>
      <c r="D264" s="13" t="str">
        <f t="shared" si="2"/>
        <v>SMS рассылка</v>
      </c>
      <c r="E264" s="13">
        <v>347.0</v>
      </c>
      <c r="F264" s="14" t="str">
        <f t="shared" si="3"/>
        <v>Уфа</v>
      </c>
      <c r="G264" s="15">
        <v>9540.0</v>
      </c>
      <c r="H264" s="15">
        <v>13250.0</v>
      </c>
      <c r="I264" s="16">
        <f t="shared" si="4"/>
        <v>3710</v>
      </c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>
      <c r="A265" s="12">
        <v>44602.0</v>
      </c>
      <c r="B265" s="13">
        <f t="shared" si="1"/>
        <v>2</v>
      </c>
      <c r="C265" s="13">
        <v>5.0</v>
      </c>
      <c r="D265" s="13" t="str">
        <f t="shared" si="2"/>
        <v>Соц сеть YouTube</v>
      </c>
      <c r="E265" s="13">
        <v>861.0</v>
      </c>
      <c r="F265" s="14" t="str">
        <f t="shared" si="3"/>
        <v>Краснодар</v>
      </c>
      <c r="G265" s="15">
        <v>275.5</v>
      </c>
      <c r="H265" s="15">
        <v>290.0</v>
      </c>
      <c r="I265" s="16">
        <f t="shared" si="4"/>
        <v>14.5</v>
      </c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>
      <c r="A266" s="12">
        <v>44602.0</v>
      </c>
      <c r="B266" s="13">
        <f t="shared" si="1"/>
        <v>2</v>
      </c>
      <c r="C266" s="13">
        <v>7.0</v>
      </c>
      <c r="D266" s="13" t="str">
        <f t="shared" si="2"/>
        <v>Партнёрка 1</v>
      </c>
      <c r="E266" s="13">
        <v>844.0</v>
      </c>
      <c r="F266" s="14" t="str">
        <f t="shared" si="3"/>
        <v>Волгоград</v>
      </c>
      <c r="G266" s="15">
        <v>962.5</v>
      </c>
      <c r="H266" s="15">
        <v>1100.0</v>
      </c>
      <c r="I266" s="16">
        <f t="shared" si="4"/>
        <v>137.5</v>
      </c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>
      <c r="A267" s="12">
        <v>44602.0</v>
      </c>
      <c r="B267" s="13">
        <f t="shared" si="1"/>
        <v>2</v>
      </c>
      <c r="C267" s="13">
        <v>5.0</v>
      </c>
      <c r="D267" s="13" t="str">
        <f t="shared" si="2"/>
        <v>Соц сеть YouTube</v>
      </c>
      <c r="E267" s="13">
        <v>861.0</v>
      </c>
      <c r="F267" s="14" t="str">
        <f t="shared" si="3"/>
        <v>Краснодар</v>
      </c>
      <c r="G267" s="15">
        <v>19137.6</v>
      </c>
      <c r="H267" s="15">
        <v>26580.0</v>
      </c>
      <c r="I267" s="16">
        <f t="shared" si="4"/>
        <v>7442.4</v>
      </c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>
      <c r="A268" s="12">
        <v>44602.0</v>
      </c>
      <c r="B268" s="13">
        <f t="shared" si="1"/>
        <v>2</v>
      </c>
      <c r="C268" s="13">
        <v>2.0</v>
      </c>
      <c r="D268" s="13" t="str">
        <f t="shared" si="2"/>
        <v>Реклама Mail ru</v>
      </c>
      <c r="E268" s="13">
        <v>844.0</v>
      </c>
      <c r="F268" s="14" t="str">
        <f t="shared" si="3"/>
        <v>Волгоград</v>
      </c>
      <c r="G268" s="15">
        <v>303.6</v>
      </c>
      <c r="H268" s="15">
        <v>330.0</v>
      </c>
      <c r="I268" s="16">
        <f t="shared" si="4"/>
        <v>26.4</v>
      </c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>
      <c r="A269" s="12">
        <v>44602.0</v>
      </c>
      <c r="B269" s="13">
        <f t="shared" si="1"/>
        <v>2</v>
      </c>
      <c r="C269" s="13">
        <v>8.0</v>
      </c>
      <c r="D269" s="13" t="str">
        <f t="shared" si="2"/>
        <v>Партнёрка 2</v>
      </c>
      <c r="E269" s="13">
        <v>343.0</v>
      </c>
      <c r="F269" s="14" t="str">
        <f t="shared" si="3"/>
        <v>Екатеринбург</v>
      </c>
      <c r="G269" s="15">
        <v>368.0</v>
      </c>
      <c r="H269" s="15">
        <v>400.0</v>
      </c>
      <c r="I269" s="16">
        <f t="shared" si="4"/>
        <v>32</v>
      </c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>
      <c r="A270" s="12">
        <v>44602.0</v>
      </c>
      <c r="B270" s="13">
        <f t="shared" si="1"/>
        <v>2</v>
      </c>
      <c r="C270" s="13">
        <v>1.0</v>
      </c>
      <c r="D270" s="13" t="str">
        <f t="shared" si="2"/>
        <v>Реклама Яндекс</v>
      </c>
      <c r="E270" s="13">
        <v>812.0</v>
      </c>
      <c r="F270" s="14" t="str">
        <f t="shared" si="3"/>
        <v>Санкт-Петербург</v>
      </c>
      <c r="G270" s="15">
        <v>469.2</v>
      </c>
      <c r="H270" s="15">
        <v>510.0</v>
      </c>
      <c r="I270" s="16">
        <f t="shared" si="4"/>
        <v>40.8</v>
      </c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>
      <c r="A271" s="12">
        <v>44602.0</v>
      </c>
      <c r="B271" s="13">
        <f t="shared" si="1"/>
        <v>2</v>
      </c>
      <c r="C271" s="13">
        <v>3.0</v>
      </c>
      <c r="D271" s="13" t="str">
        <f t="shared" si="2"/>
        <v>Соц сеть VK</v>
      </c>
      <c r="E271" s="13">
        <v>383.0</v>
      </c>
      <c r="F271" s="14" t="str">
        <f t="shared" si="3"/>
        <v>Новосибирск</v>
      </c>
      <c r="G271" s="15">
        <v>855.6</v>
      </c>
      <c r="H271" s="15">
        <v>930.0</v>
      </c>
      <c r="I271" s="16">
        <f t="shared" si="4"/>
        <v>74.4</v>
      </c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>
      <c r="A272" s="12">
        <v>44602.0</v>
      </c>
      <c r="B272" s="13">
        <f t="shared" si="1"/>
        <v>2</v>
      </c>
      <c r="C272" s="13">
        <v>2.0</v>
      </c>
      <c r="D272" s="13" t="str">
        <f t="shared" si="2"/>
        <v>Реклама Mail ru</v>
      </c>
      <c r="E272" s="13">
        <v>495.0</v>
      </c>
      <c r="F272" s="14" t="str">
        <f t="shared" si="3"/>
        <v>Москва</v>
      </c>
      <c r="G272" s="15">
        <v>1750.0</v>
      </c>
      <c r="H272" s="15">
        <v>2000.0</v>
      </c>
      <c r="I272" s="16">
        <f t="shared" si="4"/>
        <v>250</v>
      </c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>
      <c r="A273" s="12">
        <v>44603.0</v>
      </c>
      <c r="B273" s="13">
        <f t="shared" si="1"/>
        <v>2</v>
      </c>
      <c r="C273" s="13">
        <v>2.0</v>
      </c>
      <c r="D273" s="13" t="str">
        <f t="shared" si="2"/>
        <v>Реклама Mail ru</v>
      </c>
      <c r="E273" s="13">
        <v>383.0</v>
      </c>
      <c r="F273" s="14" t="str">
        <f t="shared" si="3"/>
        <v>Новосибирск</v>
      </c>
      <c r="G273" s="15">
        <v>349.6</v>
      </c>
      <c r="H273" s="15">
        <v>380.0</v>
      </c>
      <c r="I273" s="16">
        <f t="shared" si="4"/>
        <v>30.4</v>
      </c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>
      <c r="A274" s="12">
        <v>44603.0</v>
      </c>
      <c r="B274" s="13">
        <f t="shared" si="1"/>
        <v>2</v>
      </c>
      <c r="C274" s="13">
        <v>3.0</v>
      </c>
      <c r="D274" s="13" t="str">
        <f t="shared" si="2"/>
        <v>Соц сеть VK</v>
      </c>
      <c r="E274" s="13">
        <v>812.0</v>
      </c>
      <c r="F274" s="14" t="str">
        <f t="shared" si="3"/>
        <v>Санкт-Петербург</v>
      </c>
      <c r="G274" s="15">
        <v>653.2</v>
      </c>
      <c r="H274" s="15">
        <v>710.0</v>
      </c>
      <c r="I274" s="16">
        <f t="shared" si="4"/>
        <v>56.8</v>
      </c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>
      <c r="A275" s="12">
        <v>44603.0</v>
      </c>
      <c r="B275" s="13">
        <f t="shared" si="1"/>
        <v>2</v>
      </c>
      <c r="C275" s="13">
        <v>1.0</v>
      </c>
      <c r="D275" s="13" t="str">
        <f t="shared" si="2"/>
        <v>Реклама Яндекс</v>
      </c>
      <c r="E275" s="13">
        <v>812.0</v>
      </c>
      <c r="F275" s="14" t="str">
        <f t="shared" si="3"/>
        <v>Санкт-Петербург</v>
      </c>
      <c r="G275" s="15">
        <v>1373.75</v>
      </c>
      <c r="H275" s="15">
        <v>1570.0</v>
      </c>
      <c r="I275" s="16">
        <f t="shared" si="4"/>
        <v>196.25</v>
      </c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>
      <c r="A276" s="12">
        <v>44603.0</v>
      </c>
      <c r="B276" s="13">
        <f t="shared" si="1"/>
        <v>2</v>
      </c>
      <c r="C276" s="13">
        <v>8.0</v>
      </c>
      <c r="D276" s="13" t="str">
        <f t="shared" si="2"/>
        <v>Партнёрка 2</v>
      </c>
      <c r="E276" s="13">
        <v>342.0</v>
      </c>
      <c r="F276" s="14" t="str">
        <f t="shared" si="3"/>
        <v>Пермь</v>
      </c>
      <c r="G276" s="15">
        <v>1426.25</v>
      </c>
      <c r="H276" s="15">
        <v>1630.0</v>
      </c>
      <c r="I276" s="16">
        <f t="shared" si="4"/>
        <v>203.75</v>
      </c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>
      <c r="A277" s="12">
        <v>44603.0</v>
      </c>
      <c r="B277" s="13">
        <f t="shared" si="1"/>
        <v>2</v>
      </c>
      <c r="C277" s="13">
        <v>8.0</v>
      </c>
      <c r="D277" s="13" t="str">
        <f t="shared" si="2"/>
        <v>Партнёрка 2</v>
      </c>
      <c r="E277" s="13">
        <v>843.0</v>
      </c>
      <c r="F277" s="14" t="str">
        <f t="shared" si="3"/>
        <v>Казань</v>
      </c>
      <c r="G277" s="15">
        <v>2461.3</v>
      </c>
      <c r="H277" s="15">
        <v>3020.0</v>
      </c>
      <c r="I277" s="16">
        <f t="shared" si="4"/>
        <v>558.7</v>
      </c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>
      <c r="A278" s="12">
        <v>44603.0</v>
      </c>
      <c r="B278" s="13">
        <f t="shared" si="1"/>
        <v>2</v>
      </c>
      <c r="C278" s="13">
        <v>10.0</v>
      </c>
      <c r="D278" s="13" t="str">
        <f t="shared" si="2"/>
        <v>Партнёрка 4</v>
      </c>
      <c r="E278" s="13">
        <v>861.0</v>
      </c>
      <c r="F278" s="14" t="str">
        <f t="shared" si="3"/>
        <v>Краснодар</v>
      </c>
      <c r="G278" s="15">
        <v>133.0</v>
      </c>
      <c r="H278" s="15">
        <v>140.0</v>
      </c>
      <c r="I278" s="16">
        <f t="shared" si="4"/>
        <v>7</v>
      </c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>
      <c r="A279" s="12">
        <v>44603.0</v>
      </c>
      <c r="B279" s="13">
        <f t="shared" si="1"/>
        <v>2</v>
      </c>
      <c r="C279" s="13">
        <v>10.0</v>
      </c>
      <c r="D279" s="13" t="str">
        <f t="shared" si="2"/>
        <v>Партнёрка 4</v>
      </c>
      <c r="E279" s="13">
        <v>831.0</v>
      </c>
      <c r="F279" s="14" t="str">
        <f t="shared" si="3"/>
        <v>Нижний Новгород</v>
      </c>
      <c r="G279" s="15">
        <v>2178.75</v>
      </c>
      <c r="H279" s="15">
        <v>2490.0</v>
      </c>
      <c r="I279" s="16">
        <f t="shared" si="4"/>
        <v>311.25</v>
      </c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>
      <c r="A280" s="12">
        <v>44603.0</v>
      </c>
      <c r="B280" s="13">
        <f t="shared" si="1"/>
        <v>2</v>
      </c>
      <c r="C280" s="13">
        <v>5.0</v>
      </c>
      <c r="D280" s="13" t="str">
        <f t="shared" si="2"/>
        <v>Соц сеть YouTube</v>
      </c>
      <c r="E280" s="13">
        <v>383.0</v>
      </c>
      <c r="F280" s="14" t="str">
        <f t="shared" si="3"/>
        <v>Новосибирск</v>
      </c>
      <c r="G280" s="15">
        <v>152.0</v>
      </c>
      <c r="H280" s="15">
        <v>160.0</v>
      </c>
      <c r="I280" s="16">
        <f t="shared" si="4"/>
        <v>8</v>
      </c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>
      <c r="A281" s="12">
        <v>44603.0</v>
      </c>
      <c r="B281" s="13">
        <f t="shared" si="1"/>
        <v>2</v>
      </c>
      <c r="C281" s="13">
        <v>10.0</v>
      </c>
      <c r="D281" s="13" t="str">
        <f t="shared" si="2"/>
        <v>Партнёрка 4</v>
      </c>
      <c r="E281" s="13">
        <v>347.0</v>
      </c>
      <c r="F281" s="14" t="str">
        <f t="shared" si="3"/>
        <v>Уфа</v>
      </c>
      <c r="G281" s="15">
        <v>161.5</v>
      </c>
      <c r="H281" s="15">
        <v>170.0</v>
      </c>
      <c r="I281" s="16">
        <f t="shared" si="4"/>
        <v>8.5</v>
      </c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>
      <c r="A282" s="12">
        <v>44603.0</v>
      </c>
      <c r="B282" s="13">
        <f t="shared" si="1"/>
        <v>2</v>
      </c>
      <c r="C282" s="13">
        <v>3.0</v>
      </c>
      <c r="D282" s="13" t="str">
        <f t="shared" si="2"/>
        <v>Соц сеть VK</v>
      </c>
      <c r="E282" s="13">
        <v>846.0</v>
      </c>
      <c r="F282" s="14" t="str">
        <f t="shared" si="3"/>
        <v>Самара</v>
      </c>
      <c r="G282" s="15">
        <v>368.0</v>
      </c>
      <c r="H282" s="15">
        <v>400.0</v>
      </c>
      <c r="I282" s="16">
        <f t="shared" si="4"/>
        <v>32</v>
      </c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>
      <c r="A283" s="12">
        <v>44603.0</v>
      </c>
      <c r="B283" s="13">
        <f t="shared" si="1"/>
        <v>2</v>
      </c>
      <c r="C283" s="13">
        <v>1.0</v>
      </c>
      <c r="D283" s="13" t="str">
        <f t="shared" si="2"/>
        <v>Реклама Яндекс</v>
      </c>
      <c r="E283" s="13">
        <v>391.0</v>
      </c>
      <c r="F283" s="14" t="str">
        <f t="shared" si="3"/>
        <v>Красноярск</v>
      </c>
      <c r="G283" s="15">
        <v>920.0</v>
      </c>
      <c r="H283" s="15">
        <v>1000.0</v>
      </c>
      <c r="I283" s="16">
        <f t="shared" si="4"/>
        <v>80</v>
      </c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>
      <c r="A284" s="12">
        <v>44603.0</v>
      </c>
      <c r="B284" s="13">
        <f t="shared" si="1"/>
        <v>2</v>
      </c>
      <c r="C284" s="13">
        <v>6.0</v>
      </c>
      <c r="D284" s="13" t="str">
        <f t="shared" si="2"/>
        <v>SMS рассылка</v>
      </c>
      <c r="E284" s="13">
        <v>342.0</v>
      </c>
      <c r="F284" s="14" t="str">
        <f t="shared" si="3"/>
        <v>Пермь</v>
      </c>
      <c r="G284" s="15">
        <v>1540.0</v>
      </c>
      <c r="H284" s="15">
        <v>1760.0</v>
      </c>
      <c r="I284" s="16">
        <f t="shared" si="4"/>
        <v>220</v>
      </c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>
      <c r="A285" s="12">
        <v>44603.0</v>
      </c>
      <c r="B285" s="13">
        <f t="shared" si="1"/>
        <v>2</v>
      </c>
      <c r="C285" s="13">
        <v>4.0</v>
      </c>
      <c r="D285" s="13" t="str">
        <f t="shared" si="2"/>
        <v>Соц сеть Одноклассники</v>
      </c>
      <c r="E285" s="13">
        <v>383.0</v>
      </c>
      <c r="F285" s="14" t="str">
        <f t="shared" si="3"/>
        <v>Новосибирск</v>
      </c>
      <c r="G285" s="15">
        <v>1601.25</v>
      </c>
      <c r="H285" s="15">
        <v>1830.0</v>
      </c>
      <c r="I285" s="16">
        <f t="shared" si="4"/>
        <v>228.75</v>
      </c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>
      <c r="A286" s="12">
        <v>44603.0</v>
      </c>
      <c r="B286" s="13">
        <f t="shared" si="1"/>
        <v>2</v>
      </c>
      <c r="C286" s="13">
        <v>6.0</v>
      </c>
      <c r="D286" s="13" t="str">
        <f t="shared" si="2"/>
        <v>SMS рассылка</v>
      </c>
      <c r="E286" s="13">
        <v>861.0</v>
      </c>
      <c r="F286" s="14" t="str">
        <f t="shared" si="3"/>
        <v>Краснодар</v>
      </c>
      <c r="G286" s="15">
        <v>4564.75</v>
      </c>
      <c r="H286" s="15">
        <v>5890.0</v>
      </c>
      <c r="I286" s="16">
        <f t="shared" si="4"/>
        <v>1325.25</v>
      </c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>
      <c r="A287" s="12">
        <v>44603.0</v>
      </c>
      <c r="B287" s="13">
        <f t="shared" si="1"/>
        <v>2</v>
      </c>
      <c r="C287" s="13">
        <v>7.0</v>
      </c>
      <c r="D287" s="13" t="str">
        <f t="shared" si="2"/>
        <v>Партнёрка 1</v>
      </c>
      <c r="E287" s="13">
        <v>861.0</v>
      </c>
      <c r="F287" s="14" t="str">
        <f t="shared" si="3"/>
        <v>Краснодар</v>
      </c>
      <c r="G287" s="15">
        <v>256.5</v>
      </c>
      <c r="H287" s="15">
        <v>270.0</v>
      </c>
      <c r="I287" s="16">
        <f t="shared" si="4"/>
        <v>13.5</v>
      </c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>
      <c r="A288" s="12">
        <v>44603.0</v>
      </c>
      <c r="B288" s="13">
        <f t="shared" si="1"/>
        <v>2</v>
      </c>
      <c r="C288" s="13">
        <v>6.0</v>
      </c>
      <c r="D288" s="13" t="str">
        <f t="shared" si="2"/>
        <v>SMS рассылка</v>
      </c>
      <c r="E288" s="13">
        <v>861.0</v>
      </c>
      <c r="F288" s="14" t="str">
        <f t="shared" si="3"/>
        <v>Краснодар</v>
      </c>
      <c r="G288" s="15">
        <v>791.2</v>
      </c>
      <c r="H288" s="15">
        <v>860.0</v>
      </c>
      <c r="I288" s="16">
        <f t="shared" si="4"/>
        <v>68.8</v>
      </c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>
      <c r="A289" s="12">
        <v>44603.0</v>
      </c>
      <c r="B289" s="13">
        <f t="shared" si="1"/>
        <v>2</v>
      </c>
      <c r="C289" s="13">
        <v>10.0</v>
      </c>
      <c r="D289" s="13" t="str">
        <f t="shared" si="2"/>
        <v>Партнёрка 4</v>
      </c>
      <c r="E289" s="13">
        <v>383.0</v>
      </c>
      <c r="F289" s="14" t="str">
        <f t="shared" si="3"/>
        <v>Новосибирск</v>
      </c>
      <c r="G289" s="15">
        <v>1793.75</v>
      </c>
      <c r="H289" s="15">
        <v>2050.0</v>
      </c>
      <c r="I289" s="16">
        <f t="shared" si="4"/>
        <v>256.25</v>
      </c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>
      <c r="A290" s="12">
        <v>44603.0</v>
      </c>
      <c r="B290" s="13">
        <f t="shared" si="1"/>
        <v>2</v>
      </c>
      <c r="C290" s="13">
        <v>7.0</v>
      </c>
      <c r="D290" s="13" t="str">
        <f t="shared" si="2"/>
        <v>Партнёрка 1</v>
      </c>
      <c r="E290" s="13">
        <v>383.0</v>
      </c>
      <c r="F290" s="14" t="str">
        <f t="shared" si="3"/>
        <v>Новосибирск</v>
      </c>
      <c r="G290" s="15">
        <v>2730.25</v>
      </c>
      <c r="H290" s="15">
        <v>3350.0</v>
      </c>
      <c r="I290" s="16">
        <f t="shared" si="4"/>
        <v>619.75</v>
      </c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>
      <c r="A291" s="12">
        <v>44604.0</v>
      </c>
      <c r="B291" s="13">
        <f t="shared" si="1"/>
        <v>2</v>
      </c>
      <c r="C291" s="13">
        <v>10.0</v>
      </c>
      <c r="D291" s="13" t="str">
        <f t="shared" si="2"/>
        <v>Партнёрка 4</v>
      </c>
      <c r="E291" s="13">
        <v>831.0</v>
      </c>
      <c r="F291" s="14" t="str">
        <f t="shared" si="3"/>
        <v>Нижний Новгород</v>
      </c>
      <c r="G291" s="15">
        <v>161.5</v>
      </c>
      <c r="H291" s="15">
        <v>170.0</v>
      </c>
      <c r="I291" s="16">
        <f t="shared" si="4"/>
        <v>8.5</v>
      </c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>
      <c r="A292" s="12">
        <v>44604.0</v>
      </c>
      <c r="B292" s="13">
        <f t="shared" si="1"/>
        <v>2</v>
      </c>
      <c r="C292" s="13">
        <v>3.0</v>
      </c>
      <c r="D292" s="13" t="str">
        <f t="shared" si="2"/>
        <v>Соц сеть VK</v>
      </c>
      <c r="E292" s="13">
        <v>351.0</v>
      </c>
      <c r="F292" s="14" t="str">
        <f t="shared" si="3"/>
        <v>Челябинск</v>
      </c>
      <c r="G292" s="15">
        <v>653.2</v>
      </c>
      <c r="H292" s="15">
        <v>710.0</v>
      </c>
      <c r="I292" s="16">
        <f t="shared" si="4"/>
        <v>56.8</v>
      </c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>
      <c r="A293" s="12">
        <v>44604.0</v>
      </c>
      <c r="B293" s="13">
        <f t="shared" si="1"/>
        <v>2</v>
      </c>
      <c r="C293" s="13">
        <v>2.0</v>
      </c>
      <c r="D293" s="13" t="str">
        <f t="shared" si="2"/>
        <v>Реклама Mail ru</v>
      </c>
      <c r="E293" s="13">
        <v>495.0</v>
      </c>
      <c r="F293" s="14" t="str">
        <f t="shared" si="3"/>
        <v>Москва</v>
      </c>
      <c r="G293" s="15">
        <v>726.8</v>
      </c>
      <c r="H293" s="15">
        <v>790.0</v>
      </c>
      <c r="I293" s="16">
        <f t="shared" si="4"/>
        <v>63.2</v>
      </c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>
      <c r="A294" s="12">
        <v>44604.0</v>
      </c>
      <c r="B294" s="13">
        <f t="shared" si="1"/>
        <v>2</v>
      </c>
      <c r="C294" s="13">
        <v>9.0</v>
      </c>
      <c r="D294" s="13" t="str">
        <f t="shared" si="2"/>
        <v>Партнёрка 3</v>
      </c>
      <c r="E294" s="13">
        <v>495.0</v>
      </c>
      <c r="F294" s="14" t="str">
        <f t="shared" si="3"/>
        <v>Москва</v>
      </c>
      <c r="G294" s="15">
        <v>2053.8</v>
      </c>
      <c r="H294" s="15">
        <v>2520.0</v>
      </c>
      <c r="I294" s="16">
        <f t="shared" si="4"/>
        <v>466.2</v>
      </c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>
      <c r="A295" s="12">
        <v>44604.0</v>
      </c>
      <c r="B295" s="13">
        <f t="shared" si="1"/>
        <v>2</v>
      </c>
      <c r="C295" s="13">
        <v>9.0</v>
      </c>
      <c r="D295" s="13" t="str">
        <f t="shared" si="2"/>
        <v>Партнёрка 3</v>
      </c>
      <c r="E295" s="13">
        <v>351.0</v>
      </c>
      <c r="F295" s="14" t="str">
        <f t="shared" si="3"/>
        <v>Челябинск</v>
      </c>
      <c r="G295" s="15">
        <v>2208.65</v>
      </c>
      <c r="H295" s="15">
        <v>2710.0</v>
      </c>
      <c r="I295" s="16">
        <f t="shared" si="4"/>
        <v>501.35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>
      <c r="A296" s="12">
        <v>44604.0</v>
      </c>
      <c r="B296" s="13">
        <f t="shared" si="1"/>
        <v>2</v>
      </c>
      <c r="C296" s="13">
        <v>5.0</v>
      </c>
      <c r="D296" s="13" t="str">
        <f t="shared" si="2"/>
        <v>Соц сеть YouTube</v>
      </c>
      <c r="E296" s="13">
        <v>391.0</v>
      </c>
      <c r="F296" s="14" t="str">
        <f t="shared" si="3"/>
        <v>Красноярск</v>
      </c>
      <c r="G296" s="15">
        <v>2485.75</v>
      </c>
      <c r="H296" s="15">
        <v>3050.0</v>
      </c>
      <c r="I296" s="16">
        <f t="shared" si="4"/>
        <v>564.25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>
      <c r="A297" s="12">
        <v>44604.0</v>
      </c>
      <c r="B297" s="13">
        <f t="shared" si="1"/>
        <v>2</v>
      </c>
      <c r="C297" s="13">
        <v>9.0</v>
      </c>
      <c r="D297" s="13" t="str">
        <f t="shared" si="2"/>
        <v>Партнёрка 3</v>
      </c>
      <c r="E297" s="13">
        <v>351.0</v>
      </c>
      <c r="F297" s="14" t="str">
        <f t="shared" si="3"/>
        <v>Челябинск</v>
      </c>
      <c r="G297" s="15">
        <v>3202.95</v>
      </c>
      <c r="H297" s="15">
        <v>3930.0</v>
      </c>
      <c r="I297" s="16">
        <f t="shared" si="4"/>
        <v>727.05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>
      <c r="A298" s="12">
        <v>44604.0</v>
      </c>
      <c r="B298" s="13">
        <f t="shared" si="1"/>
        <v>2</v>
      </c>
      <c r="C298" s="13">
        <v>7.0</v>
      </c>
      <c r="D298" s="13" t="str">
        <f t="shared" si="2"/>
        <v>Партнёрка 1</v>
      </c>
      <c r="E298" s="13">
        <v>495.0</v>
      </c>
      <c r="F298" s="14" t="str">
        <f t="shared" si="3"/>
        <v>Москва</v>
      </c>
      <c r="G298" s="15">
        <v>152.0</v>
      </c>
      <c r="H298" s="15">
        <v>160.0</v>
      </c>
      <c r="I298" s="16">
        <f t="shared" si="4"/>
        <v>8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>
      <c r="A299" s="12">
        <v>44604.0</v>
      </c>
      <c r="B299" s="13">
        <f t="shared" si="1"/>
        <v>2</v>
      </c>
      <c r="C299" s="13">
        <v>1.0</v>
      </c>
      <c r="D299" s="13" t="str">
        <f t="shared" si="2"/>
        <v>Реклама Яндекс</v>
      </c>
      <c r="E299" s="13">
        <v>342.0</v>
      </c>
      <c r="F299" s="14" t="str">
        <f t="shared" si="3"/>
        <v>Пермь</v>
      </c>
      <c r="G299" s="15">
        <v>349.6</v>
      </c>
      <c r="H299" s="15">
        <v>380.0</v>
      </c>
      <c r="I299" s="16">
        <f t="shared" si="4"/>
        <v>30.4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>
      <c r="A300" s="12">
        <v>44604.0</v>
      </c>
      <c r="B300" s="13">
        <f t="shared" si="1"/>
        <v>2</v>
      </c>
      <c r="C300" s="13">
        <v>4.0</v>
      </c>
      <c r="D300" s="13" t="str">
        <f t="shared" si="2"/>
        <v>Соц сеть Одноклассники</v>
      </c>
      <c r="E300" s="13">
        <v>383.0</v>
      </c>
      <c r="F300" s="14" t="str">
        <f t="shared" si="3"/>
        <v>Новосибирск</v>
      </c>
      <c r="G300" s="15">
        <v>4642.25</v>
      </c>
      <c r="H300" s="15">
        <v>5990.0</v>
      </c>
      <c r="I300" s="16">
        <f t="shared" si="4"/>
        <v>1347.75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>
      <c r="A301" s="12">
        <v>44604.0</v>
      </c>
      <c r="B301" s="13">
        <f t="shared" si="1"/>
        <v>2</v>
      </c>
      <c r="C301" s="13">
        <v>3.0</v>
      </c>
      <c r="D301" s="13" t="str">
        <f t="shared" si="2"/>
        <v>Соц сеть VK</v>
      </c>
      <c r="E301" s="13">
        <v>351.0</v>
      </c>
      <c r="F301" s="14" t="str">
        <f t="shared" si="3"/>
        <v>Челябинск</v>
      </c>
      <c r="G301" s="15">
        <v>7401.6</v>
      </c>
      <c r="H301" s="15">
        <v>10280.0</v>
      </c>
      <c r="I301" s="16">
        <f t="shared" si="4"/>
        <v>2878.4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>
      <c r="A302" s="12">
        <v>44604.0</v>
      </c>
      <c r="B302" s="13">
        <f t="shared" si="1"/>
        <v>2</v>
      </c>
      <c r="C302" s="13">
        <v>8.0</v>
      </c>
      <c r="D302" s="13" t="str">
        <f t="shared" si="2"/>
        <v>Партнёрка 2</v>
      </c>
      <c r="E302" s="13">
        <v>351.0</v>
      </c>
      <c r="F302" s="14" t="str">
        <f t="shared" si="3"/>
        <v>Челябинск</v>
      </c>
      <c r="G302" s="15">
        <v>199.5</v>
      </c>
      <c r="H302" s="15">
        <v>210.0</v>
      </c>
      <c r="I302" s="16">
        <f t="shared" si="4"/>
        <v>10.5</v>
      </c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>
      <c r="A303" s="12">
        <v>44604.0</v>
      </c>
      <c r="B303" s="13">
        <f t="shared" si="1"/>
        <v>2</v>
      </c>
      <c r="C303" s="13">
        <v>3.0</v>
      </c>
      <c r="D303" s="13" t="str">
        <f t="shared" si="2"/>
        <v>Соц сеть VK</v>
      </c>
      <c r="E303" s="13">
        <v>846.0</v>
      </c>
      <c r="F303" s="14" t="str">
        <f t="shared" si="3"/>
        <v>Самара</v>
      </c>
      <c r="G303" s="15">
        <v>218.5</v>
      </c>
      <c r="H303" s="15">
        <v>230.0</v>
      </c>
      <c r="I303" s="16">
        <f t="shared" si="4"/>
        <v>11.5</v>
      </c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>
      <c r="A304" s="12">
        <v>44604.0</v>
      </c>
      <c r="B304" s="13">
        <f t="shared" si="1"/>
        <v>2</v>
      </c>
      <c r="C304" s="13">
        <v>4.0</v>
      </c>
      <c r="D304" s="13" t="str">
        <f t="shared" si="2"/>
        <v>Соц сеть Одноклассники</v>
      </c>
      <c r="E304" s="13">
        <v>343.0</v>
      </c>
      <c r="F304" s="14" t="str">
        <f t="shared" si="3"/>
        <v>Екатеринбург</v>
      </c>
      <c r="G304" s="15">
        <v>303.6</v>
      </c>
      <c r="H304" s="15">
        <v>330.0</v>
      </c>
      <c r="I304" s="16">
        <f t="shared" si="4"/>
        <v>26.4</v>
      </c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>
      <c r="A305" s="12">
        <v>44604.0</v>
      </c>
      <c r="B305" s="13">
        <f t="shared" si="1"/>
        <v>2</v>
      </c>
      <c r="C305" s="13">
        <v>2.0</v>
      </c>
      <c r="D305" s="13" t="str">
        <f t="shared" si="2"/>
        <v>Реклама Mail ru</v>
      </c>
      <c r="E305" s="13">
        <v>863.0</v>
      </c>
      <c r="F305" s="14" t="str">
        <f t="shared" si="3"/>
        <v>Ростов-на-Дону</v>
      </c>
      <c r="G305" s="15">
        <v>1496.25</v>
      </c>
      <c r="H305" s="15">
        <v>1710.0</v>
      </c>
      <c r="I305" s="16">
        <f t="shared" si="4"/>
        <v>213.75</v>
      </c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>
      <c r="A306" s="12">
        <v>44604.0</v>
      </c>
      <c r="B306" s="13">
        <f t="shared" si="1"/>
        <v>2</v>
      </c>
      <c r="C306" s="13">
        <v>9.0</v>
      </c>
      <c r="D306" s="13" t="str">
        <f t="shared" si="2"/>
        <v>Партнёрка 3</v>
      </c>
      <c r="E306" s="13">
        <v>846.0</v>
      </c>
      <c r="F306" s="14" t="str">
        <f t="shared" si="3"/>
        <v>Самара</v>
      </c>
      <c r="G306" s="15">
        <v>3773.45</v>
      </c>
      <c r="H306" s="15">
        <v>4630.0</v>
      </c>
      <c r="I306" s="16">
        <f t="shared" si="4"/>
        <v>856.55</v>
      </c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>
      <c r="A307" s="12">
        <v>44604.0</v>
      </c>
      <c r="B307" s="13">
        <f t="shared" si="1"/>
        <v>2</v>
      </c>
      <c r="C307" s="13">
        <v>1.0</v>
      </c>
      <c r="D307" s="13" t="str">
        <f t="shared" si="2"/>
        <v>Реклама Яндекс</v>
      </c>
      <c r="E307" s="13">
        <v>846.0</v>
      </c>
      <c r="F307" s="14" t="str">
        <f t="shared" si="3"/>
        <v>Самара</v>
      </c>
      <c r="G307" s="15">
        <v>12916.8</v>
      </c>
      <c r="H307" s="15">
        <v>17940.0</v>
      </c>
      <c r="I307" s="16">
        <f t="shared" si="4"/>
        <v>5023.2</v>
      </c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>
      <c r="A308" s="12">
        <v>44604.0</v>
      </c>
      <c r="B308" s="13">
        <f t="shared" si="1"/>
        <v>2</v>
      </c>
      <c r="C308" s="13">
        <v>5.0</v>
      </c>
      <c r="D308" s="13" t="str">
        <f t="shared" si="2"/>
        <v>Соц сеть YouTube</v>
      </c>
      <c r="E308" s="13">
        <v>383.0</v>
      </c>
      <c r="F308" s="14" t="str">
        <f t="shared" si="3"/>
        <v>Новосибирск</v>
      </c>
      <c r="G308" s="15">
        <v>209.0</v>
      </c>
      <c r="H308" s="15">
        <v>220.0</v>
      </c>
      <c r="I308" s="16">
        <f t="shared" si="4"/>
        <v>11</v>
      </c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>
      <c r="A309" s="12">
        <v>44604.0</v>
      </c>
      <c r="B309" s="13">
        <f t="shared" si="1"/>
        <v>2</v>
      </c>
      <c r="C309" s="13">
        <v>6.0</v>
      </c>
      <c r="D309" s="13" t="str">
        <f t="shared" si="2"/>
        <v>SMS рассылка</v>
      </c>
      <c r="E309" s="13">
        <v>846.0</v>
      </c>
      <c r="F309" s="14" t="str">
        <f t="shared" si="3"/>
        <v>Самара</v>
      </c>
      <c r="G309" s="15">
        <v>4050.55</v>
      </c>
      <c r="H309" s="15">
        <v>4970.0</v>
      </c>
      <c r="I309" s="16">
        <f t="shared" si="4"/>
        <v>919.45</v>
      </c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>
      <c r="A310" s="12">
        <v>44604.0</v>
      </c>
      <c r="B310" s="13">
        <f t="shared" si="1"/>
        <v>2</v>
      </c>
      <c r="C310" s="13">
        <v>8.0</v>
      </c>
      <c r="D310" s="13" t="str">
        <f t="shared" si="2"/>
        <v>Партнёрка 2</v>
      </c>
      <c r="E310" s="13">
        <v>347.0</v>
      </c>
      <c r="F310" s="14" t="str">
        <f t="shared" si="3"/>
        <v>Уфа</v>
      </c>
      <c r="G310" s="15">
        <v>247.0</v>
      </c>
      <c r="H310" s="15">
        <v>260.0</v>
      </c>
      <c r="I310" s="16">
        <f t="shared" si="4"/>
        <v>13</v>
      </c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>
      <c r="A311" s="12">
        <v>44604.0</v>
      </c>
      <c r="B311" s="13">
        <f t="shared" si="1"/>
        <v>2</v>
      </c>
      <c r="C311" s="13">
        <v>8.0</v>
      </c>
      <c r="D311" s="13" t="str">
        <f t="shared" si="2"/>
        <v>Партнёрка 2</v>
      </c>
      <c r="E311" s="13">
        <v>343.0</v>
      </c>
      <c r="F311" s="14" t="str">
        <f t="shared" si="3"/>
        <v>Екатеринбург</v>
      </c>
      <c r="G311" s="15">
        <v>3912.0</v>
      </c>
      <c r="H311" s="15">
        <v>4800.0</v>
      </c>
      <c r="I311" s="16">
        <f t="shared" si="4"/>
        <v>888</v>
      </c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>
      <c r="A312" s="12">
        <v>44604.0</v>
      </c>
      <c r="B312" s="13">
        <f t="shared" si="1"/>
        <v>2</v>
      </c>
      <c r="C312" s="13">
        <v>9.0</v>
      </c>
      <c r="D312" s="13" t="str">
        <f t="shared" si="2"/>
        <v>Партнёрка 3</v>
      </c>
      <c r="E312" s="13">
        <v>342.0</v>
      </c>
      <c r="F312" s="14" t="str">
        <f t="shared" si="3"/>
        <v>Пермь</v>
      </c>
      <c r="G312" s="15">
        <v>104.5</v>
      </c>
      <c r="H312" s="15">
        <v>110.0</v>
      </c>
      <c r="I312" s="16">
        <f t="shared" si="4"/>
        <v>5.5</v>
      </c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>
      <c r="A313" s="12">
        <v>44604.0</v>
      </c>
      <c r="B313" s="13">
        <f t="shared" si="1"/>
        <v>2</v>
      </c>
      <c r="C313" s="13">
        <v>2.0</v>
      </c>
      <c r="D313" s="13" t="str">
        <f t="shared" si="2"/>
        <v>Реклама Mail ru</v>
      </c>
      <c r="E313" s="13">
        <v>863.0</v>
      </c>
      <c r="F313" s="14" t="str">
        <f t="shared" si="3"/>
        <v>Ростов-на-Дону</v>
      </c>
      <c r="G313" s="15">
        <v>487.6</v>
      </c>
      <c r="H313" s="15">
        <v>530.0</v>
      </c>
      <c r="I313" s="16">
        <f t="shared" si="4"/>
        <v>42.4</v>
      </c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>
      <c r="A314" s="12">
        <v>44604.0</v>
      </c>
      <c r="B314" s="13">
        <f t="shared" si="1"/>
        <v>2</v>
      </c>
      <c r="C314" s="13">
        <v>6.0</v>
      </c>
      <c r="D314" s="13" t="str">
        <f t="shared" si="2"/>
        <v>SMS рассылка</v>
      </c>
      <c r="E314" s="13">
        <v>381.0</v>
      </c>
      <c r="F314" s="14" t="str">
        <f t="shared" si="3"/>
        <v>Омск</v>
      </c>
      <c r="G314" s="15">
        <v>1618.75</v>
      </c>
      <c r="H314" s="15">
        <v>1850.0</v>
      </c>
      <c r="I314" s="16">
        <f t="shared" si="4"/>
        <v>231.25</v>
      </c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>
      <c r="A315" s="12">
        <v>44604.0</v>
      </c>
      <c r="B315" s="13">
        <f t="shared" si="1"/>
        <v>2</v>
      </c>
      <c r="C315" s="13">
        <v>8.0</v>
      </c>
      <c r="D315" s="13" t="str">
        <f t="shared" si="2"/>
        <v>Партнёрка 2</v>
      </c>
      <c r="E315" s="13">
        <v>863.0</v>
      </c>
      <c r="F315" s="14" t="str">
        <f t="shared" si="3"/>
        <v>Ростов-на-Дону</v>
      </c>
      <c r="G315" s="15">
        <v>2355.35</v>
      </c>
      <c r="H315" s="15">
        <v>2890.0</v>
      </c>
      <c r="I315" s="16">
        <f t="shared" si="4"/>
        <v>534.65</v>
      </c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>
      <c r="A316" s="12">
        <v>44604.0</v>
      </c>
      <c r="B316" s="13">
        <f t="shared" si="1"/>
        <v>2</v>
      </c>
      <c r="C316" s="13">
        <v>7.0</v>
      </c>
      <c r="D316" s="13" t="str">
        <f t="shared" si="2"/>
        <v>Партнёрка 1</v>
      </c>
      <c r="E316" s="13">
        <v>343.0</v>
      </c>
      <c r="F316" s="14" t="str">
        <f t="shared" si="3"/>
        <v>Екатеринбург</v>
      </c>
      <c r="G316" s="15">
        <v>2925.85</v>
      </c>
      <c r="H316" s="15">
        <v>3590.0</v>
      </c>
      <c r="I316" s="16">
        <f t="shared" si="4"/>
        <v>664.15</v>
      </c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>
      <c r="A317" s="12">
        <v>44604.0</v>
      </c>
      <c r="B317" s="13">
        <f t="shared" si="1"/>
        <v>2</v>
      </c>
      <c r="C317" s="13">
        <v>2.0</v>
      </c>
      <c r="D317" s="13" t="str">
        <f t="shared" si="2"/>
        <v>Реклама Mail ru</v>
      </c>
      <c r="E317" s="13">
        <v>473.0</v>
      </c>
      <c r="F317" s="14" t="str">
        <f t="shared" si="3"/>
        <v>Воронеж</v>
      </c>
      <c r="G317" s="15">
        <v>3952.75</v>
      </c>
      <c r="H317" s="15">
        <v>4850.0</v>
      </c>
      <c r="I317" s="16">
        <f t="shared" si="4"/>
        <v>897.25</v>
      </c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>
      <c r="A318" s="12">
        <v>44604.0</v>
      </c>
      <c r="B318" s="13">
        <f t="shared" si="1"/>
        <v>2</v>
      </c>
      <c r="C318" s="13">
        <v>10.0</v>
      </c>
      <c r="D318" s="13" t="str">
        <f t="shared" si="2"/>
        <v>Партнёрка 4</v>
      </c>
      <c r="E318" s="13">
        <v>351.0</v>
      </c>
      <c r="F318" s="14" t="str">
        <f t="shared" si="3"/>
        <v>Челябинск</v>
      </c>
      <c r="G318" s="15">
        <v>4572.5</v>
      </c>
      <c r="H318" s="15">
        <v>5900.0</v>
      </c>
      <c r="I318" s="16">
        <f t="shared" si="4"/>
        <v>1327.5</v>
      </c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>
      <c r="A319" s="12">
        <v>44604.0</v>
      </c>
      <c r="B319" s="13">
        <f t="shared" si="1"/>
        <v>2</v>
      </c>
      <c r="C319" s="13">
        <v>5.0</v>
      </c>
      <c r="D319" s="13" t="str">
        <f t="shared" si="2"/>
        <v>Соц сеть YouTube</v>
      </c>
      <c r="E319" s="13">
        <v>861.0</v>
      </c>
      <c r="F319" s="14" t="str">
        <f t="shared" si="3"/>
        <v>Краснодар</v>
      </c>
      <c r="G319" s="15">
        <v>920.0</v>
      </c>
      <c r="H319" s="15">
        <v>1000.0</v>
      </c>
      <c r="I319" s="16">
        <f t="shared" si="4"/>
        <v>80</v>
      </c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>
      <c r="A320" s="12">
        <v>44604.0</v>
      </c>
      <c r="B320" s="13">
        <f t="shared" si="1"/>
        <v>2</v>
      </c>
      <c r="C320" s="13">
        <v>8.0</v>
      </c>
      <c r="D320" s="13" t="str">
        <f t="shared" si="2"/>
        <v>Партнёрка 2</v>
      </c>
      <c r="E320" s="13">
        <v>343.0</v>
      </c>
      <c r="F320" s="14" t="str">
        <f t="shared" si="3"/>
        <v>Екатеринбург</v>
      </c>
      <c r="G320" s="15">
        <v>1015.0</v>
      </c>
      <c r="H320" s="15">
        <v>1160.0</v>
      </c>
      <c r="I320" s="16">
        <f t="shared" si="4"/>
        <v>145</v>
      </c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>
      <c r="A321" s="12">
        <v>44604.0</v>
      </c>
      <c r="B321" s="13">
        <f t="shared" si="1"/>
        <v>2</v>
      </c>
      <c r="C321" s="13">
        <v>3.0</v>
      </c>
      <c r="D321" s="13" t="str">
        <f t="shared" si="2"/>
        <v>Соц сеть VK</v>
      </c>
      <c r="E321" s="13">
        <v>495.0</v>
      </c>
      <c r="F321" s="14" t="str">
        <f t="shared" si="3"/>
        <v>Москва</v>
      </c>
      <c r="G321" s="15">
        <v>1452.5</v>
      </c>
      <c r="H321" s="15">
        <v>1660.0</v>
      </c>
      <c r="I321" s="16">
        <f t="shared" si="4"/>
        <v>207.5</v>
      </c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>
      <c r="A322" s="12">
        <v>44604.0</v>
      </c>
      <c r="B322" s="13">
        <f t="shared" si="1"/>
        <v>2</v>
      </c>
      <c r="C322" s="13">
        <v>2.0</v>
      </c>
      <c r="D322" s="13" t="str">
        <f t="shared" si="2"/>
        <v>Реклама Mail ru</v>
      </c>
      <c r="E322" s="13">
        <v>843.0</v>
      </c>
      <c r="F322" s="14" t="str">
        <f t="shared" si="3"/>
        <v>Казань</v>
      </c>
      <c r="G322" s="15">
        <v>1776.25</v>
      </c>
      <c r="H322" s="15">
        <v>2030.0</v>
      </c>
      <c r="I322" s="16">
        <f t="shared" si="4"/>
        <v>253.75</v>
      </c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>
      <c r="A323" s="12">
        <v>44621.0</v>
      </c>
      <c r="B323" s="13">
        <f t="shared" si="1"/>
        <v>3</v>
      </c>
      <c r="C323" s="13">
        <v>9.0</v>
      </c>
      <c r="D323" s="13" t="str">
        <f t="shared" si="2"/>
        <v>Партнёрка 3</v>
      </c>
      <c r="E323" s="13">
        <v>495.0</v>
      </c>
      <c r="F323" s="14" t="str">
        <f t="shared" si="3"/>
        <v>Москва</v>
      </c>
      <c r="G323" s="15">
        <v>1715.0</v>
      </c>
      <c r="H323" s="15">
        <v>1960.0</v>
      </c>
      <c r="I323" s="16">
        <f t="shared" si="4"/>
        <v>245</v>
      </c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>
      <c r="A324" s="12">
        <v>44621.0</v>
      </c>
      <c r="B324" s="13">
        <f t="shared" si="1"/>
        <v>3</v>
      </c>
      <c r="C324" s="13">
        <v>7.0</v>
      </c>
      <c r="D324" s="13" t="str">
        <f t="shared" si="2"/>
        <v>Партнёрка 1</v>
      </c>
      <c r="E324" s="13">
        <v>343.0</v>
      </c>
      <c r="F324" s="14" t="str">
        <f t="shared" si="3"/>
        <v>Екатеринбург</v>
      </c>
      <c r="G324" s="15">
        <v>2339.05</v>
      </c>
      <c r="H324" s="15">
        <v>2870.0</v>
      </c>
      <c r="I324" s="16">
        <f t="shared" si="4"/>
        <v>530.95</v>
      </c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>
      <c r="A325" s="12">
        <v>44621.0</v>
      </c>
      <c r="B325" s="13">
        <f t="shared" si="1"/>
        <v>3</v>
      </c>
      <c r="C325" s="13">
        <v>2.0</v>
      </c>
      <c r="D325" s="13" t="str">
        <f t="shared" si="2"/>
        <v>Реклама Mail ru</v>
      </c>
      <c r="E325" s="13">
        <v>831.0</v>
      </c>
      <c r="F325" s="14" t="str">
        <f t="shared" si="3"/>
        <v>Нижний Новгород</v>
      </c>
      <c r="G325" s="15">
        <v>331.2</v>
      </c>
      <c r="H325" s="15">
        <v>360.0</v>
      </c>
      <c r="I325" s="16">
        <f t="shared" si="4"/>
        <v>28.8</v>
      </c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>
      <c r="A326" s="12">
        <v>44621.0</v>
      </c>
      <c r="B326" s="13">
        <f t="shared" si="1"/>
        <v>3</v>
      </c>
      <c r="C326" s="13">
        <v>3.0</v>
      </c>
      <c r="D326" s="13" t="str">
        <f t="shared" si="2"/>
        <v>Соц сеть VK</v>
      </c>
      <c r="E326" s="13">
        <v>861.0</v>
      </c>
      <c r="F326" s="14" t="str">
        <f t="shared" si="3"/>
        <v>Краснодар</v>
      </c>
      <c r="G326" s="15">
        <v>920.0</v>
      </c>
      <c r="H326" s="15">
        <v>1000.0</v>
      </c>
      <c r="I326" s="16">
        <f t="shared" si="4"/>
        <v>80</v>
      </c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>
      <c r="A327" s="12">
        <v>44621.0</v>
      </c>
      <c r="B327" s="13">
        <f t="shared" si="1"/>
        <v>3</v>
      </c>
      <c r="C327" s="13">
        <v>5.0</v>
      </c>
      <c r="D327" s="13" t="str">
        <f t="shared" si="2"/>
        <v>Соц сеть YouTube</v>
      </c>
      <c r="E327" s="13">
        <v>347.0</v>
      </c>
      <c r="F327" s="14" t="str">
        <f t="shared" si="3"/>
        <v>Уфа</v>
      </c>
      <c r="G327" s="15">
        <v>1837.5</v>
      </c>
      <c r="H327" s="15">
        <v>2100.0</v>
      </c>
      <c r="I327" s="16">
        <f t="shared" si="4"/>
        <v>262.5</v>
      </c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>
      <c r="A328" s="12">
        <v>44621.0</v>
      </c>
      <c r="B328" s="13">
        <f t="shared" si="1"/>
        <v>3</v>
      </c>
      <c r="C328" s="13">
        <v>7.0</v>
      </c>
      <c r="D328" s="13" t="str">
        <f t="shared" si="2"/>
        <v>Партнёрка 1</v>
      </c>
      <c r="E328" s="13">
        <v>351.0</v>
      </c>
      <c r="F328" s="14" t="str">
        <f t="shared" si="3"/>
        <v>Челябинск</v>
      </c>
      <c r="G328" s="15">
        <v>3913.75</v>
      </c>
      <c r="H328" s="15">
        <v>5050.0</v>
      </c>
      <c r="I328" s="16">
        <f t="shared" si="4"/>
        <v>1136.25</v>
      </c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>
      <c r="A329" s="12">
        <v>44621.0</v>
      </c>
      <c r="B329" s="13">
        <f t="shared" si="1"/>
        <v>3</v>
      </c>
      <c r="C329" s="13">
        <v>2.0</v>
      </c>
      <c r="D329" s="13" t="str">
        <f t="shared" si="2"/>
        <v>Реклама Mail ru</v>
      </c>
      <c r="E329" s="13">
        <v>381.0</v>
      </c>
      <c r="F329" s="14" t="str">
        <f t="shared" si="3"/>
        <v>Омск</v>
      </c>
      <c r="G329" s="15">
        <v>6300.75</v>
      </c>
      <c r="H329" s="15">
        <v>8130.0</v>
      </c>
      <c r="I329" s="16">
        <f t="shared" si="4"/>
        <v>1829.25</v>
      </c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>
      <c r="A330" s="12">
        <v>44621.0</v>
      </c>
      <c r="B330" s="13">
        <f t="shared" si="1"/>
        <v>3</v>
      </c>
      <c r="C330" s="13">
        <v>4.0</v>
      </c>
      <c r="D330" s="13" t="str">
        <f t="shared" si="2"/>
        <v>Соц сеть Одноклассники</v>
      </c>
      <c r="E330" s="13">
        <v>343.0</v>
      </c>
      <c r="F330" s="14" t="str">
        <f t="shared" si="3"/>
        <v>Екатеринбург</v>
      </c>
      <c r="G330" s="15">
        <v>20030.4</v>
      </c>
      <c r="H330" s="15">
        <v>27820.0</v>
      </c>
      <c r="I330" s="16">
        <f t="shared" si="4"/>
        <v>7789.6</v>
      </c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>
      <c r="A331" s="12">
        <v>44622.0</v>
      </c>
      <c r="B331" s="13">
        <f t="shared" si="1"/>
        <v>3</v>
      </c>
      <c r="C331" s="13">
        <v>1.0</v>
      </c>
      <c r="D331" s="13" t="str">
        <f t="shared" si="2"/>
        <v>Реклама Яндекс</v>
      </c>
      <c r="E331" s="13">
        <v>831.0</v>
      </c>
      <c r="F331" s="14" t="str">
        <f t="shared" si="3"/>
        <v>Нижний Новгород</v>
      </c>
      <c r="G331" s="15">
        <v>12182.4</v>
      </c>
      <c r="H331" s="15">
        <v>16920.0</v>
      </c>
      <c r="I331" s="16">
        <f t="shared" si="4"/>
        <v>4737.6</v>
      </c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>
      <c r="A332" s="12">
        <v>44622.0</v>
      </c>
      <c r="B332" s="13">
        <f t="shared" si="1"/>
        <v>3</v>
      </c>
      <c r="C332" s="13">
        <v>5.0</v>
      </c>
      <c r="D332" s="13" t="str">
        <f t="shared" si="2"/>
        <v>Соц сеть YouTube</v>
      </c>
      <c r="E332" s="13">
        <v>381.0</v>
      </c>
      <c r="F332" s="14" t="str">
        <f t="shared" si="3"/>
        <v>Омск</v>
      </c>
      <c r="G332" s="15">
        <v>66.5</v>
      </c>
      <c r="H332" s="15">
        <v>70.0</v>
      </c>
      <c r="I332" s="16">
        <f t="shared" si="4"/>
        <v>3.5</v>
      </c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>
      <c r="A333" s="12">
        <v>44622.0</v>
      </c>
      <c r="B333" s="13">
        <f t="shared" si="1"/>
        <v>3</v>
      </c>
      <c r="C333" s="13">
        <v>3.0</v>
      </c>
      <c r="D333" s="13" t="str">
        <f t="shared" si="2"/>
        <v>Соц сеть VK</v>
      </c>
      <c r="E333" s="13">
        <v>343.0</v>
      </c>
      <c r="F333" s="14" t="str">
        <f t="shared" si="3"/>
        <v>Екатеринбург</v>
      </c>
      <c r="G333" s="15">
        <v>3732.7</v>
      </c>
      <c r="H333" s="15">
        <v>4580.0</v>
      </c>
      <c r="I333" s="16">
        <f t="shared" si="4"/>
        <v>847.3</v>
      </c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>
      <c r="A334" s="12">
        <v>44622.0</v>
      </c>
      <c r="B334" s="13">
        <f t="shared" si="1"/>
        <v>3</v>
      </c>
      <c r="C334" s="13">
        <v>5.0</v>
      </c>
      <c r="D334" s="13" t="str">
        <f t="shared" si="2"/>
        <v>Соц сеть YouTube</v>
      </c>
      <c r="E334" s="13">
        <v>844.0</v>
      </c>
      <c r="F334" s="14" t="str">
        <f t="shared" si="3"/>
        <v>Волгоград</v>
      </c>
      <c r="G334" s="15">
        <v>6913.0</v>
      </c>
      <c r="H334" s="15">
        <v>8920.0</v>
      </c>
      <c r="I334" s="16">
        <f t="shared" si="4"/>
        <v>2007</v>
      </c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>
      <c r="A335" s="12">
        <v>44622.0</v>
      </c>
      <c r="B335" s="13">
        <f t="shared" si="1"/>
        <v>3</v>
      </c>
      <c r="C335" s="13">
        <v>5.0</v>
      </c>
      <c r="D335" s="13" t="str">
        <f t="shared" si="2"/>
        <v>Соц сеть YouTube</v>
      </c>
      <c r="E335" s="13">
        <v>343.0</v>
      </c>
      <c r="F335" s="14" t="str">
        <f t="shared" si="3"/>
        <v>Екатеринбург</v>
      </c>
      <c r="G335" s="15">
        <v>1330.0</v>
      </c>
      <c r="H335" s="15">
        <v>1520.0</v>
      </c>
      <c r="I335" s="16">
        <f t="shared" si="4"/>
        <v>190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>
      <c r="A336" s="12">
        <v>44622.0</v>
      </c>
      <c r="B336" s="13">
        <f t="shared" si="1"/>
        <v>3</v>
      </c>
      <c r="C336" s="13">
        <v>8.0</v>
      </c>
      <c r="D336" s="13" t="str">
        <f t="shared" si="2"/>
        <v>Партнёрка 2</v>
      </c>
      <c r="E336" s="13">
        <v>812.0</v>
      </c>
      <c r="F336" s="14" t="str">
        <f t="shared" si="3"/>
        <v>Санкт-Петербург</v>
      </c>
      <c r="G336" s="15">
        <v>247.0</v>
      </c>
      <c r="H336" s="15">
        <v>260.0</v>
      </c>
      <c r="I336" s="16">
        <f t="shared" si="4"/>
        <v>13</v>
      </c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>
      <c r="A337" s="12">
        <v>44622.0</v>
      </c>
      <c r="B337" s="13">
        <f t="shared" si="1"/>
        <v>3</v>
      </c>
      <c r="C337" s="13">
        <v>4.0</v>
      </c>
      <c r="D337" s="13" t="str">
        <f t="shared" si="2"/>
        <v>Соц сеть Одноклассники</v>
      </c>
      <c r="E337" s="13">
        <v>495.0</v>
      </c>
      <c r="F337" s="14" t="str">
        <f t="shared" si="3"/>
        <v>Москва</v>
      </c>
      <c r="G337" s="15">
        <v>1793.75</v>
      </c>
      <c r="H337" s="15">
        <v>2050.0</v>
      </c>
      <c r="I337" s="16">
        <f t="shared" si="4"/>
        <v>256.25</v>
      </c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>
      <c r="A338" s="12">
        <v>44622.0</v>
      </c>
      <c r="B338" s="13">
        <f t="shared" si="1"/>
        <v>3</v>
      </c>
      <c r="C338" s="13">
        <v>2.0</v>
      </c>
      <c r="D338" s="13" t="str">
        <f t="shared" si="2"/>
        <v>Реклама Mail ru</v>
      </c>
      <c r="E338" s="13">
        <v>495.0</v>
      </c>
      <c r="F338" s="14" t="str">
        <f t="shared" si="3"/>
        <v>Москва</v>
      </c>
      <c r="G338" s="15">
        <v>3357.8</v>
      </c>
      <c r="H338" s="15">
        <v>4120.0</v>
      </c>
      <c r="I338" s="16">
        <f t="shared" si="4"/>
        <v>762.2</v>
      </c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r="339">
      <c r="A339" s="12">
        <v>44622.0</v>
      </c>
      <c r="B339" s="13">
        <f t="shared" si="1"/>
        <v>3</v>
      </c>
      <c r="C339" s="13">
        <v>3.0</v>
      </c>
      <c r="D339" s="13" t="str">
        <f t="shared" si="2"/>
        <v>Соц сеть VK</v>
      </c>
      <c r="E339" s="13">
        <v>843.0</v>
      </c>
      <c r="F339" s="14" t="str">
        <f t="shared" si="3"/>
        <v>Казань</v>
      </c>
      <c r="G339" s="15">
        <v>114.0</v>
      </c>
      <c r="H339" s="15">
        <v>120.0</v>
      </c>
      <c r="I339" s="16">
        <f t="shared" si="4"/>
        <v>6</v>
      </c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>
      <c r="A340" s="12">
        <v>44622.0</v>
      </c>
      <c r="B340" s="13">
        <f t="shared" si="1"/>
        <v>3</v>
      </c>
      <c r="C340" s="13">
        <v>9.0</v>
      </c>
      <c r="D340" s="13" t="str">
        <f t="shared" si="2"/>
        <v>Партнёрка 3</v>
      </c>
      <c r="E340" s="13">
        <v>347.0</v>
      </c>
      <c r="F340" s="14" t="str">
        <f t="shared" si="3"/>
        <v>Уфа</v>
      </c>
      <c r="G340" s="15">
        <v>303.6</v>
      </c>
      <c r="H340" s="15">
        <v>330.0</v>
      </c>
      <c r="I340" s="16">
        <f t="shared" si="4"/>
        <v>26.4</v>
      </c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r="341">
      <c r="A341" s="12">
        <v>44622.0</v>
      </c>
      <c r="B341" s="13">
        <f t="shared" si="1"/>
        <v>3</v>
      </c>
      <c r="C341" s="13">
        <v>3.0</v>
      </c>
      <c r="D341" s="13" t="str">
        <f t="shared" si="2"/>
        <v>Соц сеть VK</v>
      </c>
      <c r="E341" s="13">
        <v>861.0</v>
      </c>
      <c r="F341" s="14" t="str">
        <f t="shared" si="3"/>
        <v>Краснодар</v>
      </c>
      <c r="G341" s="15">
        <v>322.0</v>
      </c>
      <c r="H341" s="15">
        <v>350.0</v>
      </c>
      <c r="I341" s="16">
        <f t="shared" si="4"/>
        <v>28</v>
      </c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>
      <c r="A342" s="12">
        <v>44623.0</v>
      </c>
      <c r="B342" s="13">
        <f t="shared" si="1"/>
        <v>3</v>
      </c>
      <c r="C342" s="13">
        <v>5.0</v>
      </c>
      <c r="D342" s="13" t="str">
        <f t="shared" si="2"/>
        <v>Соц сеть YouTube</v>
      </c>
      <c r="E342" s="13">
        <v>861.0</v>
      </c>
      <c r="F342" s="14" t="str">
        <f t="shared" si="3"/>
        <v>Краснодар</v>
      </c>
      <c r="G342" s="15">
        <v>218.5</v>
      </c>
      <c r="H342" s="15">
        <v>230.0</v>
      </c>
      <c r="I342" s="16">
        <f t="shared" si="4"/>
        <v>11.5</v>
      </c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r="343">
      <c r="A343" s="12">
        <v>44623.0</v>
      </c>
      <c r="B343" s="13">
        <f t="shared" si="1"/>
        <v>3</v>
      </c>
      <c r="C343" s="13">
        <v>9.0</v>
      </c>
      <c r="D343" s="13" t="str">
        <f t="shared" si="2"/>
        <v>Партнёрка 3</v>
      </c>
      <c r="E343" s="13">
        <v>495.0</v>
      </c>
      <c r="F343" s="14" t="str">
        <f t="shared" si="3"/>
        <v>Москва</v>
      </c>
      <c r="G343" s="15">
        <v>322.0</v>
      </c>
      <c r="H343" s="15">
        <v>350.0</v>
      </c>
      <c r="I343" s="16">
        <f t="shared" si="4"/>
        <v>28</v>
      </c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>
      <c r="A344" s="12">
        <v>44623.0</v>
      </c>
      <c r="B344" s="13">
        <f t="shared" si="1"/>
        <v>3</v>
      </c>
      <c r="C344" s="13">
        <v>9.0</v>
      </c>
      <c r="D344" s="13" t="str">
        <f t="shared" si="2"/>
        <v>Партнёрка 3</v>
      </c>
      <c r="E344" s="13">
        <v>383.0</v>
      </c>
      <c r="F344" s="14" t="str">
        <f t="shared" si="3"/>
        <v>Новосибирск</v>
      </c>
      <c r="G344" s="15">
        <v>1058.75</v>
      </c>
      <c r="H344" s="15">
        <v>1210.0</v>
      </c>
      <c r="I344" s="16">
        <f t="shared" si="4"/>
        <v>151.25</v>
      </c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r="345">
      <c r="A345" s="12">
        <v>44623.0</v>
      </c>
      <c r="B345" s="13">
        <f t="shared" si="1"/>
        <v>3</v>
      </c>
      <c r="C345" s="13">
        <v>8.0</v>
      </c>
      <c r="D345" s="13" t="str">
        <f t="shared" si="2"/>
        <v>Партнёрка 2</v>
      </c>
      <c r="E345" s="13">
        <v>843.0</v>
      </c>
      <c r="F345" s="14" t="str">
        <f t="shared" si="3"/>
        <v>Казань</v>
      </c>
      <c r="G345" s="15">
        <v>209.0</v>
      </c>
      <c r="H345" s="15">
        <v>220.0</v>
      </c>
      <c r="I345" s="16">
        <f t="shared" si="4"/>
        <v>11</v>
      </c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>
      <c r="A346" s="12">
        <v>44623.0</v>
      </c>
      <c r="B346" s="13">
        <f t="shared" si="1"/>
        <v>3</v>
      </c>
      <c r="C346" s="13">
        <v>6.0</v>
      </c>
      <c r="D346" s="13" t="str">
        <f t="shared" si="2"/>
        <v>SMS рассылка</v>
      </c>
      <c r="E346" s="13">
        <v>343.0</v>
      </c>
      <c r="F346" s="14" t="str">
        <f t="shared" si="3"/>
        <v>Екатеринбург</v>
      </c>
      <c r="G346" s="15">
        <v>469.2</v>
      </c>
      <c r="H346" s="15">
        <v>510.0</v>
      </c>
      <c r="I346" s="16">
        <f t="shared" si="4"/>
        <v>40.8</v>
      </c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r="347">
      <c r="A347" s="12">
        <v>44623.0</v>
      </c>
      <c r="B347" s="13">
        <f t="shared" si="1"/>
        <v>3</v>
      </c>
      <c r="C347" s="13">
        <v>5.0</v>
      </c>
      <c r="D347" s="13" t="str">
        <f t="shared" si="2"/>
        <v>Соц сеть YouTube</v>
      </c>
      <c r="E347" s="13">
        <v>473.0</v>
      </c>
      <c r="F347" s="14" t="str">
        <f t="shared" si="3"/>
        <v>Воронеж</v>
      </c>
      <c r="G347" s="15">
        <v>423.2</v>
      </c>
      <c r="H347" s="15">
        <v>460.0</v>
      </c>
      <c r="I347" s="16">
        <f t="shared" si="4"/>
        <v>36.8</v>
      </c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r="348">
      <c r="A348" s="12">
        <v>44623.0</v>
      </c>
      <c r="B348" s="13">
        <f t="shared" si="1"/>
        <v>3</v>
      </c>
      <c r="C348" s="13">
        <v>5.0</v>
      </c>
      <c r="D348" s="13" t="str">
        <f t="shared" si="2"/>
        <v>Соц сеть YouTube</v>
      </c>
      <c r="E348" s="13">
        <v>351.0</v>
      </c>
      <c r="F348" s="14" t="str">
        <f t="shared" si="3"/>
        <v>Челябинск</v>
      </c>
      <c r="G348" s="15">
        <v>441.6</v>
      </c>
      <c r="H348" s="15">
        <v>480.0</v>
      </c>
      <c r="I348" s="16">
        <f t="shared" si="4"/>
        <v>38.4</v>
      </c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</row>
    <row r="349">
      <c r="A349" s="12">
        <v>44623.0</v>
      </c>
      <c r="B349" s="13">
        <f t="shared" si="1"/>
        <v>3</v>
      </c>
      <c r="C349" s="13">
        <v>2.0</v>
      </c>
      <c r="D349" s="13" t="str">
        <f t="shared" si="2"/>
        <v>Реклама Mail ru</v>
      </c>
      <c r="E349" s="13">
        <v>381.0</v>
      </c>
      <c r="F349" s="14" t="str">
        <f t="shared" si="3"/>
        <v>Омск</v>
      </c>
      <c r="G349" s="15">
        <v>625.6</v>
      </c>
      <c r="H349" s="15">
        <v>680.0</v>
      </c>
      <c r="I349" s="16">
        <f t="shared" si="4"/>
        <v>54.4</v>
      </c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r="350">
      <c r="A350" s="12">
        <v>44623.0</v>
      </c>
      <c r="B350" s="13">
        <f t="shared" si="1"/>
        <v>3</v>
      </c>
      <c r="C350" s="13">
        <v>2.0</v>
      </c>
      <c r="D350" s="13" t="str">
        <f t="shared" si="2"/>
        <v>Реклама Mail ru</v>
      </c>
      <c r="E350" s="13">
        <v>812.0</v>
      </c>
      <c r="F350" s="14" t="str">
        <f t="shared" si="3"/>
        <v>Санкт-Петербург</v>
      </c>
      <c r="G350" s="15">
        <v>1496.25</v>
      </c>
      <c r="H350" s="15">
        <v>1710.0</v>
      </c>
      <c r="I350" s="16">
        <f t="shared" si="4"/>
        <v>213.75</v>
      </c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</row>
    <row r="351">
      <c r="A351" s="12">
        <v>44623.0</v>
      </c>
      <c r="B351" s="13">
        <f t="shared" si="1"/>
        <v>3</v>
      </c>
      <c r="C351" s="13">
        <v>8.0</v>
      </c>
      <c r="D351" s="13" t="str">
        <f t="shared" si="2"/>
        <v>Партнёрка 2</v>
      </c>
      <c r="E351" s="13">
        <v>383.0</v>
      </c>
      <c r="F351" s="14" t="str">
        <f t="shared" si="3"/>
        <v>Новосибирск</v>
      </c>
      <c r="G351" s="15">
        <v>1566.25</v>
      </c>
      <c r="H351" s="15">
        <v>1790.0</v>
      </c>
      <c r="I351" s="16">
        <f t="shared" si="4"/>
        <v>223.75</v>
      </c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r="352">
      <c r="A352" s="12">
        <v>44623.0</v>
      </c>
      <c r="B352" s="13">
        <f t="shared" si="1"/>
        <v>3</v>
      </c>
      <c r="C352" s="13">
        <v>3.0</v>
      </c>
      <c r="D352" s="13" t="str">
        <f t="shared" si="2"/>
        <v>Соц сеть VK</v>
      </c>
      <c r="E352" s="13">
        <v>391.0</v>
      </c>
      <c r="F352" s="14" t="str">
        <f t="shared" si="3"/>
        <v>Красноярск</v>
      </c>
      <c r="G352" s="15">
        <v>2469.45</v>
      </c>
      <c r="H352" s="15">
        <v>3030.0</v>
      </c>
      <c r="I352" s="16">
        <f t="shared" si="4"/>
        <v>560.55</v>
      </c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</row>
    <row r="353">
      <c r="A353" s="12">
        <v>44624.0</v>
      </c>
      <c r="B353" s="13">
        <f t="shared" si="1"/>
        <v>3</v>
      </c>
      <c r="C353" s="13">
        <v>2.0</v>
      </c>
      <c r="D353" s="13" t="str">
        <f t="shared" si="2"/>
        <v>Реклама Mail ru</v>
      </c>
      <c r="E353" s="13">
        <v>343.0</v>
      </c>
      <c r="F353" s="14" t="str">
        <f t="shared" si="3"/>
        <v>Екатеринбург</v>
      </c>
      <c r="G353" s="15">
        <v>133.0</v>
      </c>
      <c r="H353" s="15">
        <v>140.0</v>
      </c>
      <c r="I353" s="16">
        <f t="shared" si="4"/>
        <v>7</v>
      </c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r="354">
      <c r="A354" s="12">
        <v>44624.0</v>
      </c>
      <c r="B354" s="13">
        <f t="shared" si="1"/>
        <v>3</v>
      </c>
      <c r="C354" s="13">
        <v>1.0</v>
      </c>
      <c r="D354" s="13" t="str">
        <f t="shared" si="2"/>
        <v>Реклама Яндекс</v>
      </c>
      <c r="E354" s="13">
        <v>381.0</v>
      </c>
      <c r="F354" s="14" t="str">
        <f t="shared" si="3"/>
        <v>Омск</v>
      </c>
      <c r="G354" s="15">
        <v>12016.8</v>
      </c>
      <c r="H354" s="15">
        <v>16690.0</v>
      </c>
      <c r="I354" s="16">
        <f t="shared" si="4"/>
        <v>4673.2</v>
      </c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</row>
    <row r="355">
      <c r="A355" s="12">
        <v>44624.0</v>
      </c>
      <c r="B355" s="13">
        <f t="shared" si="1"/>
        <v>3</v>
      </c>
      <c r="C355" s="13">
        <v>9.0</v>
      </c>
      <c r="D355" s="13" t="str">
        <f t="shared" si="2"/>
        <v>Партнёрка 3</v>
      </c>
      <c r="E355" s="13">
        <v>812.0</v>
      </c>
      <c r="F355" s="14" t="str">
        <f t="shared" si="3"/>
        <v>Санкт-Петербург</v>
      </c>
      <c r="G355" s="15">
        <v>4890.25</v>
      </c>
      <c r="H355" s="15">
        <v>6310.0</v>
      </c>
      <c r="I355" s="16">
        <f t="shared" si="4"/>
        <v>1419.75</v>
      </c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r="356">
      <c r="A356" s="12">
        <v>44624.0</v>
      </c>
      <c r="B356" s="13">
        <f t="shared" si="1"/>
        <v>3</v>
      </c>
      <c r="C356" s="13">
        <v>6.0</v>
      </c>
      <c r="D356" s="13" t="str">
        <f t="shared" si="2"/>
        <v>SMS рассылка</v>
      </c>
      <c r="E356" s="13">
        <v>383.0</v>
      </c>
      <c r="F356" s="14" t="str">
        <f t="shared" si="3"/>
        <v>Новосибирск</v>
      </c>
      <c r="G356" s="15">
        <v>5254.5</v>
      </c>
      <c r="H356" s="15">
        <v>6780.0</v>
      </c>
      <c r="I356" s="16">
        <f t="shared" si="4"/>
        <v>1525.5</v>
      </c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</row>
    <row r="357">
      <c r="A357" s="12">
        <v>44624.0</v>
      </c>
      <c r="B357" s="13">
        <f t="shared" si="1"/>
        <v>3</v>
      </c>
      <c r="C357" s="13">
        <v>9.0</v>
      </c>
      <c r="D357" s="13" t="str">
        <f t="shared" si="2"/>
        <v>Партнёрка 3</v>
      </c>
      <c r="E357" s="13">
        <v>473.0</v>
      </c>
      <c r="F357" s="14" t="str">
        <f t="shared" si="3"/>
        <v>Воронеж</v>
      </c>
      <c r="G357" s="15">
        <v>5440.5</v>
      </c>
      <c r="H357" s="15">
        <v>7020.0</v>
      </c>
      <c r="I357" s="16">
        <f t="shared" si="4"/>
        <v>1579.5</v>
      </c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r="358">
      <c r="A358" s="12">
        <v>44624.0</v>
      </c>
      <c r="B358" s="13">
        <f t="shared" si="1"/>
        <v>3</v>
      </c>
      <c r="C358" s="13">
        <v>1.0</v>
      </c>
      <c r="D358" s="13" t="str">
        <f t="shared" si="2"/>
        <v>Реклама Яндекс</v>
      </c>
      <c r="E358" s="13">
        <v>347.0</v>
      </c>
      <c r="F358" s="14" t="str">
        <f t="shared" si="3"/>
        <v>Уфа</v>
      </c>
      <c r="G358" s="15">
        <v>9151.2</v>
      </c>
      <c r="H358" s="15">
        <v>12710.0</v>
      </c>
      <c r="I358" s="16">
        <f t="shared" si="4"/>
        <v>3558.8</v>
      </c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</row>
    <row r="359">
      <c r="A359" s="12">
        <v>44625.0</v>
      </c>
      <c r="B359" s="13">
        <f t="shared" si="1"/>
        <v>3</v>
      </c>
      <c r="C359" s="13">
        <v>7.0</v>
      </c>
      <c r="D359" s="13" t="str">
        <f t="shared" si="2"/>
        <v>Партнёрка 1</v>
      </c>
      <c r="E359" s="13">
        <v>342.0</v>
      </c>
      <c r="F359" s="14" t="str">
        <f t="shared" si="3"/>
        <v>Пермь</v>
      </c>
      <c r="G359" s="15">
        <v>3757.15</v>
      </c>
      <c r="H359" s="15">
        <v>4610.0</v>
      </c>
      <c r="I359" s="16">
        <f t="shared" si="4"/>
        <v>852.85</v>
      </c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r="360">
      <c r="A360" s="12">
        <v>44625.0</v>
      </c>
      <c r="B360" s="13">
        <f t="shared" si="1"/>
        <v>3</v>
      </c>
      <c r="C360" s="13">
        <v>7.0</v>
      </c>
      <c r="D360" s="13" t="str">
        <f t="shared" si="2"/>
        <v>Партнёрка 1</v>
      </c>
      <c r="E360" s="13">
        <v>381.0</v>
      </c>
      <c r="F360" s="14" t="str">
        <f t="shared" si="3"/>
        <v>Омск</v>
      </c>
      <c r="G360" s="15">
        <v>5161.5</v>
      </c>
      <c r="H360" s="15">
        <v>6660.0</v>
      </c>
      <c r="I360" s="16">
        <f t="shared" si="4"/>
        <v>1498.5</v>
      </c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</row>
    <row r="361">
      <c r="A361" s="12">
        <v>44625.0</v>
      </c>
      <c r="B361" s="13">
        <f t="shared" si="1"/>
        <v>3</v>
      </c>
      <c r="C361" s="13">
        <v>7.0</v>
      </c>
      <c r="D361" s="13" t="str">
        <f t="shared" si="2"/>
        <v>Партнёрка 1</v>
      </c>
      <c r="E361" s="13">
        <v>342.0</v>
      </c>
      <c r="F361" s="14" t="str">
        <f t="shared" si="3"/>
        <v>Пермь</v>
      </c>
      <c r="G361" s="15">
        <v>3895.7</v>
      </c>
      <c r="H361" s="15">
        <v>4780.0</v>
      </c>
      <c r="I361" s="16">
        <f t="shared" si="4"/>
        <v>884.3</v>
      </c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r="362">
      <c r="A362" s="12">
        <v>44625.0</v>
      </c>
      <c r="B362" s="13">
        <f t="shared" si="1"/>
        <v>3</v>
      </c>
      <c r="C362" s="13">
        <v>3.0</v>
      </c>
      <c r="D362" s="13" t="str">
        <f t="shared" si="2"/>
        <v>Соц сеть VK</v>
      </c>
      <c r="E362" s="13">
        <v>343.0</v>
      </c>
      <c r="F362" s="14" t="str">
        <f t="shared" si="3"/>
        <v>Екатеринбург</v>
      </c>
      <c r="G362" s="15">
        <v>28.5</v>
      </c>
      <c r="H362" s="15">
        <v>30.0</v>
      </c>
      <c r="I362" s="16">
        <f t="shared" si="4"/>
        <v>1.5</v>
      </c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</row>
    <row r="363">
      <c r="A363" s="12">
        <v>44625.0</v>
      </c>
      <c r="B363" s="13">
        <f t="shared" si="1"/>
        <v>3</v>
      </c>
      <c r="C363" s="13">
        <v>4.0</v>
      </c>
      <c r="D363" s="13" t="str">
        <f t="shared" si="2"/>
        <v>Соц сеть Одноклассники</v>
      </c>
      <c r="E363" s="13">
        <v>843.0</v>
      </c>
      <c r="F363" s="14" t="str">
        <f t="shared" si="3"/>
        <v>Казань</v>
      </c>
      <c r="G363" s="15">
        <v>180.5</v>
      </c>
      <c r="H363" s="15">
        <v>190.0</v>
      </c>
      <c r="I363" s="16">
        <f t="shared" si="4"/>
        <v>9.5</v>
      </c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r="364">
      <c r="A364" s="12">
        <v>44625.0</v>
      </c>
      <c r="B364" s="13">
        <f t="shared" si="1"/>
        <v>3</v>
      </c>
      <c r="C364" s="13">
        <v>2.0</v>
      </c>
      <c r="D364" s="13" t="str">
        <f t="shared" si="2"/>
        <v>Реклама Mail ru</v>
      </c>
      <c r="E364" s="13">
        <v>473.0</v>
      </c>
      <c r="F364" s="14" t="str">
        <f t="shared" si="3"/>
        <v>Воронеж</v>
      </c>
      <c r="G364" s="15">
        <v>717.6</v>
      </c>
      <c r="H364" s="15">
        <v>780.0</v>
      </c>
      <c r="I364" s="16">
        <f t="shared" si="4"/>
        <v>62.4</v>
      </c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</row>
    <row r="365">
      <c r="A365" s="12">
        <v>44625.0</v>
      </c>
      <c r="B365" s="13">
        <f t="shared" si="1"/>
        <v>3</v>
      </c>
      <c r="C365" s="13">
        <v>3.0</v>
      </c>
      <c r="D365" s="13" t="str">
        <f t="shared" si="2"/>
        <v>Соц сеть VK</v>
      </c>
      <c r="E365" s="13">
        <v>812.0</v>
      </c>
      <c r="F365" s="14" t="str">
        <f t="shared" si="3"/>
        <v>Санкт-Петербург</v>
      </c>
      <c r="G365" s="15">
        <v>303.6</v>
      </c>
      <c r="H365" s="15">
        <v>330.0</v>
      </c>
      <c r="I365" s="16">
        <f t="shared" si="4"/>
        <v>26.4</v>
      </c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r="366">
      <c r="A366" s="12">
        <v>44625.0</v>
      </c>
      <c r="B366" s="13">
        <f t="shared" si="1"/>
        <v>3</v>
      </c>
      <c r="C366" s="13">
        <v>5.0</v>
      </c>
      <c r="D366" s="13" t="str">
        <f t="shared" si="2"/>
        <v>Соц сеть YouTube</v>
      </c>
      <c r="E366" s="13">
        <v>383.0</v>
      </c>
      <c r="F366" s="14" t="str">
        <f t="shared" si="3"/>
        <v>Новосибирск</v>
      </c>
      <c r="G366" s="15">
        <v>936.25</v>
      </c>
      <c r="H366" s="15">
        <v>1070.0</v>
      </c>
      <c r="I366" s="16">
        <f t="shared" si="4"/>
        <v>133.75</v>
      </c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</row>
    <row r="367">
      <c r="A367" s="12">
        <v>44625.0</v>
      </c>
      <c r="B367" s="13">
        <f t="shared" si="1"/>
        <v>3</v>
      </c>
      <c r="C367" s="13">
        <v>6.0</v>
      </c>
      <c r="D367" s="13" t="str">
        <f t="shared" si="2"/>
        <v>SMS рассылка</v>
      </c>
      <c r="E367" s="13">
        <v>812.0</v>
      </c>
      <c r="F367" s="14" t="str">
        <f t="shared" si="3"/>
        <v>Санкт-Петербург</v>
      </c>
      <c r="G367" s="15">
        <v>1137.5</v>
      </c>
      <c r="H367" s="15">
        <v>1300.0</v>
      </c>
      <c r="I367" s="16">
        <f t="shared" si="4"/>
        <v>162.5</v>
      </c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r="368">
      <c r="A368" s="12">
        <v>44625.0</v>
      </c>
      <c r="B368" s="13">
        <f t="shared" si="1"/>
        <v>3</v>
      </c>
      <c r="C368" s="13">
        <v>2.0</v>
      </c>
      <c r="D368" s="13" t="str">
        <f t="shared" si="2"/>
        <v>Реклама Mail ru</v>
      </c>
      <c r="E368" s="13">
        <v>844.0</v>
      </c>
      <c r="F368" s="14" t="str">
        <f t="shared" si="3"/>
        <v>Волгоград</v>
      </c>
      <c r="G368" s="15">
        <v>275.5</v>
      </c>
      <c r="H368" s="15">
        <v>290.0</v>
      </c>
      <c r="I368" s="16">
        <f t="shared" si="4"/>
        <v>14.5</v>
      </c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</row>
    <row r="369">
      <c r="A369" s="12">
        <v>44625.0</v>
      </c>
      <c r="B369" s="13">
        <f t="shared" si="1"/>
        <v>3</v>
      </c>
      <c r="C369" s="13">
        <v>5.0</v>
      </c>
      <c r="D369" s="13" t="str">
        <f t="shared" si="2"/>
        <v>Соц сеть YouTube</v>
      </c>
      <c r="E369" s="13">
        <v>351.0</v>
      </c>
      <c r="F369" s="14" t="str">
        <f t="shared" si="3"/>
        <v>Челябинск</v>
      </c>
      <c r="G369" s="15">
        <v>6215.5</v>
      </c>
      <c r="H369" s="15">
        <v>8020.0</v>
      </c>
      <c r="I369" s="16">
        <f t="shared" si="4"/>
        <v>1804.5</v>
      </c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r="370">
      <c r="A370" s="12">
        <v>44625.0</v>
      </c>
      <c r="B370" s="13">
        <f t="shared" si="1"/>
        <v>3</v>
      </c>
      <c r="C370" s="13">
        <v>9.0</v>
      </c>
      <c r="D370" s="13" t="str">
        <f t="shared" si="2"/>
        <v>Партнёрка 3</v>
      </c>
      <c r="E370" s="13">
        <v>846.0</v>
      </c>
      <c r="F370" s="14" t="str">
        <f t="shared" si="3"/>
        <v>Самара</v>
      </c>
      <c r="G370" s="15">
        <v>85.5</v>
      </c>
      <c r="H370" s="15">
        <v>90.0</v>
      </c>
      <c r="I370" s="16">
        <f t="shared" si="4"/>
        <v>4.5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</row>
    <row r="371">
      <c r="A371" s="12">
        <v>44625.0</v>
      </c>
      <c r="B371" s="13">
        <f t="shared" si="1"/>
        <v>3</v>
      </c>
      <c r="C371" s="13">
        <v>6.0</v>
      </c>
      <c r="D371" s="13" t="str">
        <f t="shared" si="2"/>
        <v>SMS рассылка</v>
      </c>
      <c r="E371" s="13">
        <v>383.0</v>
      </c>
      <c r="F371" s="14" t="str">
        <f t="shared" si="3"/>
        <v>Новосибирск</v>
      </c>
      <c r="G371" s="15">
        <v>9928.8</v>
      </c>
      <c r="H371" s="15">
        <v>13790.0</v>
      </c>
      <c r="I371" s="16">
        <f t="shared" si="4"/>
        <v>3861.2</v>
      </c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r="372">
      <c r="A372" s="12">
        <v>44625.0</v>
      </c>
      <c r="B372" s="13">
        <f t="shared" si="1"/>
        <v>3</v>
      </c>
      <c r="C372" s="13">
        <v>1.0</v>
      </c>
      <c r="D372" s="13" t="str">
        <f t="shared" si="2"/>
        <v>Реклама Яндекс</v>
      </c>
      <c r="E372" s="13">
        <v>347.0</v>
      </c>
      <c r="F372" s="14" t="str">
        <f t="shared" si="3"/>
        <v>Уфа</v>
      </c>
      <c r="G372" s="15">
        <v>13795.2</v>
      </c>
      <c r="H372" s="15">
        <v>19160.0</v>
      </c>
      <c r="I372" s="16">
        <f t="shared" si="4"/>
        <v>5364.8</v>
      </c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</row>
    <row r="373">
      <c r="A373" s="12">
        <v>44625.0</v>
      </c>
      <c r="B373" s="13">
        <f t="shared" si="1"/>
        <v>3</v>
      </c>
      <c r="C373" s="13">
        <v>9.0</v>
      </c>
      <c r="D373" s="13" t="str">
        <f t="shared" si="2"/>
        <v>Партнёрка 3</v>
      </c>
      <c r="E373" s="13">
        <v>861.0</v>
      </c>
      <c r="F373" s="14" t="str">
        <f t="shared" si="3"/>
        <v>Краснодар</v>
      </c>
      <c r="G373" s="15">
        <v>17856.0</v>
      </c>
      <c r="H373" s="15">
        <v>24800.0</v>
      </c>
      <c r="I373" s="16">
        <f t="shared" si="4"/>
        <v>6944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r="374">
      <c r="A374" s="12">
        <v>44626.0</v>
      </c>
      <c r="B374" s="13">
        <f t="shared" si="1"/>
        <v>3</v>
      </c>
      <c r="C374" s="13">
        <v>9.0</v>
      </c>
      <c r="D374" s="13" t="str">
        <f t="shared" si="2"/>
        <v>Партнёрка 3</v>
      </c>
      <c r="E374" s="13">
        <v>383.0</v>
      </c>
      <c r="F374" s="14" t="str">
        <f t="shared" si="3"/>
        <v>Новосибирск</v>
      </c>
      <c r="G374" s="15">
        <v>7617.6</v>
      </c>
      <c r="H374" s="15">
        <v>10580.0</v>
      </c>
      <c r="I374" s="16">
        <f t="shared" si="4"/>
        <v>2962.4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</row>
    <row r="375">
      <c r="A375" s="12">
        <v>44626.0</v>
      </c>
      <c r="B375" s="13">
        <f t="shared" si="1"/>
        <v>3</v>
      </c>
      <c r="C375" s="13">
        <v>10.0</v>
      </c>
      <c r="D375" s="13" t="str">
        <f t="shared" si="2"/>
        <v>Партнёрка 4</v>
      </c>
      <c r="E375" s="13">
        <v>846.0</v>
      </c>
      <c r="F375" s="14" t="str">
        <f t="shared" si="3"/>
        <v>Самара</v>
      </c>
      <c r="G375" s="15">
        <v>340.4</v>
      </c>
      <c r="H375" s="15">
        <v>370.0</v>
      </c>
      <c r="I375" s="16">
        <f t="shared" si="4"/>
        <v>29.6</v>
      </c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r="376">
      <c r="A376" s="12">
        <v>44626.0</v>
      </c>
      <c r="B376" s="13">
        <f t="shared" si="1"/>
        <v>3</v>
      </c>
      <c r="C376" s="13">
        <v>3.0</v>
      </c>
      <c r="D376" s="13" t="str">
        <f t="shared" si="2"/>
        <v>Соц сеть VK</v>
      </c>
      <c r="E376" s="13">
        <v>843.0</v>
      </c>
      <c r="F376" s="14" t="str">
        <f t="shared" si="3"/>
        <v>Казань</v>
      </c>
      <c r="G376" s="15">
        <v>791.2</v>
      </c>
      <c r="H376" s="15">
        <v>860.0</v>
      </c>
      <c r="I376" s="16">
        <f t="shared" si="4"/>
        <v>68.8</v>
      </c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</row>
    <row r="377">
      <c r="A377" s="12">
        <v>44626.0</v>
      </c>
      <c r="B377" s="13">
        <f t="shared" si="1"/>
        <v>3</v>
      </c>
      <c r="C377" s="13">
        <v>10.0</v>
      </c>
      <c r="D377" s="13" t="str">
        <f t="shared" si="2"/>
        <v>Партнёрка 4</v>
      </c>
      <c r="E377" s="13">
        <v>343.0</v>
      </c>
      <c r="F377" s="14" t="str">
        <f t="shared" si="3"/>
        <v>Екатеринбург</v>
      </c>
      <c r="G377" s="15">
        <v>377.2</v>
      </c>
      <c r="H377" s="15">
        <v>410.0</v>
      </c>
      <c r="I377" s="16">
        <f t="shared" si="4"/>
        <v>32.8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r="378">
      <c r="A378" s="12">
        <v>44626.0</v>
      </c>
      <c r="B378" s="13">
        <f t="shared" si="1"/>
        <v>3</v>
      </c>
      <c r="C378" s="13">
        <v>9.0</v>
      </c>
      <c r="D378" s="13" t="str">
        <f t="shared" si="2"/>
        <v>Партнёрка 3</v>
      </c>
      <c r="E378" s="13">
        <v>831.0</v>
      </c>
      <c r="F378" s="14" t="str">
        <f t="shared" si="3"/>
        <v>Нижний Новгород</v>
      </c>
      <c r="G378" s="15">
        <v>1312.5</v>
      </c>
      <c r="H378" s="15">
        <v>1500.0</v>
      </c>
      <c r="I378" s="16">
        <f t="shared" si="4"/>
        <v>187.5</v>
      </c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</row>
    <row r="379">
      <c r="A379" s="12">
        <v>44626.0</v>
      </c>
      <c r="B379" s="13">
        <f t="shared" si="1"/>
        <v>3</v>
      </c>
      <c r="C379" s="13">
        <v>6.0</v>
      </c>
      <c r="D379" s="13" t="str">
        <f t="shared" si="2"/>
        <v>SMS рассылка</v>
      </c>
      <c r="E379" s="13">
        <v>495.0</v>
      </c>
      <c r="F379" s="14" t="str">
        <f t="shared" si="3"/>
        <v>Москва</v>
      </c>
      <c r="G379" s="15">
        <v>237.5</v>
      </c>
      <c r="H379" s="15">
        <v>250.0</v>
      </c>
      <c r="I379" s="16">
        <f t="shared" si="4"/>
        <v>12.5</v>
      </c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r="380">
      <c r="A380" s="12">
        <v>44626.0</v>
      </c>
      <c r="B380" s="13">
        <f t="shared" si="1"/>
        <v>3</v>
      </c>
      <c r="C380" s="13">
        <v>10.0</v>
      </c>
      <c r="D380" s="13" t="str">
        <f t="shared" si="2"/>
        <v>Партнёрка 4</v>
      </c>
      <c r="E380" s="13">
        <v>863.0</v>
      </c>
      <c r="F380" s="14" t="str">
        <f t="shared" si="3"/>
        <v>Ростов-на-Дону</v>
      </c>
      <c r="G380" s="15">
        <v>837.2</v>
      </c>
      <c r="H380" s="15">
        <v>910.0</v>
      </c>
      <c r="I380" s="16">
        <f t="shared" si="4"/>
        <v>72.8</v>
      </c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</row>
    <row r="381">
      <c r="A381" s="12">
        <v>44626.0</v>
      </c>
      <c r="B381" s="13">
        <f t="shared" si="1"/>
        <v>3</v>
      </c>
      <c r="C381" s="13">
        <v>3.0</v>
      </c>
      <c r="D381" s="13" t="str">
        <f t="shared" si="2"/>
        <v>Соц сеть VK</v>
      </c>
      <c r="E381" s="13">
        <v>863.0</v>
      </c>
      <c r="F381" s="14" t="str">
        <f t="shared" si="3"/>
        <v>Ростов-на-Дону</v>
      </c>
      <c r="G381" s="15">
        <v>2187.5</v>
      </c>
      <c r="H381" s="15">
        <v>2500.0</v>
      </c>
      <c r="I381" s="16">
        <f t="shared" si="4"/>
        <v>312.5</v>
      </c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r="382">
      <c r="A382" s="12">
        <v>44626.0</v>
      </c>
      <c r="B382" s="13">
        <f t="shared" si="1"/>
        <v>3</v>
      </c>
      <c r="C382" s="13">
        <v>8.0</v>
      </c>
      <c r="D382" s="13" t="str">
        <f t="shared" si="2"/>
        <v>Партнёрка 2</v>
      </c>
      <c r="E382" s="13">
        <v>381.0</v>
      </c>
      <c r="F382" s="14" t="str">
        <f t="shared" si="3"/>
        <v>Омск</v>
      </c>
      <c r="G382" s="15">
        <v>2950.3</v>
      </c>
      <c r="H382" s="15">
        <v>3620.0</v>
      </c>
      <c r="I382" s="16">
        <f t="shared" si="4"/>
        <v>669.7</v>
      </c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</row>
    <row r="383">
      <c r="A383" s="12">
        <v>44627.0</v>
      </c>
      <c r="B383" s="13">
        <f t="shared" si="1"/>
        <v>3</v>
      </c>
      <c r="C383" s="13">
        <v>3.0</v>
      </c>
      <c r="D383" s="13" t="str">
        <f t="shared" si="2"/>
        <v>Соц сеть VK</v>
      </c>
      <c r="E383" s="13">
        <v>843.0</v>
      </c>
      <c r="F383" s="14" t="str">
        <f t="shared" si="3"/>
        <v>Казань</v>
      </c>
      <c r="G383" s="15">
        <v>936.25</v>
      </c>
      <c r="H383" s="15">
        <v>1070.0</v>
      </c>
      <c r="I383" s="16">
        <f t="shared" si="4"/>
        <v>133.75</v>
      </c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r="384">
      <c r="A384" s="12">
        <v>44627.0</v>
      </c>
      <c r="B384" s="13">
        <f t="shared" si="1"/>
        <v>3</v>
      </c>
      <c r="C384" s="13">
        <v>8.0</v>
      </c>
      <c r="D384" s="13" t="str">
        <f t="shared" si="2"/>
        <v>Партнёрка 2</v>
      </c>
      <c r="E384" s="13">
        <v>342.0</v>
      </c>
      <c r="F384" s="14" t="str">
        <f t="shared" si="3"/>
        <v>Пермь</v>
      </c>
      <c r="G384" s="15">
        <v>2108.75</v>
      </c>
      <c r="H384" s="15">
        <v>2410.0</v>
      </c>
      <c r="I384" s="16">
        <f t="shared" si="4"/>
        <v>301.25</v>
      </c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</row>
    <row r="385">
      <c r="A385" s="12">
        <v>44627.0</v>
      </c>
      <c r="B385" s="13">
        <f t="shared" si="1"/>
        <v>3</v>
      </c>
      <c r="C385" s="13">
        <v>6.0</v>
      </c>
      <c r="D385" s="13" t="str">
        <f t="shared" si="2"/>
        <v>SMS рассылка</v>
      </c>
      <c r="E385" s="13">
        <v>843.0</v>
      </c>
      <c r="F385" s="14" t="str">
        <f t="shared" si="3"/>
        <v>Казань</v>
      </c>
      <c r="G385" s="15">
        <v>2510.2</v>
      </c>
      <c r="H385" s="15">
        <v>3080.0</v>
      </c>
      <c r="I385" s="16">
        <f t="shared" si="4"/>
        <v>569.8</v>
      </c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r="386">
      <c r="A386" s="12">
        <v>44627.0</v>
      </c>
      <c r="B386" s="13">
        <f t="shared" si="1"/>
        <v>3</v>
      </c>
      <c r="C386" s="13">
        <v>9.0</v>
      </c>
      <c r="D386" s="13" t="str">
        <f t="shared" si="2"/>
        <v>Партнёрка 3</v>
      </c>
      <c r="E386" s="13">
        <v>495.0</v>
      </c>
      <c r="F386" s="14" t="str">
        <f t="shared" si="3"/>
        <v>Москва</v>
      </c>
      <c r="G386" s="15">
        <v>2518.35</v>
      </c>
      <c r="H386" s="15">
        <v>3090.0</v>
      </c>
      <c r="I386" s="16">
        <f t="shared" si="4"/>
        <v>571.65</v>
      </c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</row>
    <row r="387">
      <c r="A387" s="12">
        <v>44627.0</v>
      </c>
      <c r="B387" s="13">
        <f t="shared" si="1"/>
        <v>3</v>
      </c>
      <c r="C387" s="13">
        <v>1.0</v>
      </c>
      <c r="D387" s="13" t="str">
        <f t="shared" si="2"/>
        <v>Реклама Яндекс</v>
      </c>
      <c r="E387" s="13">
        <v>383.0</v>
      </c>
      <c r="F387" s="14" t="str">
        <f t="shared" si="3"/>
        <v>Новосибирск</v>
      </c>
      <c r="G387" s="15">
        <v>5285.5</v>
      </c>
      <c r="H387" s="15">
        <v>6820.0</v>
      </c>
      <c r="I387" s="16">
        <f t="shared" si="4"/>
        <v>1534.5</v>
      </c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r="388">
      <c r="A388" s="12">
        <v>44627.0</v>
      </c>
      <c r="B388" s="13">
        <f t="shared" si="1"/>
        <v>3</v>
      </c>
      <c r="C388" s="13">
        <v>7.0</v>
      </c>
      <c r="D388" s="13" t="str">
        <f t="shared" si="2"/>
        <v>Партнёрка 1</v>
      </c>
      <c r="E388" s="13">
        <v>495.0</v>
      </c>
      <c r="F388" s="14" t="str">
        <f t="shared" si="3"/>
        <v>Москва</v>
      </c>
      <c r="G388" s="15">
        <v>3537.1</v>
      </c>
      <c r="H388" s="15">
        <v>4340.0</v>
      </c>
      <c r="I388" s="16">
        <f t="shared" si="4"/>
        <v>802.9</v>
      </c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</row>
    <row r="389">
      <c r="A389" s="12">
        <v>44628.0</v>
      </c>
      <c r="B389" s="13">
        <f t="shared" si="1"/>
        <v>3</v>
      </c>
      <c r="C389" s="13">
        <v>6.0</v>
      </c>
      <c r="D389" s="13" t="str">
        <f t="shared" si="2"/>
        <v>SMS рассылка</v>
      </c>
      <c r="E389" s="13">
        <v>812.0</v>
      </c>
      <c r="F389" s="14" t="str">
        <f t="shared" si="3"/>
        <v>Санкт-Петербург</v>
      </c>
      <c r="G389" s="15">
        <v>837.2</v>
      </c>
      <c r="H389" s="15">
        <v>910.0</v>
      </c>
      <c r="I389" s="16">
        <f t="shared" si="4"/>
        <v>72.8</v>
      </c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r="390">
      <c r="A390" s="12">
        <v>44628.0</v>
      </c>
      <c r="B390" s="13">
        <f t="shared" si="1"/>
        <v>3</v>
      </c>
      <c r="C390" s="13">
        <v>1.0</v>
      </c>
      <c r="D390" s="13" t="str">
        <f t="shared" si="2"/>
        <v>Реклама Яндекс</v>
      </c>
      <c r="E390" s="13">
        <v>844.0</v>
      </c>
      <c r="F390" s="14" t="str">
        <f t="shared" si="3"/>
        <v>Волгоград</v>
      </c>
      <c r="G390" s="15">
        <v>1636.25</v>
      </c>
      <c r="H390" s="15">
        <v>1870.0</v>
      </c>
      <c r="I390" s="16">
        <f t="shared" si="4"/>
        <v>233.75</v>
      </c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</row>
    <row r="391">
      <c r="A391" s="12">
        <v>44628.0</v>
      </c>
      <c r="B391" s="13">
        <f t="shared" si="1"/>
        <v>3</v>
      </c>
      <c r="C391" s="13">
        <v>4.0</v>
      </c>
      <c r="D391" s="13" t="str">
        <f t="shared" si="2"/>
        <v>Соц сеть Одноклассники</v>
      </c>
      <c r="E391" s="13">
        <v>843.0</v>
      </c>
      <c r="F391" s="14" t="str">
        <f t="shared" si="3"/>
        <v>Казань</v>
      </c>
      <c r="G391" s="15">
        <v>2697.65</v>
      </c>
      <c r="H391" s="15">
        <v>3310.0</v>
      </c>
      <c r="I391" s="16">
        <f t="shared" si="4"/>
        <v>612.35</v>
      </c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r="392">
      <c r="A392" s="12">
        <v>44628.0</v>
      </c>
      <c r="B392" s="13">
        <f t="shared" si="1"/>
        <v>3</v>
      </c>
      <c r="C392" s="13">
        <v>5.0</v>
      </c>
      <c r="D392" s="13" t="str">
        <f t="shared" si="2"/>
        <v>Соц сеть YouTube</v>
      </c>
      <c r="E392" s="13">
        <v>351.0</v>
      </c>
      <c r="F392" s="14" t="str">
        <f t="shared" si="3"/>
        <v>Челябинск</v>
      </c>
      <c r="G392" s="15">
        <v>85.5</v>
      </c>
      <c r="H392" s="15">
        <v>90.0</v>
      </c>
      <c r="I392" s="16">
        <f t="shared" si="4"/>
        <v>4.5</v>
      </c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</row>
    <row r="393">
      <c r="A393" s="12">
        <v>44629.0</v>
      </c>
      <c r="B393" s="13">
        <f t="shared" si="1"/>
        <v>3</v>
      </c>
      <c r="C393" s="13">
        <v>6.0</v>
      </c>
      <c r="D393" s="13" t="str">
        <f t="shared" si="2"/>
        <v>SMS рассылка</v>
      </c>
      <c r="E393" s="13">
        <v>351.0</v>
      </c>
      <c r="F393" s="14" t="str">
        <f t="shared" si="3"/>
        <v>Челябинск</v>
      </c>
      <c r="G393" s="15">
        <v>2991.05</v>
      </c>
      <c r="H393" s="15">
        <v>3670.0</v>
      </c>
      <c r="I393" s="16">
        <f t="shared" si="4"/>
        <v>678.95</v>
      </c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r="394">
      <c r="A394" s="12">
        <v>44629.0</v>
      </c>
      <c r="B394" s="13">
        <f t="shared" si="1"/>
        <v>3</v>
      </c>
      <c r="C394" s="13">
        <v>2.0</v>
      </c>
      <c r="D394" s="13" t="str">
        <f t="shared" si="2"/>
        <v>Реклама Mail ru</v>
      </c>
      <c r="E394" s="13">
        <v>812.0</v>
      </c>
      <c r="F394" s="14" t="str">
        <f t="shared" si="3"/>
        <v>Санкт-Петербург</v>
      </c>
      <c r="G394" s="15">
        <v>962.5</v>
      </c>
      <c r="H394" s="15">
        <v>1100.0</v>
      </c>
      <c r="I394" s="16">
        <f t="shared" si="4"/>
        <v>137.5</v>
      </c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</row>
    <row r="395">
      <c r="A395" s="12">
        <v>44629.0</v>
      </c>
      <c r="B395" s="13">
        <f t="shared" si="1"/>
        <v>3</v>
      </c>
      <c r="C395" s="13">
        <v>8.0</v>
      </c>
      <c r="D395" s="13" t="str">
        <f t="shared" si="2"/>
        <v>Партнёрка 2</v>
      </c>
      <c r="E395" s="13">
        <v>863.0</v>
      </c>
      <c r="F395" s="14" t="str">
        <f t="shared" si="3"/>
        <v>Ростов-на-Дону</v>
      </c>
      <c r="G395" s="15">
        <v>4030.0</v>
      </c>
      <c r="H395" s="15">
        <v>5200.0</v>
      </c>
      <c r="I395" s="16">
        <f t="shared" si="4"/>
        <v>1170</v>
      </c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r="396">
      <c r="A396" s="12">
        <v>44629.0</v>
      </c>
      <c r="B396" s="13">
        <f t="shared" si="1"/>
        <v>3</v>
      </c>
      <c r="C396" s="13">
        <v>6.0</v>
      </c>
      <c r="D396" s="13" t="str">
        <f t="shared" si="2"/>
        <v>SMS рассылка</v>
      </c>
      <c r="E396" s="13">
        <v>831.0</v>
      </c>
      <c r="F396" s="14" t="str">
        <f t="shared" si="3"/>
        <v>Нижний Новгород</v>
      </c>
      <c r="G396" s="15">
        <v>349.6</v>
      </c>
      <c r="H396" s="15">
        <v>380.0</v>
      </c>
      <c r="I396" s="16">
        <f t="shared" si="4"/>
        <v>30.4</v>
      </c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</row>
    <row r="397">
      <c r="A397" s="12">
        <v>44629.0</v>
      </c>
      <c r="B397" s="13">
        <f t="shared" si="1"/>
        <v>3</v>
      </c>
      <c r="C397" s="13">
        <v>9.0</v>
      </c>
      <c r="D397" s="13" t="str">
        <f t="shared" si="2"/>
        <v>Партнёрка 3</v>
      </c>
      <c r="E397" s="13">
        <v>846.0</v>
      </c>
      <c r="F397" s="14" t="str">
        <f t="shared" si="3"/>
        <v>Самара</v>
      </c>
      <c r="G397" s="15">
        <v>653.2</v>
      </c>
      <c r="H397" s="15">
        <v>710.0</v>
      </c>
      <c r="I397" s="16">
        <f t="shared" si="4"/>
        <v>56.8</v>
      </c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r="398">
      <c r="A398" s="12">
        <v>44629.0</v>
      </c>
      <c r="B398" s="13">
        <f t="shared" si="1"/>
        <v>3</v>
      </c>
      <c r="C398" s="13">
        <v>2.0</v>
      </c>
      <c r="D398" s="13" t="str">
        <f t="shared" si="2"/>
        <v>Реклама Mail ru</v>
      </c>
      <c r="E398" s="13">
        <v>342.0</v>
      </c>
      <c r="F398" s="14" t="str">
        <f t="shared" si="3"/>
        <v>Пермь</v>
      </c>
      <c r="G398" s="15">
        <v>1846.25</v>
      </c>
      <c r="H398" s="15">
        <v>2110.0</v>
      </c>
      <c r="I398" s="16">
        <f t="shared" si="4"/>
        <v>263.75</v>
      </c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</row>
    <row r="399">
      <c r="A399" s="12">
        <v>44629.0</v>
      </c>
      <c r="B399" s="13">
        <f t="shared" si="1"/>
        <v>3</v>
      </c>
      <c r="C399" s="13">
        <v>3.0</v>
      </c>
      <c r="D399" s="13" t="str">
        <f t="shared" si="2"/>
        <v>Соц сеть VK</v>
      </c>
      <c r="E399" s="13">
        <v>846.0</v>
      </c>
      <c r="F399" s="14" t="str">
        <f t="shared" si="3"/>
        <v>Самара</v>
      </c>
      <c r="G399" s="15">
        <v>644.0</v>
      </c>
      <c r="H399" s="15">
        <v>700.0</v>
      </c>
      <c r="I399" s="16">
        <f t="shared" si="4"/>
        <v>56</v>
      </c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>
      <c r="A400" s="12">
        <v>44629.0</v>
      </c>
      <c r="B400" s="13">
        <f t="shared" si="1"/>
        <v>3</v>
      </c>
      <c r="C400" s="13">
        <v>9.0</v>
      </c>
      <c r="D400" s="13" t="str">
        <f t="shared" si="2"/>
        <v>Партнёрка 3</v>
      </c>
      <c r="E400" s="13">
        <v>844.0</v>
      </c>
      <c r="F400" s="14" t="str">
        <f t="shared" si="3"/>
        <v>Волгоград</v>
      </c>
      <c r="G400" s="15">
        <v>1006.25</v>
      </c>
      <c r="H400" s="15">
        <v>1150.0</v>
      </c>
      <c r="I400" s="16">
        <f t="shared" si="4"/>
        <v>143.75</v>
      </c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r="401">
      <c r="A401" s="12">
        <v>44629.0</v>
      </c>
      <c r="B401" s="13">
        <f t="shared" si="1"/>
        <v>3</v>
      </c>
      <c r="C401" s="13">
        <v>3.0</v>
      </c>
      <c r="D401" s="13" t="str">
        <f t="shared" si="2"/>
        <v>Соц сеть VK</v>
      </c>
      <c r="E401" s="13">
        <v>351.0</v>
      </c>
      <c r="F401" s="14" t="str">
        <f t="shared" si="3"/>
        <v>Челябинск</v>
      </c>
      <c r="G401" s="15">
        <v>1408.75</v>
      </c>
      <c r="H401" s="15">
        <v>1610.0</v>
      </c>
      <c r="I401" s="16">
        <f t="shared" si="4"/>
        <v>201.25</v>
      </c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>
      <c r="A402" s="12">
        <v>44629.0</v>
      </c>
      <c r="B402" s="13">
        <f t="shared" si="1"/>
        <v>3</v>
      </c>
      <c r="C402" s="13">
        <v>5.0</v>
      </c>
      <c r="D402" s="13" t="str">
        <f t="shared" si="2"/>
        <v>Соц сеть YouTube</v>
      </c>
      <c r="E402" s="13">
        <v>844.0</v>
      </c>
      <c r="F402" s="14" t="str">
        <f t="shared" si="3"/>
        <v>Волгоград</v>
      </c>
      <c r="G402" s="15">
        <v>7754.4</v>
      </c>
      <c r="H402" s="15">
        <v>10770.0</v>
      </c>
      <c r="I402" s="16">
        <f t="shared" si="4"/>
        <v>3015.6</v>
      </c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r="403">
      <c r="A403" s="12">
        <v>44629.0</v>
      </c>
      <c r="B403" s="13">
        <f t="shared" si="1"/>
        <v>3</v>
      </c>
      <c r="C403" s="13">
        <v>8.0</v>
      </c>
      <c r="D403" s="13" t="str">
        <f t="shared" si="2"/>
        <v>Партнёрка 2</v>
      </c>
      <c r="E403" s="13">
        <v>347.0</v>
      </c>
      <c r="F403" s="14" t="str">
        <f t="shared" si="3"/>
        <v>Уфа</v>
      </c>
      <c r="G403" s="15">
        <v>142.5</v>
      </c>
      <c r="H403" s="15">
        <v>150.0</v>
      </c>
      <c r="I403" s="16">
        <f t="shared" si="4"/>
        <v>7.5</v>
      </c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>
      <c r="A404" s="12">
        <v>44629.0</v>
      </c>
      <c r="B404" s="13">
        <f t="shared" si="1"/>
        <v>3</v>
      </c>
      <c r="C404" s="13">
        <v>3.0</v>
      </c>
      <c r="D404" s="13" t="str">
        <f t="shared" si="2"/>
        <v>Соц сеть VK</v>
      </c>
      <c r="E404" s="13">
        <v>381.0</v>
      </c>
      <c r="F404" s="14" t="str">
        <f t="shared" si="3"/>
        <v>Омск</v>
      </c>
      <c r="G404" s="15">
        <v>772.8</v>
      </c>
      <c r="H404" s="15">
        <v>840.0</v>
      </c>
      <c r="I404" s="16">
        <f t="shared" si="4"/>
        <v>67.2</v>
      </c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r="405">
      <c r="A405" s="12">
        <v>44629.0</v>
      </c>
      <c r="B405" s="13">
        <f t="shared" si="1"/>
        <v>3</v>
      </c>
      <c r="C405" s="13">
        <v>1.0</v>
      </c>
      <c r="D405" s="13" t="str">
        <f t="shared" si="2"/>
        <v>Реклама Яндекс</v>
      </c>
      <c r="E405" s="13">
        <v>351.0</v>
      </c>
      <c r="F405" s="14" t="str">
        <f t="shared" si="3"/>
        <v>Челябинск</v>
      </c>
      <c r="G405" s="15">
        <v>3145.9</v>
      </c>
      <c r="H405" s="15">
        <v>3860.0</v>
      </c>
      <c r="I405" s="16">
        <f t="shared" si="4"/>
        <v>714.1</v>
      </c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>
      <c r="A406" s="12">
        <v>44629.0</v>
      </c>
      <c r="B406" s="13">
        <f t="shared" si="1"/>
        <v>3</v>
      </c>
      <c r="C406" s="13">
        <v>9.0</v>
      </c>
      <c r="D406" s="13" t="str">
        <f t="shared" si="2"/>
        <v>Партнёрка 3</v>
      </c>
      <c r="E406" s="13">
        <v>473.0</v>
      </c>
      <c r="F406" s="14" t="str">
        <f t="shared" si="3"/>
        <v>Воронеж</v>
      </c>
      <c r="G406" s="15">
        <v>588.8</v>
      </c>
      <c r="H406" s="15">
        <v>640.0</v>
      </c>
      <c r="I406" s="16">
        <f t="shared" si="4"/>
        <v>51.2</v>
      </c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r="407">
      <c r="A407" s="12">
        <v>44629.0</v>
      </c>
      <c r="B407" s="13">
        <f t="shared" si="1"/>
        <v>3</v>
      </c>
      <c r="C407" s="13">
        <v>3.0</v>
      </c>
      <c r="D407" s="13" t="str">
        <f t="shared" si="2"/>
        <v>Соц сеть VK</v>
      </c>
      <c r="E407" s="13">
        <v>861.0</v>
      </c>
      <c r="F407" s="14" t="str">
        <f t="shared" si="3"/>
        <v>Краснодар</v>
      </c>
      <c r="G407" s="15">
        <v>1067.5</v>
      </c>
      <c r="H407" s="15">
        <v>1220.0</v>
      </c>
      <c r="I407" s="16">
        <f t="shared" si="4"/>
        <v>152.5</v>
      </c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>
      <c r="A408" s="12">
        <v>44629.0</v>
      </c>
      <c r="B408" s="13">
        <f t="shared" si="1"/>
        <v>3</v>
      </c>
      <c r="C408" s="13">
        <v>2.0</v>
      </c>
      <c r="D408" s="13" t="str">
        <f t="shared" si="2"/>
        <v>Реклама Mail ru</v>
      </c>
      <c r="E408" s="13">
        <v>381.0</v>
      </c>
      <c r="F408" s="14" t="str">
        <f t="shared" si="3"/>
        <v>Омск</v>
      </c>
      <c r="G408" s="15">
        <v>2073.75</v>
      </c>
      <c r="H408" s="15">
        <v>2370.0</v>
      </c>
      <c r="I408" s="16">
        <f t="shared" si="4"/>
        <v>296.25</v>
      </c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r="409">
      <c r="A409" s="12">
        <v>44629.0</v>
      </c>
      <c r="B409" s="13">
        <f t="shared" si="1"/>
        <v>3</v>
      </c>
      <c r="C409" s="13">
        <v>10.0</v>
      </c>
      <c r="D409" s="13" t="str">
        <f t="shared" si="2"/>
        <v>Партнёрка 4</v>
      </c>
      <c r="E409" s="13">
        <v>343.0</v>
      </c>
      <c r="F409" s="14" t="str">
        <f t="shared" si="3"/>
        <v>Екатеринбург</v>
      </c>
      <c r="G409" s="15">
        <v>5835.75</v>
      </c>
      <c r="H409" s="15">
        <v>7530.0</v>
      </c>
      <c r="I409" s="16">
        <f t="shared" si="4"/>
        <v>1694.25</v>
      </c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>
      <c r="A410" s="12">
        <v>44629.0</v>
      </c>
      <c r="B410" s="13">
        <f t="shared" si="1"/>
        <v>3</v>
      </c>
      <c r="C410" s="13">
        <v>1.0</v>
      </c>
      <c r="D410" s="13" t="str">
        <f t="shared" si="2"/>
        <v>Реклама Яндекс</v>
      </c>
      <c r="E410" s="13">
        <v>495.0</v>
      </c>
      <c r="F410" s="14" t="str">
        <f t="shared" si="3"/>
        <v>Москва</v>
      </c>
      <c r="G410" s="15">
        <v>38563.0</v>
      </c>
      <c r="H410" s="15">
        <v>55090.0</v>
      </c>
      <c r="I410" s="16">
        <f t="shared" si="4"/>
        <v>16527</v>
      </c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r="411">
      <c r="A411" s="12">
        <v>44629.0</v>
      </c>
      <c r="B411" s="13">
        <f t="shared" si="1"/>
        <v>3</v>
      </c>
      <c r="C411" s="13">
        <v>10.0</v>
      </c>
      <c r="D411" s="13" t="str">
        <f t="shared" si="2"/>
        <v>Партнёрка 4</v>
      </c>
      <c r="E411" s="13">
        <v>343.0</v>
      </c>
      <c r="F411" s="14" t="str">
        <f t="shared" si="3"/>
        <v>Екатеринбург</v>
      </c>
      <c r="G411" s="15">
        <v>533.6</v>
      </c>
      <c r="H411" s="15">
        <v>580.0</v>
      </c>
      <c r="I411" s="16">
        <f t="shared" si="4"/>
        <v>46.4</v>
      </c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>
      <c r="A412" s="12">
        <v>44629.0</v>
      </c>
      <c r="B412" s="13">
        <f t="shared" si="1"/>
        <v>3</v>
      </c>
      <c r="C412" s="13">
        <v>1.0</v>
      </c>
      <c r="D412" s="13" t="str">
        <f t="shared" si="2"/>
        <v>Реклама Яндекс</v>
      </c>
      <c r="E412" s="13">
        <v>391.0</v>
      </c>
      <c r="F412" s="14" t="str">
        <f t="shared" si="3"/>
        <v>Красноярск</v>
      </c>
      <c r="G412" s="15">
        <v>625.6</v>
      </c>
      <c r="H412" s="15">
        <v>680.0</v>
      </c>
      <c r="I412" s="16">
        <f t="shared" si="4"/>
        <v>54.4</v>
      </c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r="413">
      <c r="A413" s="12">
        <v>44629.0</v>
      </c>
      <c r="B413" s="13">
        <f t="shared" si="1"/>
        <v>3</v>
      </c>
      <c r="C413" s="13">
        <v>2.0</v>
      </c>
      <c r="D413" s="13" t="str">
        <f t="shared" si="2"/>
        <v>Реклама Mail ru</v>
      </c>
      <c r="E413" s="13">
        <v>812.0</v>
      </c>
      <c r="F413" s="14" t="str">
        <f t="shared" si="3"/>
        <v>Санкт-Петербург</v>
      </c>
      <c r="G413" s="15">
        <v>4037.75</v>
      </c>
      <c r="H413" s="15">
        <v>5210.0</v>
      </c>
      <c r="I413" s="16">
        <f t="shared" si="4"/>
        <v>1172.25</v>
      </c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>
      <c r="A414" s="12">
        <v>44629.0</v>
      </c>
      <c r="B414" s="13">
        <f t="shared" si="1"/>
        <v>3</v>
      </c>
      <c r="C414" s="13">
        <v>2.0</v>
      </c>
      <c r="D414" s="13" t="str">
        <f t="shared" si="2"/>
        <v>Реклама Mail ru</v>
      </c>
      <c r="E414" s="13">
        <v>812.0</v>
      </c>
      <c r="F414" s="14" t="str">
        <f t="shared" si="3"/>
        <v>Санкт-Петербург</v>
      </c>
      <c r="G414" s="15">
        <v>9223.2</v>
      </c>
      <c r="H414" s="15">
        <v>12810.0</v>
      </c>
      <c r="I414" s="16">
        <f t="shared" si="4"/>
        <v>3586.8</v>
      </c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r="415">
      <c r="A415" s="12">
        <v>44629.0</v>
      </c>
      <c r="B415" s="13">
        <f t="shared" si="1"/>
        <v>3</v>
      </c>
      <c r="C415" s="13">
        <v>6.0</v>
      </c>
      <c r="D415" s="13" t="str">
        <f t="shared" si="2"/>
        <v>SMS рассылка</v>
      </c>
      <c r="E415" s="13">
        <v>812.0</v>
      </c>
      <c r="F415" s="14" t="str">
        <f t="shared" si="3"/>
        <v>Санкт-Петербург</v>
      </c>
      <c r="G415" s="15">
        <v>114.0</v>
      </c>
      <c r="H415" s="15">
        <v>120.0</v>
      </c>
      <c r="I415" s="16">
        <f t="shared" si="4"/>
        <v>6</v>
      </c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>
      <c r="A416" s="12">
        <v>44629.0</v>
      </c>
      <c r="B416" s="13">
        <f t="shared" si="1"/>
        <v>3</v>
      </c>
      <c r="C416" s="13">
        <v>2.0</v>
      </c>
      <c r="D416" s="13" t="str">
        <f t="shared" si="2"/>
        <v>Реклама Mail ru</v>
      </c>
      <c r="E416" s="13">
        <v>383.0</v>
      </c>
      <c r="F416" s="14" t="str">
        <f t="shared" si="3"/>
        <v>Новосибирск</v>
      </c>
      <c r="G416" s="15">
        <v>404.8</v>
      </c>
      <c r="H416" s="15">
        <v>440.0</v>
      </c>
      <c r="I416" s="16">
        <f t="shared" si="4"/>
        <v>35.2</v>
      </c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r="417">
      <c r="A417" s="12">
        <v>44629.0</v>
      </c>
      <c r="B417" s="13">
        <f t="shared" si="1"/>
        <v>3</v>
      </c>
      <c r="C417" s="13">
        <v>3.0</v>
      </c>
      <c r="D417" s="13" t="str">
        <f t="shared" si="2"/>
        <v>Соц сеть VK</v>
      </c>
      <c r="E417" s="13">
        <v>843.0</v>
      </c>
      <c r="F417" s="14" t="str">
        <f t="shared" si="3"/>
        <v>Казань</v>
      </c>
      <c r="G417" s="15">
        <v>414.0</v>
      </c>
      <c r="H417" s="15">
        <v>450.0</v>
      </c>
      <c r="I417" s="16">
        <f t="shared" si="4"/>
        <v>36</v>
      </c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>
      <c r="A418" s="12">
        <v>44629.0</v>
      </c>
      <c r="B418" s="13">
        <f t="shared" si="1"/>
        <v>3</v>
      </c>
      <c r="C418" s="13">
        <v>7.0</v>
      </c>
      <c r="D418" s="13" t="str">
        <f t="shared" si="2"/>
        <v>Партнёрка 1</v>
      </c>
      <c r="E418" s="13">
        <v>843.0</v>
      </c>
      <c r="F418" s="14" t="str">
        <f t="shared" si="3"/>
        <v>Казань</v>
      </c>
      <c r="G418" s="15">
        <v>478.4</v>
      </c>
      <c r="H418" s="15">
        <v>520.0</v>
      </c>
      <c r="I418" s="16">
        <f t="shared" si="4"/>
        <v>41.6</v>
      </c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r="419">
      <c r="A419" s="12">
        <v>44629.0</v>
      </c>
      <c r="B419" s="13">
        <f t="shared" si="1"/>
        <v>3</v>
      </c>
      <c r="C419" s="13">
        <v>2.0</v>
      </c>
      <c r="D419" s="13" t="str">
        <f t="shared" si="2"/>
        <v>Реклама Mail ru</v>
      </c>
      <c r="E419" s="13">
        <v>391.0</v>
      </c>
      <c r="F419" s="14" t="str">
        <f t="shared" si="3"/>
        <v>Красноярск</v>
      </c>
      <c r="G419" s="15">
        <v>680.8</v>
      </c>
      <c r="H419" s="15">
        <v>740.0</v>
      </c>
      <c r="I419" s="16">
        <f t="shared" si="4"/>
        <v>59.2</v>
      </c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>
      <c r="A420" s="12">
        <v>44629.0</v>
      </c>
      <c r="B420" s="13">
        <f t="shared" si="1"/>
        <v>3</v>
      </c>
      <c r="C420" s="13">
        <v>6.0</v>
      </c>
      <c r="D420" s="13" t="str">
        <f t="shared" si="2"/>
        <v>SMS рассылка</v>
      </c>
      <c r="E420" s="13">
        <v>381.0</v>
      </c>
      <c r="F420" s="14" t="str">
        <f t="shared" si="3"/>
        <v>Омск</v>
      </c>
      <c r="G420" s="15">
        <v>892.4</v>
      </c>
      <c r="H420" s="15">
        <v>970.0</v>
      </c>
      <c r="I420" s="16">
        <f t="shared" si="4"/>
        <v>77.6</v>
      </c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r="421">
      <c r="A421" s="12">
        <v>44629.0</v>
      </c>
      <c r="B421" s="13">
        <f t="shared" si="1"/>
        <v>3</v>
      </c>
      <c r="C421" s="13">
        <v>6.0</v>
      </c>
      <c r="D421" s="13" t="str">
        <f t="shared" si="2"/>
        <v>SMS рассылка</v>
      </c>
      <c r="E421" s="13">
        <v>473.0</v>
      </c>
      <c r="F421" s="14" t="str">
        <f t="shared" si="3"/>
        <v>Воронеж</v>
      </c>
      <c r="G421" s="15">
        <v>1338.75</v>
      </c>
      <c r="H421" s="15">
        <v>1530.0</v>
      </c>
      <c r="I421" s="16">
        <f t="shared" si="4"/>
        <v>191.25</v>
      </c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>
      <c r="A422" s="12">
        <v>44629.0</v>
      </c>
      <c r="B422" s="13">
        <f t="shared" si="1"/>
        <v>3</v>
      </c>
      <c r="C422" s="13">
        <v>4.0</v>
      </c>
      <c r="D422" s="13" t="str">
        <f t="shared" si="2"/>
        <v>Соц сеть Одноклассники</v>
      </c>
      <c r="E422" s="13">
        <v>343.0</v>
      </c>
      <c r="F422" s="14" t="str">
        <f t="shared" si="3"/>
        <v>Екатеринбург</v>
      </c>
      <c r="G422" s="15">
        <v>3423.0</v>
      </c>
      <c r="H422" s="15">
        <v>4200.0</v>
      </c>
      <c r="I422" s="16">
        <f t="shared" si="4"/>
        <v>777</v>
      </c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r="423">
      <c r="A423" s="12">
        <v>44629.0</v>
      </c>
      <c r="B423" s="13">
        <f t="shared" si="1"/>
        <v>3</v>
      </c>
      <c r="C423" s="13">
        <v>1.0</v>
      </c>
      <c r="D423" s="13" t="str">
        <f t="shared" si="2"/>
        <v>Реклама Яндекс</v>
      </c>
      <c r="E423" s="13">
        <v>381.0</v>
      </c>
      <c r="F423" s="14" t="str">
        <f t="shared" si="3"/>
        <v>Омск</v>
      </c>
      <c r="G423" s="15">
        <v>152.0</v>
      </c>
      <c r="H423" s="15">
        <v>160.0</v>
      </c>
      <c r="I423" s="16">
        <f t="shared" si="4"/>
        <v>8</v>
      </c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>
      <c r="A424" s="12">
        <v>44629.0</v>
      </c>
      <c r="B424" s="13">
        <f t="shared" si="1"/>
        <v>3</v>
      </c>
      <c r="C424" s="13">
        <v>10.0</v>
      </c>
      <c r="D424" s="13" t="str">
        <f t="shared" si="2"/>
        <v>Партнёрка 4</v>
      </c>
      <c r="E424" s="13">
        <v>383.0</v>
      </c>
      <c r="F424" s="14" t="str">
        <f t="shared" si="3"/>
        <v>Новосибирск</v>
      </c>
      <c r="G424" s="15">
        <v>918.75</v>
      </c>
      <c r="H424" s="15">
        <v>1050.0</v>
      </c>
      <c r="I424" s="16">
        <f t="shared" si="4"/>
        <v>131.25</v>
      </c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r="425">
      <c r="A425" s="12">
        <v>44629.0</v>
      </c>
      <c r="B425" s="13">
        <f t="shared" si="1"/>
        <v>3</v>
      </c>
      <c r="C425" s="13">
        <v>1.0</v>
      </c>
      <c r="D425" s="13" t="str">
        <f t="shared" si="2"/>
        <v>Реклама Яндекс</v>
      </c>
      <c r="E425" s="13">
        <v>812.0</v>
      </c>
      <c r="F425" s="14" t="str">
        <f t="shared" si="3"/>
        <v>Санкт-Петербург</v>
      </c>
      <c r="G425" s="15">
        <v>1863.75</v>
      </c>
      <c r="H425" s="15">
        <v>2130.0</v>
      </c>
      <c r="I425" s="16">
        <f t="shared" si="4"/>
        <v>266.25</v>
      </c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>
      <c r="A426" s="12">
        <v>44629.0</v>
      </c>
      <c r="B426" s="13">
        <f t="shared" si="1"/>
        <v>3</v>
      </c>
      <c r="C426" s="13">
        <v>4.0</v>
      </c>
      <c r="D426" s="13" t="str">
        <f t="shared" si="2"/>
        <v>Соц сеть Одноклассники</v>
      </c>
      <c r="E426" s="13">
        <v>812.0</v>
      </c>
      <c r="F426" s="14" t="str">
        <f t="shared" si="3"/>
        <v>Санкт-Петербург</v>
      </c>
      <c r="G426" s="15">
        <v>4735.25</v>
      </c>
      <c r="H426" s="15">
        <v>6110.0</v>
      </c>
      <c r="I426" s="16">
        <f t="shared" si="4"/>
        <v>1374.75</v>
      </c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r="427">
      <c r="A427" s="12">
        <v>44630.0</v>
      </c>
      <c r="B427" s="13">
        <f t="shared" si="1"/>
        <v>3</v>
      </c>
      <c r="C427" s="13">
        <v>5.0</v>
      </c>
      <c r="D427" s="13" t="str">
        <f t="shared" si="2"/>
        <v>Соц сеть YouTube</v>
      </c>
      <c r="E427" s="13">
        <v>347.0</v>
      </c>
      <c r="F427" s="14" t="str">
        <f t="shared" si="3"/>
        <v>Уфа</v>
      </c>
      <c r="G427" s="15">
        <v>1137.5</v>
      </c>
      <c r="H427" s="15">
        <v>1300.0</v>
      </c>
      <c r="I427" s="16">
        <f t="shared" si="4"/>
        <v>162.5</v>
      </c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>
      <c r="A428" s="12">
        <v>44630.0</v>
      </c>
      <c r="B428" s="13">
        <f t="shared" si="1"/>
        <v>3</v>
      </c>
      <c r="C428" s="13">
        <v>1.0</v>
      </c>
      <c r="D428" s="13" t="str">
        <f t="shared" si="2"/>
        <v>Реклама Яндекс</v>
      </c>
      <c r="E428" s="13">
        <v>495.0</v>
      </c>
      <c r="F428" s="14" t="str">
        <f t="shared" si="3"/>
        <v>Москва</v>
      </c>
      <c r="G428" s="15">
        <v>1400.0</v>
      </c>
      <c r="H428" s="15">
        <v>1600.0</v>
      </c>
      <c r="I428" s="16">
        <f t="shared" si="4"/>
        <v>200</v>
      </c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r="429">
      <c r="A429" s="12">
        <v>44630.0</v>
      </c>
      <c r="B429" s="13">
        <f t="shared" si="1"/>
        <v>3</v>
      </c>
      <c r="C429" s="13">
        <v>8.0</v>
      </c>
      <c r="D429" s="13" t="str">
        <f t="shared" si="2"/>
        <v>Партнёрка 2</v>
      </c>
      <c r="E429" s="13">
        <v>846.0</v>
      </c>
      <c r="F429" s="14" t="str">
        <f t="shared" si="3"/>
        <v>Самара</v>
      </c>
      <c r="G429" s="15">
        <v>377.2</v>
      </c>
      <c r="H429" s="15">
        <v>410.0</v>
      </c>
      <c r="I429" s="16">
        <f t="shared" si="4"/>
        <v>32.8</v>
      </c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>
      <c r="A430" s="12">
        <v>44630.0</v>
      </c>
      <c r="B430" s="13">
        <f t="shared" si="1"/>
        <v>3</v>
      </c>
      <c r="C430" s="13">
        <v>8.0</v>
      </c>
      <c r="D430" s="13" t="str">
        <f t="shared" si="2"/>
        <v>Партнёрка 2</v>
      </c>
      <c r="E430" s="13">
        <v>383.0</v>
      </c>
      <c r="F430" s="14" t="str">
        <f t="shared" si="3"/>
        <v>Новосибирск</v>
      </c>
      <c r="G430" s="15">
        <v>414.0</v>
      </c>
      <c r="H430" s="15">
        <v>450.0</v>
      </c>
      <c r="I430" s="16">
        <f t="shared" si="4"/>
        <v>36</v>
      </c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r="431">
      <c r="A431" s="12">
        <v>44630.0</v>
      </c>
      <c r="B431" s="13">
        <f t="shared" si="1"/>
        <v>3</v>
      </c>
      <c r="C431" s="13">
        <v>3.0</v>
      </c>
      <c r="D431" s="13" t="str">
        <f t="shared" si="2"/>
        <v>Соц сеть VK</v>
      </c>
      <c r="E431" s="13">
        <v>843.0</v>
      </c>
      <c r="F431" s="14" t="str">
        <f t="shared" si="3"/>
        <v>Казань</v>
      </c>
      <c r="G431" s="15">
        <v>432.4</v>
      </c>
      <c r="H431" s="15">
        <v>470.0</v>
      </c>
      <c r="I431" s="16">
        <f t="shared" si="4"/>
        <v>37.6</v>
      </c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>
      <c r="A432" s="12">
        <v>44630.0</v>
      </c>
      <c r="B432" s="13">
        <f t="shared" si="1"/>
        <v>3</v>
      </c>
      <c r="C432" s="13">
        <v>5.0</v>
      </c>
      <c r="D432" s="13" t="str">
        <f t="shared" si="2"/>
        <v>Соц сеть YouTube</v>
      </c>
      <c r="E432" s="13">
        <v>844.0</v>
      </c>
      <c r="F432" s="14" t="str">
        <f t="shared" si="3"/>
        <v>Волгоград</v>
      </c>
      <c r="G432" s="15">
        <v>579.6</v>
      </c>
      <c r="H432" s="15">
        <v>630.0</v>
      </c>
      <c r="I432" s="16">
        <f t="shared" si="4"/>
        <v>50.4</v>
      </c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r="433">
      <c r="A433" s="12">
        <v>44630.0</v>
      </c>
      <c r="B433" s="13">
        <f t="shared" si="1"/>
        <v>3</v>
      </c>
      <c r="C433" s="13">
        <v>3.0</v>
      </c>
      <c r="D433" s="13" t="str">
        <f t="shared" si="2"/>
        <v>Соц сеть VK</v>
      </c>
      <c r="E433" s="13">
        <v>383.0</v>
      </c>
      <c r="F433" s="14" t="str">
        <f t="shared" si="3"/>
        <v>Новосибирск</v>
      </c>
      <c r="G433" s="15">
        <v>1750.0</v>
      </c>
      <c r="H433" s="15">
        <v>2000.0</v>
      </c>
      <c r="I433" s="16">
        <f t="shared" si="4"/>
        <v>250</v>
      </c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>
      <c r="A434" s="12">
        <v>44630.0</v>
      </c>
      <c r="B434" s="13">
        <f t="shared" si="1"/>
        <v>3</v>
      </c>
      <c r="C434" s="13">
        <v>2.0</v>
      </c>
      <c r="D434" s="13" t="str">
        <f t="shared" si="2"/>
        <v>Реклама Mail ru</v>
      </c>
      <c r="E434" s="13">
        <v>347.0</v>
      </c>
      <c r="F434" s="14" t="str">
        <f t="shared" si="3"/>
        <v>Уфа</v>
      </c>
      <c r="G434" s="15">
        <v>256.5</v>
      </c>
      <c r="H434" s="15">
        <v>270.0</v>
      </c>
      <c r="I434" s="16">
        <f t="shared" si="4"/>
        <v>13.5</v>
      </c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r="435">
      <c r="A435" s="12">
        <v>44630.0</v>
      </c>
      <c r="B435" s="13">
        <f t="shared" si="1"/>
        <v>3</v>
      </c>
      <c r="C435" s="13">
        <v>4.0</v>
      </c>
      <c r="D435" s="13" t="str">
        <f t="shared" si="2"/>
        <v>Соц сеть Одноклассники</v>
      </c>
      <c r="E435" s="13">
        <v>495.0</v>
      </c>
      <c r="F435" s="14" t="str">
        <f t="shared" si="3"/>
        <v>Москва</v>
      </c>
      <c r="G435" s="15">
        <v>1863.75</v>
      </c>
      <c r="H435" s="15">
        <v>2130.0</v>
      </c>
      <c r="I435" s="16">
        <f t="shared" si="4"/>
        <v>266.25</v>
      </c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>
      <c r="A436" s="12">
        <v>44630.0</v>
      </c>
      <c r="B436" s="13">
        <f t="shared" si="1"/>
        <v>3</v>
      </c>
      <c r="C436" s="13">
        <v>5.0</v>
      </c>
      <c r="D436" s="13" t="str">
        <f t="shared" si="2"/>
        <v>Соц сеть YouTube</v>
      </c>
      <c r="E436" s="13">
        <v>391.0</v>
      </c>
      <c r="F436" s="14" t="str">
        <f t="shared" si="3"/>
        <v>Красноярск</v>
      </c>
      <c r="G436" s="15">
        <v>2102.7</v>
      </c>
      <c r="H436" s="15">
        <v>2580.0</v>
      </c>
      <c r="I436" s="16">
        <f t="shared" si="4"/>
        <v>477.3</v>
      </c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r="437">
      <c r="A437" s="12">
        <v>44630.0</v>
      </c>
      <c r="B437" s="13">
        <f t="shared" si="1"/>
        <v>3</v>
      </c>
      <c r="C437" s="13">
        <v>3.0</v>
      </c>
      <c r="D437" s="13" t="str">
        <f t="shared" si="2"/>
        <v>Соц сеть VK</v>
      </c>
      <c r="E437" s="13">
        <v>861.0</v>
      </c>
      <c r="F437" s="14" t="str">
        <f t="shared" si="3"/>
        <v>Краснодар</v>
      </c>
      <c r="G437" s="15">
        <v>2167.9</v>
      </c>
      <c r="H437" s="15">
        <v>2660.0</v>
      </c>
      <c r="I437" s="16">
        <f t="shared" si="4"/>
        <v>492.1</v>
      </c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>
      <c r="A438" s="12">
        <v>44630.0</v>
      </c>
      <c r="B438" s="13">
        <f t="shared" si="1"/>
        <v>3</v>
      </c>
      <c r="C438" s="13">
        <v>9.0</v>
      </c>
      <c r="D438" s="13" t="str">
        <f t="shared" si="2"/>
        <v>Партнёрка 3</v>
      </c>
      <c r="E438" s="13">
        <v>351.0</v>
      </c>
      <c r="F438" s="14" t="str">
        <f t="shared" si="3"/>
        <v>Челябинск</v>
      </c>
      <c r="G438" s="15">
        <v>47.5</v>
      </c>
      <c r="H438" s="15">
        <v>50.0</v>
      </c>
      <c r="I438" s="16">
        <f t="shared" si="4"/>
        <v>2.5</v>
      </c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r="439">
      <c r="A439" s="12">
        <v>44630.0</v>
      </c>
      <c r="B439" s="13">
        <f t="shared" si="1"/>
        <v>3</v>
      </c>
      <c r="C439" s="13">
        <v>3.0</v>
      </c>
      <c r="D439" s="13" t="str">
        <f t="shared" si="2"/>
        <v>Соц сеть VK</v>
      </c>
      <c r="E439" s="13">
        <v>844.0</v>
      </c>
      <c r="F439" s="14" t="str">
        <f t="shared" si="3"/>
        <v>Волгоград</v>
      </c>
      <c r="G439" s="15">
        <v>104.5</v>
      </c>
      <c r="H439" s="15">
        <v>110.0</v>
      </c>
      <c r="I439" s="16">
        <f t="shared" si="4"/>
        <v>5.5</v>
      </c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>
      <c r="A440" s="12">
        <v>44630.0</v>
      </c>
      <c r="B440" s="13">
        <f t="shared" si="1"/>
        <v>3</v>
      </c>
      <c r="C440" s="13">
        <v>8.0</v>
      </c>
      <c r="D440" s="13" t="str">
        <f t="shared" si="2"/>
        <v>Партнёрка 2</v>
      </c>
      <c r="E440" s="13">
        <v>351.0</v>
      </c>
      <c r="F440" s="14" t="str">
        <f t="shared" si="3"/>
        <v>Челябинск</v>
      </c>
      <c r="G440" s="15">
        <v>114.0</v>
      </c>
      <c r="H440" s="15">
        <v>120.0</v>
      </c>
      <c r="I440" s="16">
        <f t="shared" si="4"/>
        <v>6</v>
      </c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r="441">
      <c r="A441" s="12">
        <v>44630.0</v>
      </c>
      <c r="B441" s="13">
        <f t="shared" si="1"/>
        <v>3</v>
      </c>
      <c r="C441" s="13">
        <v>2.0</v>
      </c>
      <c r="D441" s="13" t="str">
        <f t="shared" si="2"/>
        <v>Реклама Mail ru</v>
      </c>
      <c r="E441" s="13">
        <v>343.0</v>
      </c>
      <c r="F441" s="14" t="str">
        <f t="shared" si="3"/>
        <v>Екатеринбург</v>
      </c>
      <c r="G441" s="15">
        <v>570.4</v>
      </c>
      <c r="H441" s="15">
        <v>620.0</v>
      </c>
      <c r="I441" s="16">
        <f t="shared" si="4"/>
        <v>49.6</v>
      </c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>
      <c r="A442" s="12">
        <v>44630.0</v>
      </c>
      <c r="B442" s="13">
        <f t="shared" si="1"/>
        <v>3</v>
      </c>
      <c r="C442" s="13">
        <v>9.0</v>
      </c>
      <c r="D442" s="13" t="str">
        <f t="shared" si="2"/>
        <v>Партнёрка 3</v>
      </c>
      <c r="E442" s="13">
        <v>383.0</v>
      </c>
      <c r="F442" s="14" t="str">
        <f t="shared" si="3"/>
        <v>Новосибирск</v>
      </c>
      <c r="G442" s="15">
        <v>680.8</v>
      </c>
      <c r="H442" s="15">
        <v>740.0</v>
      </c>
      <c r="I442" s="16">
        <f t="shared" si="4"/>
        <v>59.2</v>
      </c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r="443">
      <c r="A443" s="12">
        <v>44630.0</v>
      </c>
      <c r="B443" s="13">
        <f t="shared" si="1"/>
        <v>3</v>
      </c>
      <c r="C443" s="13">
        <v>9.0</v>
      </c>
      <c r="D443" s="13" t="str">
        <f t="shared" si="2"/>
        <v>Партнёрка 3</v>
      </c>
      <c r="E443" s="13">
        <v>861.0</v>
      </c>
      <c r="F443" s="14" t="str">
        <f t="shared" si="3"/>
        <v>Краснодар</v>
      </c>
      <c r="G443" s="15">
        <v>1653.75</v>
      </c>
      <c r="H443" s="15">
        <v>1890.0</v>
      </c>
      <c r="I443" s="16">
        <f t="shared" si="4"/>
        <v>236.25</v>
      </c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>
      <c r="A444" s="12">
        <v>44630.0</v>
      </c>
      <c r="B444" s="13">
        <f t="shared" si="1"/>
        <v>3</v>
      </c>
      <c r="C444" s="13">
        <v>5.0</v>
      </c>
      <c r="D444" s="13" t="str">
        <f t="shared" si="2"/>
        <v>Соц сеть YouTube</v>
      </c>
      <c r="E444" s="13">
        <v>495.0</v>
      </c>
      <c r="F444" s="14" t="str">
        <f t="shared" si="3"/>
        <v>Москва</v>
      </c>
      <c r="G444" s="15">
        <v>4058.7</v>
      </c>
      <c r="H444" s="15">
        <v>4980.0</v>
      </c>
      <c r="I444" s="16">
        <f t="shared" si="4"/>
        <v>921.3</v>
      </c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r="445">
      <c r="A445" s="12">
        <v>44630.0</v>
      </c>
      <c r="B445" s="13">
        <f t="shared" si="1"/>
        <v>3</v>
      </c>
      <c r="C445" s="13">
        <v>1.0</v>
      </c>
      <c r="D445" s="13" t="str">
        <f t="shared" si="2"/>
        <v>Реклама Яндекс</v>
      </c>
      <c r="E445" s="13">
        <v>383.0</v>
      </c>
      <c r="F445" s="14" t="str">
        <f t="shared" si="3"/>
        <v>Новосибирск</v>
      </c>
      <c r="G445" s="15">
        <v>4278.0</v>
      </c>
      <c r="H445" s="15">
        <v>5520.0</v>
      </c>
      <c r="I445" s="16">
        <f t="shared" si="4"/>
        <v>1242</v>
      </c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>
      <c r="A446" s="12">
        <v>44630.0</v>
      </c>
      <c r="B446" s="13">
        <f t="shared" si="1"/>
        <v>3</v>
      </c>
      <c r="C446" s="13">
        <v>9.0</v>
      </c>
      <c r="D446" s="13" t="str">
        <f t="shared" si="2"/>
        <v>Партнёрка 3</v>
      </c>
      <c r="E446" s="13">
        <v>351.0</v>
      </c>
      <c r="F446" s="14" t="str">
        <f t="shared" si="3"/>
        <v>Челябинск</v>
      </c>
      <c r="G446" s="15">
        <v>4557.0</v>
      </c>
      <c r="H446" s="15">
        <v>5880.0</v>
      </c>
      <c r="I446" s="16">
        <f t="shared" si="4"/>
        <v>1323</v>
      </c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r="447">
      <c r="A447" s="12">
        <v>44630.0</v>
      </c>
      <c r="B447" s="13">
        <f t="shared" si="1"/>
        <v>3</v>
      </c>
      <c r="C447" s="13">
        <v>4.0</v>
      </c>
      <c r="D447" s="13" t="str">
        <f t="shared" si="2"/>
        <v>Соц сеть Одноклассники</v>
      </c>
      <c r="E447" s="13">
        <v>391.0</v>
      </c>
      <c r="F447" s="14" t="str">
        <f t="shared" si="3"/>
        <v>Красноярск</v>
      </c>
      <c r="G447" s="15">
        <v>5029.75</v>
      </c>
      <c r="H447" s="15">
        <v>6490.0</v>
      </c>
      <c r="I447" s="16">
        <f t="shared" si="4"/>
        <v>1460.25</v>
      </c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>
      <c r="A448" s="12">
        <v>44631.0</v>
      </c>
      <c r="B448" s="13">
        <f t="shared" si="1"/>
        <v>3</v>
      </c>
      <c r="C448" s="13">
        <v>6.0</v>
      </c>
      <c r="D448" s="13" t="str">
        <f t="shared" si="2"/>
        <v>SMS рассылка</v>
      </c>
      <c r="E448" s="13">
        <v>846.0</v>
      </c>
      <c r="F448" s="14" t="str">
        <f t="shared" si="3"/>
        <v>Самара</v>
      </c>
      <c r="G448" s="15">
        <v>1120.0</v>
      </c>
      <c r="H448" s="15">
        <v>1280.0</v>
      </c>
      <c r="I448" s="16">
        <f t="shared" si="4"/>
        <v>160</v>
      </c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r="449">
      <c r="A449" s="12">
        <v>44631.0</v>
      </c>
      <c r="B449" s="13">
        <f t="shared" si="1"/>
        <v>3</v>
      </c>
      <c r="C449" s="13">
        <v>7.0</v>
      </c>
      <c r="D449" s="13" t="str">
        <f t="shared" si="2"/>
        <v>Партнёрка 1</v>
      </c>
      <c r="E449" s="13">
        <v>347.0</v>
      </c>
      <c r="F449" s="14" t="str">
        <f t="shared" si="3"/>
        <v>Уфа</v>
      </c>
      <c r="G449" s="15">
        <v>19.0</v>
      </c>
      <c r="H449" s="15">
        <v>20.0</v>
      </c>
      <c r="I449" s="16">
        <f t="shared" si="4"/>
        <v>1</v>
      </c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>
      <c r="A450" s="12">
        <v>44631.0</v>
      </c>
      <c r="B450" s="13">
        <f t="shared" si="1"/>
        <v>3</v>
      </c>
      <c r="C450" s="13">
        <v>5.0</v>
      </c>
      <c r="D450" s="13" t="str">
        <f t="shared" si="2"/>
        <v>Соц сеть YouTube</v>
      </c>
      <c r="E450" s="13">
        <v>342.0</v>
      </c>
      <c r="F450" s="14" t="str">
        <f t="shared" si="3"/>
        <v>Пермь</v>
      </c>
      <c r="G450" s="15">
        <v>114.0</v>
      </c>
      <c r="H450" s="15">
        <v>120.0</v>
      </c>
      <c r="I450" s="16">
        <f t="shared" si="4"/>
        <v>6</v>
      </c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r="451">
      <c r="A451" s="12">
        <v>44631.0</v>
      </c>
      <c r="B451" s="13">
        <f t="shared" si="1"/>
        <v>3</v>
      </c>
      <c r="C451" s="13">
        <v>10.0</v>
      </c>
      <c r="D451" s="13" t="str">
        <f t="shared" si="2"/>
        <v>Партнёрка 4</v>
      </c>
      <c r="E451" s="13">
        <v>391.0</v>
      </c>
      <c r="F451" s="14" t="str">
        <f t="shared" si="3"/>
        <v>Красноярск</v>
      </c>
      <c r="G451" s="15">
        <v>2126.25</v>
      </c>
      <c r="H451" s="15">
        <v>2430.0</v>
      </c>
      <c r="I451" s="16">
        <f t="shared" si="4"/>
        <v>303.75</v>
      </c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>
      <c r="A452" s="12">
        <v>44631.0</v>
      </c>
      <c r="B452" s="13">
        <f t="shared" si="1"/>
        <v>3</v>
      </c>
      <c r="C452" s="13">
        <v>8.0</v>
      </c>
      <c r="D452" s="13" t="str">
        <f t="shared" si="2"/>
        <v>Партнёрка 2</v>
      </c>
      <c r="E452" s="13">
        <v>846.0</v>
      </c>
      <c r="F452" s="14" t="str">
        <f t="shared" si="3"/>
        <v>Самара</v>
      </c>
      <c r="G452" s="15">
        <v>3890.5</v>
      </c>
      <c r="H452" s="15">
        <v>5020.0</v>
      </c>
      <c r="I452" s="16">
        <f t="shared" si="4"/>
        <v>1129.5</v>
      </c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r="453">
      <c r="A453" s="12">
        <v>44631.0</v>
      </c>
      <c r="B453" s="13">
        <f t="shared" si="1"/>
        <v>3</v>
      </c>
      <c r="C453" s="13">
        <v>10.0</v>
      </c>
      <c r="D453" s="13" t="str">
        <f t="shared" si="2"/>
        <v>Партнёрка 4</v>
      </c>
      <c r="E453" s="13">
        <v>381.0</v>
      </c>
      <c r="F453" s="14" t="str">
        <f t="shared" si="3"/>
        <v>Омск</v>
      </c>
      <c r="G453" s="15">
        <v>4882.5</v>
      </c>
      <c r="H453" s="15">
        <v>6300.0</v>
      </c>
      <c r="I453" s="16">
        <f t="shared" si="4"/>
        <v>1417.5</v>
      </c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>
      <c r="A454" s="12">
        <v>44631.0</v>
      </c>
      <c r="B454" s="13">
        <f t="shared" si="1"/>
        <v>3</v>
      </c>
      <c r="C454" s="13">
        <v>4.0</v>
      </c>
      <c r="D454" s="13" t="str">
        <f t="shared" si="2"/>
        <v>Соц сеть Одноклассники</v>
      </c>
      <c r="E454" s="13">
        <v>495.0</v>
      </c>
      <c r="F454" s="14" t="str">
        <f t="shared" si="3"/>
        <v>Москва</v>
      </c>
      <c r="G454" s="15">
        <v>331.2</v>
      </c>
      <c r="H454" s="15">
        <v>360.0</v>
      </c>
      <c r="I454" s="16">
        <f t="shared" si="4"/>
        <v>28.8</v>
      </c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r="455">
      <c r="A455" s="12">
        <v>44631.0</v>
      </c>
      <c r="B455" s="13">
        <f t="shared" si="1"/>
        <v>3</v>
      </c>
      <c r="C455" s="13">
        <v>4.0</v>
      </c>
      <c r="D455" s="13" t="str">
        <f t="shared" si="2"/>
        <v>Соц сеть Одноклассники</v>
      </c>
      <c r="E455" s="13">
        <v>846.0</v>
      </c>
      <c r="F455" s="14" t="str">
        <f t="shared" si="3"/>
        <v>Самара</v>
      </c>
      <c r="G455" s="15">
        <v>432.4</v>
      </c>
      <c r="H455" s="15">
        <v>470.0</v>
      </c>
      <c r="I455" s="16">
        <f t="shared" si="4"/>
        <v>37.6</v>
      </c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>
      <c r="A456" s="12">
        <v>44631.0</v>
      </c>
      <c r="B456" s="13">
        <f t="shared" si="1"/>
        <v>3</v>
      </c>
      <c r="C456" s="13">
        <v>2.0</v>
      </c>
      <c r="D456" s="13" t="str">
        <f t="shared" si="2"/>
        <v>Реклама Mail ru</v>
      </c>
      <c r="E456" s="13">
        <v>843.0</v>
      </c>
      <c r="F456" s="14" t="str">
        <f t="shared" si="3"/>
        <v>Казань</v>
      </c>
      <c r="G456" s="15">
        <v>3814.2</v>
      </c>
      <c r="H456" s="15">
        <v>4680.0</v>
      </c>
      <c r="I456" s="16">
        <f t="shared" si="4"/>
        <v>865.8</v>
      </c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r="457">
      <c r="A457" s="12">
        <v>44631.0</v>
      </c>
      <c r="B457" s="13">
        <f t="shared" si="1"/>
        <v>3</v>
      </c>
      <c r="C457" s="13">
        <v>4.0</v>
      </c>
      <c r="D457" s="13" t="str">
        <f t="shared" si="2"/>
        <v>Соц сеть Одноклассники</v>
      </c>
      <c r="E457" s="13">
        <v>351.0</v>
      </c>
      <c r="F457" s="14" t="str">
        <f t="shared" si="3"/>
        <v>Челябинск</v>
      </c>
      <c r="G457" s="15">
        <v>1723.75</v>
      </c>
      <c r="H457" s="15">
        <v>1970.0</v>
      </c>
      <c r="I457" s="16">
        <f t="shared" si="4"/>
        <v>246.25</v>
      </c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>
      <c r="A458" s="12">
        <v>44631.0</v>
      </c>
      <c r="B458" s="13">
        <f t="shared" si="1"/>
        <v>3</v>
      </c>
      <c r="C458" s="13">
        <v>6.0</v>
      </c>
      <c r="D458" s="13" t="str">
        <f t="shared" si="2"/>
        <v>SMS рассылка</v>
      </c>
      <c r="E458" s="13">
        <v>495.0</v>
      </c>
      <c r="F458" s="14" t="str">
        <f t="shared" si="3"/>
        <v>Москва</v>
      </c>
      <c r="G458" s="15">
        <v>133.0</v>
      </c>
      <c r="H458" s="15">
        <v>140.0</v>
      </c>
      <c r="I458" s="16">
        <f t="shared" si="4"/>
        <v>7</v>
      </c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>
      <c r="A459" s="12">
        <v>44631.0</v>
      </c>
      <c r="B459" s="13">
        <f t="shared" si="1"/>
        <v>3</v>
      </c>
      <c r="C459" s="13">
        <v>6.0</v>
      </c>
      <c r="D459" s="13" t="str">
        <f t="shared" si="2"/>
        <v>SMS рассылка</v>
      </c>
      <c r="E459" s="13">
        <v>383.0</v>
      </c>
      <c r="F459" s="14" t="str">
        <f t="shared" si="3"/>
        <v>Новосибирск</v>
      </c>
      <c r="G459" s="15">
        <v>95.0</v>
      </c>
      <c r="H459" s="15">
        <v>100.0</v>
      </c>
      <c r="I459" s="16">
        <f t="shared" si="4"/>
        <v>5</v>
      </c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>
      <c r="A460" s="12">
        <v>44631.0</v>
      </c>
      <c r="B460" s="13">
        <f t="shared" si="1"/>
        <v>3</v>
      </c>
      <c r="C460" s="13">
        <v>4.0</v>
      </c>
      <c r="D460" s="13" t="str">
        <f t="shared" si="2"/>
        <v>Соц сеть Одноклассники</v>
      </c>
      <c r="E460" s="13">
        <v>861.0</v>
      </c>
      <c r="F460" s="14" t="str">
        <f t="shared" si="3"/>
        <v>Краснодар</v>
      </c>
      <c r="G460" s="15">
        <v>123.5</v>
      </c>
      <c r="H460" s="15">
        <v>130.0</v>
      </c>
      <c r="I460" s="16">
        <f t="shared" si="4"/>
        <v>6.5</v>
      </c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r="461">
      <c r="A461" s="12">
        <v>44631.0</v>
      </c>
      <c r="B461" s="13">
        <f t="shared" si="1"/>
        <v>3</v>
      </c>
      <c r="C461" s="13">
        <v>3.0</v>
      </c>
      <c r="D461" s="13" t="str">
        <f t="shared" si="2"/>
        <v>Соц сеть VK</v>
      </c>
      <c r="E461" s="13">
        <v>863.0</v>
      </c>
      <c r="F461" s="14" t="str">
        <f t="shared" si="3"/>
        <v>Ростов-на-Дону</v>
      </c>
      <c r="G461" s="15">
        <v>971.25</v>
      </c>
      <c r="H461" s="15">
        <v>1110.0</v>
      </c>
      <c r="I461" s="16">
        <f t="shared" si="4"/>
        <v>138.75</v>
      </c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>
      <c r="A462" s="12">
        <v>44631.0</v>
      </c>
      <c r="B462" s="13">
        <f t="shared" si="1"/>
        <v>3</v>
      </c>
      <c r="C462" s="13">
        <v>4.0</v>
      </c>
      <c r="D462" s="13" t="str">
        <f t="shared" si="2"/>
        <v>Соц сеть Одноклассники</v>
      </c>
      <c r="E462" s="13">
        <v>861.0</v>
      </c>
      <c r="F462" s="14" t="str">
        <f t="shared" si="3"/>
        <v>Краснодар</v>
      </c>
      <c r="G462" s="15">
        <v>1723.75</v>
      </c>
      <c r="H462" s="15">
        <v>1970.0</v>
      </c>
      <c r="I462" s="16">
        <f t="shared" si="4"/>
        <v>246.25</v>
      </c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r="463">
      <c r="A463" s="12">
        <v>44631.0</v>
      </c>
      <c r="B463" s="13">
        <f t="shared" si="1"/>
        <v>3</v>
      </c>
      <c r="C463" s="13">
        <v>4.0</v>
      </c>
      <c r="D463" s="13" t="str">
        <f t="shared" si="2"/>
        <v>Соц сеть Одноклассники</v>
      </c>
      <c r="E463" s="13">
        <v>391.0</v>
      </c>
      <c r="F463" s="14" t="str">
        <f t="shared" si="3"/>
        <v>Красноярск</v>
      </c>
      <c r="G463" s="15">
        <v>1802.5</v>
      </c>
      <c r="H463" s="15">
        <v>2060.0</v>
      </c>
      <c r="I463" s="16">
        <f t="shared" si="4"/>
        <v>257.5</v>
      </c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>
      <c r="A464" s="12">
        <v>44631.0</v>
      </c>
      <c r="B464" s="13">
        <f t="shared" si="1"/>
        <v>3</v>
      </c>
      <c r="C464" s="13">
        <v>2.0</v>
      </c>
      <c r="D464" s="13" t="str">
        <f t="shared" si="2"/>
        <v>Реклама Mail ru</v>
      </c>
      <c r="E464" s="13">
        <v>844.0</v>
      </c>
      <c r="F464" s="14" t="str">
        <f t="shared" si="3"/>
        <v>Волгоград</v>
      </c>
      <c r="G464" s="15">
        <v>2640.6</v>
      </c>
      <c r="H464" s="15">
        <v>3240.0</v>
      </c>
      <c r="I464" s="16">
        <f t="shared" si="4"/>
        <v>599.4</v>
      </c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r="465">
      <c r="A465" s="12">
        <v>44631.0</v>
      </c>
      <c r="B465" s="13">
        <f t="shared" si="1"/>
        <v>3</v>
      </c>
      <c r="C465" s="13">
        <v>6.0</v>
      </c>
      <c r="D465" s="13" t="str">
        <f t="shared" si="2"/>
        <v>SMS рассылка</v>
      </c>
      <c r="E465" s="13">
        <v>843.0</v>
      </c>
      <c r="F465" s="14" t="str">
        <f t="shared" si="3"/>
        <v>Казань</v>
      </c>
      <c r="G465" s="15">
        <v>5657.5</v>
      </c>
      <c r="H465" s="15">
        <v>7300.0</v>
      </c>
      <c r="I465" s="16">
        <f t="shared" si="4"/>
        <v>1642.5</v>
      </c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>
      <c r="A466" s="12">
        <v>44631.0</v>
      </c>
      <c r="B466" s="13">
        <f t="shared" si="1"/>
        <v>3</v>
      </c>
      <c r="C466" s="13">
        <v>8.0</v>
      </c>
      <c r="D466" s="13" t="str">
        <f t="shared" si="2"/>
        <v>Партнёрка 2</v>
      </c>
      <c r="E466" s="13">
        <v>343.0</v>
      </c>
      <c r="F466" s="14" t="str">
        <f t="shared" si="3"/>
        <v>Екатеринбург</v>
      </c>
      <c r="G466" s="15">
        <v>57.0</v>
      </c>
      <c r="H466" s="15">
        <v>60.0</v>
      </c>
      <c r="I466" s="16">
        <f t="shared" si="4"/>
        <v>3</v>
      </c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r="467">
      <c r="A467" s="12">
        <v>44631.0</v>
      </c>
      <c r="B467" s="13">
        <f t="shared" si="1"/>
        <v>3</v>
      </c>
      <c r="C467" s="13">
        <v>9.0</v>
      </c>
      <c r="D467" s="13" t="str">
        <f t="shared" si="2"/>
        <v>Партнёрка 3</v>
      </c>
      <c r="E467" s="13">
        <v>863.0</v>
      </c>
      <c r="F467" s="14" t="str">
        <f t="shared" si="3"/>
        <v>Ростов-на-Дону</v>
      </c>
      <c r="G467" s="15">
        <v>579.6</v>
      </c>
      <c r="H467" s="15">
        <v>630.0</v>
      </c>
      <c r="I467" s="16">
        <f t="shared" si="4"/>
        <v>50.4</v>
      </c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>
      <c r="A468" s="12">
        <v>44631.0</v>
      </c>
      <c r="B468" s="13">
        <f t="shared" si="1"/>
        <v>3</v>
      </c>
      <c r="C468" s="13">
        <v>6.0</v>
      </c>
      <c r="D468" s="13" t="str">
        <f t="shared" si="2"/>
        <v>SMS рассылка</v>
      </c>
      <c r="E468" s="13">
        <v>863.0</v>
      </c>
      <c r="F468" s="14" t="str">
        <f t="shared" si="3"/>
        <v>Ростов-на-Дону</v>
      </c>
      <c r="G468" s="15">
        <v>736.0</v>
      </c>
      <c r="H468" s="15">
        <v>800.0</v>
      </c>
      <c r="I468" s="16">
        <f t="shared" si="4"/>
        <v>64</v>
      </c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r="469">
      <c r="A469" s="12">
        <v>44631.0</v>
      </c>
      <c r="B469" s="13">
        <f t="shared" si="1"/>
        <v>3</v>
      </c>
      <c r="C469" s="13">
        <v>7.0</v>
      </c>
      <c r="D469" s="13" t="str">
        <f t="shared" si="2"/>
        <v>Партнёрка 1</v>
      </c>
      <c r="E469" s="13">
        <v>495.0</v>
      </c>
      <c r="F469" s="14" t="str">
        <f t="shared" si="3"/>
        <v>Москва</v>
      </c>
      <c r="G469" s="15">
        <v>2624.3</v>
      </c>
      <c r="H469" s="15">
        <v>3220.0</v>
      </c>
      <c r="I469" s="16">
        <f t="shared" si="4"/>
        <v>595.7</v>
      </c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>
      <c r="A470" s="12">
        <v>44631.0</v>
      </c>
      <c r="B470" s="13">
        <f t="shared" si="1"/>
        <v>3</v>
      </c>
      <c r="C470" s="13">
        <v>4.0</v>
      </c>
      <c r="D470" s="13" t="str">
        <f t="shared" si="2"/>
        <v>Соц сеть Одноклассники</v>
      </c>
      <c r="E470" s="13">
        <v>861.0</v>
      </c>
      <c r="F470" s="14" t="str">
        <f t="shared" si="3"/>
        <v>Краснодар</v>
      </c>
      <c r="G470" s="15">
        <v>3447.45</v>
      </c>
      <c r="H470" s="15">
        <v>4230.0</v>
      </c>
      <c r="I470" s="16">
        <f t="shared" si="4"/>
        <v>782.55</v>
      </c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r="471">
      <c r="A471" s="12">
        <v>44632.0</v>
      </c>
      <c r="B471" s="13">
        <f t="shared" si="1"/>
        <v>3</v>
      </c>
      <c r="C471" s="13">
        <v>1.0</v>
      </c>
      <c r="D471" s="13" t="str">
        <f t="shared" si="2"/>
        <v>Реклама Яндекс</v>
      </c>
      <c r="E471" s="13">
        <v>383.0</v>
      </c>
      <c r="F471" s="14" t="str">
        <f t="shared" si="3"/>
        <v>Новосибирск</v>
      </c>
      <c r="G471" s="15">
        <v>1067.5</v>
      </c>
      <c r="H471" s="15">
        <v>1220.0</v>
      </c>
      <c r="I471" s="16">
        <f t="shared" si="4"/>
        <v>152.5</v>
      </c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>
      <c r="A472" s="12">
        <v>44632.0</v>
      </c>
      <c r="B472" s="13">
        <f t="shared" si="1"/>
        <v>3</v>
      </c>
      <c r="C472" s="13">
        <v>6.0</v>
      </c>
      <c r="D472" s="13" t="str">
        <f t="shared" si="2"/>
        <v>SMS рассылка</v>
      </c>
      <c r="E472" s="13">
        <v>846.0</v>
      </c>
      <c r="F472" s="14" t="str">
        <f t="shared" si="3"/>
        <v>Самара</v>
      </c>
      <c r="G472" s="15">
        <v>1968.75</v>
      </c>
      <c r="H472" s="15">
        <v>2250.0</v>
      </c>
      <c r="I472" s="16">
        <f t="shared" si="4"/>
        <v>281.25</v>
      </c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r="473">
      <c r="A473" s="12">
        <v>44632.0</v>
      </c>
      <c r="B473" s="13">
        <f t="shared" si="1"/>
        <v>3</v>
      </c>
      <c r="C473" s="13">
        <v>3.0</v>
      </c>
      <c r="D473" s="13" t="str">
        <f t="shared" si="2"/>
        <v>Соц сеть VK</v>
      </c>
      <c r="E473" s="13">
        <v>351.0</v>
      </c>
      <c r="F473" s="14" t="str">
        <f t="shared" si="3"/>
        <v>Челябинск</v>
      </c>
      <c r="G473" s="15">
        <v>1321.25</v>
      </c>
      <c r="H473" s="15">
        <v>1510.0</v>
      </c>
      <c r="I473" s="16">
        <f t="shared" si="4"/>
        <v>188.75</v>
      </c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>
      <c r="A474" s="12">
        <v>44632.0</v>
      </c>
      <c r="B474" s="13">
        <f t="shared" si="1"/>
        <v>3</v>
      </c>
      <c r="C474" s="13">
        <v>1.0</v>
      </c>
      <c r="D474" s="13" t="str">
        <f t="shared" si="2"/>
        <v>Реклама Яндекс</v>
      </c>
      <c r="E474" s="13">
        <v>473.0</v>
      </c>
      <c r="F474" s="14" t="str">
        <f t="shared" si="3"/>
        <v>Воронеж</v>
      </c>
      <c r="G474" s="15">
        <v>2762.85</v>
      </c>
      <c r="H474" s="15">
        <v>3390.0</v>
      </c>
      <c r="I474" s="16">
        <f t="shared" si="4"/>
        <v>627.15</v>
      </c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r="475">
      <c r="A475" s="12">
        <v>44632.0</v>
      </c>
      <c r="B475" s="13">
        <f t="shared" si="1"/>
        <v>3</v>
      </c>
      <c r="C475" s="13">
        <v>9.0</v>
      </c>
      <c r="D475" s="13" t="str">
        <f t="shared" si="2"/>
        <v>Партнёрка 3</v>
      </c>
      <c r="E475" s="13">
        <v>861.0</v>
      </c>
      <c r="F475" s="14" t="str">
        <f t="shared" si="3"/>
        <v>Краснодар</v>
      </c>
      <c r="G475" s="15">
        <v>855.6</v>
      </c>
      <c r="H475" s="15">
        <v>930.0</v>
      </c>
      <c r="I475" s="16">
        <f t="shared" si="4"/>
        <v>74.4</v>
      </c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>
      <c r="A476" s="12">
        <v>44632.0</v>
      </c>
      <c r="B476" s="13">
        <f t="shared" si="1"/>
        <v>3</v>
      </c>
      <c r="C476" s="13">
        <v>4.0</v>
      </c>
      <c r="D476" s="13" t="str">
        <f t="shared" si="2"/>
        <v>Соц сеть Одноклассники</v>
      </c>
      <c r="E476" s="13">
        <v>831.0</v>
      </c>
      <c r="F476" s="14" t="str">
        <f t="shared" si="3"/>
        <v>Нижний Новгород</v>
      </c>
      <c r="G476" s="15">
        <v>1435.0</v>
      </c>
      <c r="H476" s="15">
        <v>1640.0</v>
      </c>
      <c r="I476" s="16">
        <f t="shared" si="4"/>
        <v>205</v>
      </c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r="477">
      <c r="A477" s="12">
        <v>44632.0</v>
      </c>
      <c r="B477" s="13">
        <f t="shared" si="1"/>
        <v>3</v>
      </c>
      <c r="C477" s="13">
        <v>10.0</v>
      </c>
      <c r="D477" s="13" t="str">
        <f t="shared" si="2"/>
        <v>Партнёрка 4</v>
      </c>
      <c r="E477" s="13">
        <v>861.0</v>
      </c>
      <c r="F477" s="14" t="str">
        <f t="shared" si="3"/>
        <v>Краснодар</v>
      </c>
      <c r="G477" s="15">
        <v>1933.75</v>
      </c>
      <c r="H477" s="15">
        <v>2210.0</v>
      </c>
      <c r="I477" s="16">
        <f t="shared" si="4"/>
        <v>276.25</v>
      </c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>
      <c r="A478" s="12">
        <v>44632.0</v>
      </c>
      <c r="B478" s="13">
        <f t="shared" si="1"/>
        <v>3</v>
      </c>
      <c r="C478" s="13">
        <v>6.0</v>
      </c>
      <c r="D478" s="13" t="str">
        <f t="shared" si="2"/>
        <v>SMS рассылка</v>
      </c>
      <c r="E478" s="13">
        <v>342.0</v>
      </c>
      <c r="F478" s="14" t="str">
        <f t="shared" si="3"/>
        <v>Пермь</v>
      </c>
      <c r="G478" s="15">
        <v>3936.45</v>
      </c>
      <c r="H478" s="15">
        <v>4830.0</v>
      </c>
      <c r="I478" s="16">
        <f t="shared" si="4"/>
        <v>893.55</v>
      </c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r="479">
      <c r="A479" s="12">
        <v>44632.0</v>
      </c>
      <c r="B479" s="13">
        <f t="shared" si="1"/>
        <v>3</v>
      </c>
      <c r="C479" s="13">
        <v>6.0</v>
      </c>
      <c r="D479" s="13" t="str">
        <f t="shared" si="2"/>
        <v>SMS рассылка</v>
      </c>
      <c r="E479" s="13">
        <v>342.0</v>
      </c>
      <c r="F479" s="14" t="str">
        <f t="shared" si="3"/>
        <v>Пермь</v>
      </c>
      <c r="G479" s="15">
        <v>717.6</v>
      </c>
      <c r="H479" s="15">
        <v>780.0</v>
      </c>
      <c r="I479" s="16">
        <f t="shared" si="4"/>
        <v>62.4</v>
      </c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>
      <c r="A480" s="12">
        <v>44632.0</v>
      </c>
      <c r="B480" s="13">
        <f t="shared" si="1"/>
        <v>3</v>
      </c>
      <c r="C480" s="13">
        <v>7.0</v>
      </c>
      <c r="D480" s="13" t="str">
        <f t="shared" si="2"/>
        <v>Партнёрка 1</v>
      </c>
      <c r="E480" s="13">
        <v>473.0</v>
      </c>
      <c r="F480" s="14" t="str">
        <f t="shared" si="3"/>
        <v>Воронеж</v>
      </c>
      <c r="G480" s="15">
        <v>142.5</v>
      </c>
      <c r="H480" s="15">
        <v>150.0</v>
      </c>
      <c r="I480" s="16">
        <f t="shared" si="4"/>
        <v>7.5</v>
      </c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r="481">
      <c r="A481" s="12">
        <v>44632.0</v>
      </c>
      <c r="B481" s="13">
        <f t="shared" si="1"/>
        <v>3</v>
      </c>
      <c r="C481" s="13">
        <v>9.0</v>
      </c>
      <c r="D481" s="13" t="str">
        <f t="shared" si="2"/>
        <v>Партнёрка 3</v>
      </c>
      <c r="E481" s="13">
        <v>343.0</v>
      </c>
      <c r="F481" s="14" t="str">
        <f t="shared" si="3"/>
        <v>Екатеринбург</v>
      </c>
      <c r="G481" s="15">
        <v>1058.75</v>
      </c>
      <c r="H481" s="15">
        <v>1210.0</v>
      </c>
      <c r="I481" s="16">
        <f t="shared" si="4"/>
        <v>151.25</v>
      </c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>
      <c r="A482" s="12">
        <v>44632.0</v>
      </c>
      <c r="B482" s="13">
        <f t="shared" si="1"/>
        <v>3</v>
      </c>
      <c r="C482" s="13">
        <v>7.0</v>
      </c>
      <c r="D482" s="13" t="str">
        <f t="shared" si="2"/>
        <v>Партнёрка 1</v>
      </c>
      <c r="E482" s="13">
        <v>843.0</v>
      </c>
      <c r="F482" s="14" t="str">
        <f t="shared" si="3"/>
        <v>Казань</v>
      </c>
      <c r="G482" s="15">
        <v>1225.0</v>
      </c>
      <c r="H482" s="15">
        <v>1400.0</v>
      </c>
      <c r="I482" s="16">
        <f t="shared" si="4"/>
        <v>175</v>
      </c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r="483">
      <c r="A483" s="12">
        <v>44632.0</v>
      </c>
      <c r="B483" s="13">
        <f t="shared" si="1"/>
        <v>3</v>
      </c>
      <c r="C483" s="13">
        <v>4.0</v>
      </c>
      <c r="D483" s="13" t="str">
        <f t="shared" si="2"/>
        <v>Соц сеть Одноклассники</v>
      </c>
      <c r="E483" s="13">
        <v>351.0</v>
      </c>
      <c r="F483" s="14" t="str">
        <f t="shared" si="3"/>
        <v>Челябинск</v>
      </c>
      <c r="G483" s="15">
        <v>506.0</v>
      </c>
      <c r="H483" s="15">
        <v>550.0</v>
      </c>
      <c r="I483" s="16">
        <f t="shared" si="4"/>
        <v>44</v>
      </c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>
      <c r="A484" s="12">
        <v>44632.0</v>
      </c>
      <c r="B484" s="13">
        <f t="shared" si="1"/>
        <v>3</v>
      </c>
      <c r="C484" s="13">
        <v>8.0</v>
      </c>
      <c r="D484" s="13" t="str">
        <f t="shared" si="2"/>
        <v>Партнёрка 2</v>
      </c>
      <c r="E484" s="13">
        <v>844.0</v>
      </c>
      <c r="F484" s="14" t="str">
        <f t="shared" si="3"/>
        <v>Волгоград</v>
      </c>
      <c r="G484" s="15">
        <v>561.2</v>
      </c>
      <c r="H484" s="15">
        <v>610.0</v>
      </c>
      <c r="I484" s="16">
        <f t="shared" si="4"/>
        <v>48.8</v>
      </c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r="485">
      <c r="A485" s="12">
        <v>44632.0</v>
      </c>
      <c r="B485" s="13">
        <f t="shared" si="1"/>
        <v>3</v>
      </c>
      <c r="C485" s="13">
        <v>4.0</v>
      </c>
      <c r="D485" s="13" t="str">
        <f t="shared" si="2"/>
        <v>Соц сеть Одноклассники</v>
      </c>
      <c r="E485" s="13">
        <v>347.0</v>
      </c>
      <c r="F485" s="14" t="str">
        <f t="shared" si="3"/>
        <v>Уфа</v>
      </c>
      <c r="G485" s="15">
        <v>128359.0</v>
      </c>
      <c r="H485" s="15">
        <v>183370.0</v>
      </c>
      <c r="I485" s="16">
        <f t="shared" si="4"/>
        <v>55011</v>
      </c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>
      <c r="A486" s="12">
        <v>44632.0</v>
      </c>
      <c r="B486" s="13">
        <f t="shared" si="1"/>
        <v>3</v>
      </c>
      <c r="C486" s="13">
        <v>8.0</v>
      </c>
      <c r="D486" s="13" t="str">
        <f t="shared" si="2"/>
        <v>Партнёрка 2</v>
      </c>
      <c r="E486" s="13">
        <v>381.0</v>
      </c>
      <c r="F486" s="14" t="str">
        <f t="shared" si="3"/>
        <v>Омск</v>
      </c>
      <c r="G486" s="15">
        <v>95.0</v>
      </c>
      <c r="H486" s="15">
        <v>100.0</v>
      </c>
      <c r="I486" s="16">
        <f t="shared" si="4"/>
        <v>5</v>
      </c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r="487">
      <c r="A487" s="12">
        <v>44632.0</v>
      </c>
      <c r="B487" s="13">
        <f t="shared" si="1"/>
        <v>3</v>
      </c>
      <c r="C487" s="13">
        <v>6.0</v>
      </c>
      <c r="D487" s="13" t="str">
        <f t="shared" si="2"/>
        <v>SMS рассылка</v>
      </c>
      <c r="E487" s="13">
        <v>383.0</v>
      </c>
      <c r="F487" s="14" t="str">
        <f t="shared" si="3"/>
        <v>Новосибирск</v>
      </c>
      <c r="G487" s="15">
        <v>3610.45</v>
      </c>
      <c r="H487" s="15">
        <v>4430.0</v>
      </c>
      <c r="I487" s="16">
        <f t="shared" si="4"/>
        <v>819.55</v>
      </c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>
      <c r="A488" s="12">
        <v>44632.0</v>
      </c>
      <c r="B488" s="13">
        <f t="shared" si="1"/>
        <v>3</v>
      </c>
      <c r="C488" s="13">
        <v>3.0</v>
      </c>
      <c r="D488" s="13" t="str">
        <f t="shared" si="2"/>
        <v>Соц сеть VK</v>
      </c>
      <c r="E488" s="13">
        <v>342.0</v>
      </c>
      <c r="F488" s="14" t="str">
        <f t="shared" si="3"/>
        <v>Пермь</v>
      </c>
      <c r="G488" s="15">
        <v>5417.25</v>
      </c>
      <c r="H488" s="15">
        <v>6990.0</v>
      </c>
      <c r="I488" s="16">
        <f t="shared" si="4"/>
        <v>1572.75</v>
      </c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r="489">
      <c r="A489" s="12">
        <v>44632.0</v>
      </c>
      <c r="B489" s="13">
        <f t="shared" si="1"/>
        <v>3</v>
      </c>
      <c r="C489" s="13">
        <v>4.0</v>
      </c>
      <c r="D489" s="13" t="str">
        <f t="shared" si="2"/>
        <v>Соц сеть Одноклассники</v>
      </c>
      <c r="E489" s="13">
        <v>863.0</v>
      </c>
      <c r="F489" s="14" t="str">
        <f t="shared" si="3"/>
        <v>Ростов-на-Дону</v>
      </c>
      <c r="G489" s="15">
        <v>10260.0</v>
      </c>
      <c r="H489" s="15">
        <v>14250.0</v>
      </c>
      <c r="I489" s="16">
        <f t="shared" si="4"/>
        <v>3990</v>
      </c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>
      <c r="A490" s="12">
        <v>44632.0</v>
      </c>
      <c r="B490" s="13">
        <f t="shared" si="1"/>
        <v>3</v>
      </c>
      <c r="C490" s="13">
        <v>8.0</v>
      </c>
      <c r="D490" s="13" t="str">
        <f t="shared" si="2"/>
        <v>Партнёрка 2</v>
      </c>
      <c r="E490" s="13">
        <v>391.0</v>
      </c>
      <c r="F490" s="14" t="str">
        <f t="shared" si="3"/>
        <v>Красноярск</v>
      </c>
      <c r="G490" s="15">
        <v>133.0</v>
      </c>
      <c r="H490" s="15">
        <v>140.0</v>
      </c>
      <c r="I490" s="16">
        <f t="shared" si="4"/>
        <v>7</v>
      </c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r="491">
      <c r="A491" s="12">
        <v>44632.0</v>
      </c>
      <c r="B491" s="13">
        <f t="shared" si="1"/>
        <v>3</v>
      </c>
      <c r="C491" s="13">
        <v>7.0</v>
      </c>
      <c r="D491" s="13" t="str">
        <f t="shared" si="2"/>
        <v>Партнёрка 1</v>
      </c>
      <c r="E491" s="13">
        <v>495.0</v>
      </c>
      <c r="F491" s="14" t="str">
        <f t="shared" si="3"/>
        <v>Москва</v>
      </c>
      <c r="G491" s="15">
        <v>142.5</v>
      </c>
      <c r="H491" s="15">
        <v>150.0</v>
      </c>
      <c r="I491" s="16">
        <f t="shared" si="4"/>
        <v>7.5</v>
      </c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>
      <c r="A492" s="12">
        <v>44632.0</v>
      </c>
      <c r="B492" s="13">
        <f t="shared" si="1"/>
        <v>3</v>
      </c>
      <c r="C492" s="13">
        <v>10.0</v>
      </c>
      <c r="D492" s="13" t="str">
        <f t="shared" si="2"/>
        <v>Партнёрка 4</v>
      </c>
      <c r="E492" s="13">
        <v>347.0</v>
      </c>
      <c r="F492" s="14" t="str">
        <f t="shared" si="3"/>
        <v>Уфа</v>
      </c>
      <c r="G492" s="15">
        <v>180.5</v>
      </c>
      <c r="H492" s="15">
        <v>190.0</v>
      </c>
      <c r="I492" s="16">
        <f t="shared" si="4"/>
        <v>9.5</v>
      </c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r="493">
      <c r="A493" s="12">
        <v>44632.0</v>
      </c>
      <c r="B493" s="13">
        <f t="shared" si="1"/>
        <v>3</v>
      </c>
      <c r="C493" s="13">
        <v>3.0</v>
      </c>
      <c r="D493" s="13" t="str">
        <f t="shared" si="2"/>
        <v>Соц сеть VK</v>
      </c>
      <c r="E493" s="13">
        <v>863.0</v>
      </c>
      <c r="F493" s="14" t="str">
        <f t="shared" si="3"/>
        <v>Ростов-на-Дону</v>
      </c>
      <c r="G493" s="15">
        <v>322.0</v>
      </c>
      <c r="H493" s="15">
        <v>350.0</v>
      </c>
      <c r="I493" s="16">
        <f t="shared" si="4"/>
        <v>28</v>
      </c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>
      <c r="A494" s="12">
        <v>44632.0</v>
      </c>
      <c r="B494" s="13">
        <f t="shared" si="1"/>
        <v>3</v>
      </c>
      <c r="C494" s="13">
        <v>2.0</v>
      </c>
      <c r="D494" s="13" t="str">
        <f t="shared" si="2"/>
        <v>Реклама Mail ru</v>
      </c>
      <c r="E494" s="13">
        <v>381.0</v>
      </c>
      <c r="F494" s="14" t="str">
        <f t="shared" si="3"/>
        <v>Омск</v>
      </c>
      <c r="G494" s="15">
        <v>791.2</v>
      </c>
      <c r="H494" s="15">
        <v>860.0</v>
      </c>
      <c r="I494" s="16">
        <f t="shared" si="4"/>
        <v>68.8</v>
      </c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r="495">
      <c r="A495" s="12">
        <v>44632.0</v>
      </c>
      <c r="B495" s="13">
        <f t="shared" si="1"/>
        <v>3</v>
      </c>
      <c r="C495" s="13">
        <v>7.0</v>
      </c>
      <c r="D495" s="13" t="str">
        <f t="shared" si="2"/>
        <v>Партнёрка 1</v>
      </c>
      <c r="E495" s="13">
        <v>495.0</v>
      </c>
      <c r="F495" s="14" t="str">
        <f t="shared" si="3"/>
        <v>Москва</v>
      </c>
      <c r="G495" s="15">
        <v>837.2</v>
      </c>
      <c r="H495" s="15">
        <v>910.0</v>
      </c>
      <c r="I495" s="16">
        <f t="shared" si="4"/>
        <v>72.8</v>
      </c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>
      <c r="A496" s="12">
        <v>44632.0</v>
      </c>
      <c r="B496" s="13">
        <f t="shared" si="1"/>
        <v>3</v>
      </c>
      <c r="C496" s="13">
        <v>1.0</v>
      </c>
      <c r="D496" s="13" t="str">
        <f t="shared" si="2"/>
        <v>Реклама Яндекс</v>
      </c>
      <c r="E496" s="13">
        <v>391.0</v>
      </c>
      <c r="F496" s="14" t="str">
        <f t="shared" si="3"/>
        <v>Красноярск</v>
      </c>
      <c r="G496" s="15">
        <v>953.75</v>
      </c>
      <c r="H496" s="15">
        <v>1090.0</v>
      </c>
      <c r="I496" s="16">
        <f t="shared" si="4"/>
        <v>136.25</v>
      </c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r="497">
      <c r="A497" s="12">
        <v>44632.0</v>
      </c>
      <c r="B497" s="13">
        <f t="shared" si="1"/>
        <v>3</v>
      </c>
      <c r="C497" s="13">
        <v>5.0</v>
      </c>
      <c r="D497" s="13" t="str">
        <f t="shared" si="2"/>
        <v>Соц сеть YouTube</v>
      </c>
      <c r="E497" s="13">
        <v>495.0</v>
      </c>
      <c r="F497" s="14" t="str">
        <f t="shared" si="3"/>
        <v>Москва</v>
      </c>
      <c r="G497" s="15">
        <v>2616.15</v>
      </c>
      <c r="H497" s="15">
        <v>3210.0</v>
      </c>
      <c r="I497" s="16">
        <f t="shared" si="4"/>
        <v>593.85</v>
      </c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>
      <c r="A498" s="12">
        <v>44632.0</v>
      </c>
      <c r="B498" s="13">
        <f t="shared" si="1"/>
        <v>3</v>
      </c>
      <c r="C498" s="13">
        <v>1.0</v>
      </c>
      <c r="D498" s="13" t="str">
        <f t="shared" si="2"/>
        <v>Реклама Яндекс</v>
      </c>
      <c r="E498" s="13">
        <v>342.0</v>
      </c>
      <c r="F498" s="14" t="str">
        <f t="shared" si="3"/>
        <v>Пермь</v>
      </c>
      <c r="G498" s="15">
        <v>3194.8</v>
      </c>
      <c r="H498" s="15">
        <v>3920.0</v>
      </c>
      <c r="I498" s="16">
        <f t="shared" si="4"/>
        <v>725.2</v>
      </c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r="499">
      <c r="A499" s="12">
        <v>44632.0</v>
      </c>
      <c r="B499" s="13">
        <f t="shared" si="1"/>
        <v>3</v>
      </c>
      <c r="C499" s="13">
        <v>7.0</v>
      </c>
      <c r="D499" s="13" t="str">
        <f t="shared" si="2"/>
        <v>Партнёрка 1</v>
      </c>
      <c r="E499" s="13">
        <v>383.0</v>
      </c>
      <c r="F499" s="14" t="str">
        <f t="shared" si="3"/>
        <v>Новосибирск</v>
      </c>
      <c r="G499" s="15">
        <v>3569.7</v>
      </c>
      <c r="H499" s="15">
        <v>4380.0</v>
      </c>
      <c r="I499" s="16">
        <f t="shared" si="4"/>
        <v>810.3</v>
      </c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>
      <c r="A500" s="12">
        <v>44632.0</v>
      </c>
      <c r="B500" s="13">
        <f t="shared" si="1"/>
        <v>3</v>
      </c>
      <c r="C500" s="13">
        <v>5.0</v>
      </c>
      <c r="D500" s="13" t="str">
        <f t="shared" si="2"/>
        <v>Соц сеть YouTube</v>
      </c>
      <c r="E500" s="13">
        <v>844.0</v>
      </c>
      <c r="F500" s="14" t="str">
        <f t="shared" si="3"/>
        <v>Волгоград</v>
      </c>
      <c r="G500" s="15">
        <v>5308.75</v>
      </c>
      <c r="H500" s="15">
        <v>6850.0</v>
      </c>
      <c r="I500" s="16">
        <f t="shared" si="4"/>
        <v>1541.25</v>
      </c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r="501">
      <c r="A501" s="12">
        <v>44632.0</v>
      </c>
      <c r="B501" s="13">
        <f t="shared" si="1"/>
        <v>3</v>
      </c>
      <c r="C501" s="13">
        <v>9.0</v>
      </c>
      <c r="D501" s="13" t="str">
        <f t="shared" si="2"/>
        <v>Партнёрка 3</v>
      </c>
      <c r="E501" s="13">
        <v>351.0</v>
      </c>
      <c r="F501" s="14" t="str">
        <f t="shared" si="3"/>
        <v>Челябинск</v>
      </c>
      <c r="G501" s="15">
        <v>12024.0</v>
      </c>
      <c r="H501" s="15">
        <v>16700.0</v>
      </c>
      <c r="I501" s="16">
        <f t="shared" si="4"/>
        <v>4676</v>
      </c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>
      <c r="A502" s="12">
        <v>44632.0</v>
      </c>
      <c r="B502" s="13">
        <f t="shared" si="1"/>
        <v>3</v>
      </c>
      <c r="C502" s="13">
        <v>10.0</v>
      </c>
      <c r="D502" s="13" t="str">
        <f t="shared" si="2"/>
        <v>Партнёрка 4</v>
      </c>
      <c r="E502" s="13">
        <v>844.0</v>
      </c>
      <c r="F502" s="14" t="str">
        <f t="shared" si="3"/>
        <v>Волгоград</v>
      </c>
      <c r="G502" s="15">
        <v>1032.5</v>
      </c>
      <c r="H502" s="15">
        <v>1180.0</v>
      </c>
      <c r="I502" s="16">
        <f t="shared" si="4"/>
        <v>147.5</v>
      </c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r="503">
      <c r="A503" s="12">
        <v>44652.0</v>
      </c>
      <c r="B503" s="13">
        <f t="shared" si="1"/>
        <v>4</v>
      </c>
      <c r="C503" s="13">
        <v>4.0</v>
      </c>
      <c r="D503" s="13" t="str">
        <f t="shared" si="2"/>
        <v>Соц сеть Одноклассники</v>
      </c>
      <c r="E503" s="13">
        <v>831.0</v>
      </c>
      <c r="F503" s="14" t="str">
        <f t="shared" si="3"/>
        <v>Нижний Новгород</v>
      </c>
      <c r="G503" s="15">
        <v>8733.6</v>
      </c>
      <c r="H503" s="15">
        <v>12130.0</v>
      </c>
      <c r="I503" s="16">
        <f t="shared" si="4"/>
        <v>3396.4</v>
      </c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>
      <c r="A504" s="12">
        <v>44652.0</v>
      </c>
      <c r="B504" s="13">
        <f t="shared" si="1"/>
        <v>4</v>
      </c>
      <c r="C504" s="13">
        <v>4.0</v>
      </c>
      <c r="D504" s="13" t="str">
        <f t="shared" si="2"/>
        <v>Соц сеть Одноклассники</v>
      </c>
      <c r="E504" s="13">
        <v>391.0</v>
      </c>
      <c r="F504" s="14" t="str">
        <f t="shared" si="3"/>
        <v>Красноярск</v>
      </c>
      <c r="G504" s="15">
        <v>1330.0</v>
      </c>
      <c r="H504" s="15">
        <v>1520.0</v>
      </c>
      <c r="I504" s="16">
        <f t="shared" si="4"/>
        <v>190</v>
      </c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r="505">
      <c r="A505" s="12">
        <v>44652.0</v>
      </c>
      <c r="B505" s="13">
        <f t="shared" si="1"/>
        <v>4</v>
      </c>
      <c r="C505" s="13">
        <v>6.0</v>
      </c>
      <c r="D505" s="13" t="str">
        <f t="shared" si="2"/>
        <v>SMS рассылка</v>
      </c>
      <c r="E505" s="13">
        <v>383.0</v>
      </c>
      <c r="F505" s="14" t="str">
        <f t="shared" si="3"/>
        <v>Новосибирск</v>
      </c>
      <c r="G505" s="15">
        <v>3846.8</v>
      </c>
      <c r="H505" s="15">
        <v>4720.0</v>
      </c>
      <c r="I505" s="16">
        <f t="shared" si="4"/>
        <v>873.2</v>
      </c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>
      <c r="A506" s="12">
        <v>44652.0</v>
      </c>
      <c r="B506" s="13">
        <f t="shared" si="1"/>
        <v>4</v>
      </c>
      <c r="C506" s="13">
        <v>9.0</v>
      </c>
      <c r="D506" s="13" t="str">
        <f t="shared" si="2"/>
        <v>Партнёрка 3</v>
      </c>
      <c r="E506" s="13">
        <v>863.0</v>
      </c>
      <c r="F506" s="14" t="str">
        <f t="shared" si="3"/>
        <v>Ростов-на-Дону</v>
      </c>
      <c r="G506" s="15">
        <v>340.4</v>
      </c>
      <c r="H506" s="15">
        <v>370.0</v>
      </c>
      <c r="I506" s="16">
        <f t="shared" si="4"/>
        <v>29.6</v>
      </c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r="507">
      <c r="A507" s="12">
        <v>44652.0</v>
      </c>
      <c r="B507" s="13">
        <f t="shared" si="1"/>
        <v>4</v>
      </c>
      <c r="C507" s="13">
        <v>6.0</v>
      </c>
      <c r="D507" s="13" t="str">
        <f t="shared" si="2"/>
        <v>SMS рассылка</v>
      </c>
      <c r="E507" s="13">
        <v>381.0</v>
      </c>
      <c r="F507" s="14" t="str">
        <f t="shared" si="3"/>
        <v>Омск</v>
      </c>
      <c r="G507" s="15">
        <v>450.8</v>
      </c>
      <c r="H507" s="15">
        <v>490.0</v>
      </c>
      <c r="I507" s="16">
        <f t="shared" si="4"/>
        <v>39.2</v>
      </c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>
      <c r="A508" s="12">
        <v>44652.0</v>
      </c>
      <c r="B508" s="13">
        <f t="shared" si="1"/>
        <v>4</v>
      </c>
      <c r="C508" s="13">
        <v>8.0</v>
      </c>
      <c r="D508" s="13" t="str">
        <f t="shared" si="2"/>
        <v>Партнёрка 2</v>
      </c>
      <c r="E508" s="13">
        <v>495.0</v>
      </c>
      <c r="F508" s="14" t="str">
        <f t="shared" si="3"/>
        <v>Москва</v>
      </c>
      <c r="G508" s="15">
        <v>3716.4</v>
      </c>
      <c r="H508" s="15">
        <v>4560.0</v>
      </c>
      <c r="I508" s="16">
        <f t="shared" si="4"/>
        <v>843.6</v>
      </c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>
      <c r="A509" s="12">
        <v>44652.0</v>
      </c>
      <c r="B509" s="13">
        <f t="shared" si="1"/>
        <v>4</v>
      </c>
      <c r="C509" s="13">
        <v>2.0</v>
      </c>
      <c r="D509" s="13" t="str">
        <f t="shared" si="2"/>
        <v>Реклама Mail ru</v>
      </c>
      <c r="E509" s="13">
        <v>831.0</v>
      </c>
      <c r="F509" s="14" t="str">
        <f t="shared" si="3"/>
        <v>Нижний Новгород</v>
      </c>
      <c r="G509" s="15">
        <v>57.0</v>
      </c>
      <c r="H509" s="15">
        <v>60.0</v>
      </c>
      <c r="I509" s="16">
        <f t="shared" si="4"/>
        <v>3</v>
      </c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>
      <c r="A510" s="12">
        <v>44653.0</v>
      </c>
      <c r="B510" s="13">
        <f t="shared" si="1"/>
        <v>4</v>
      </c>
      <c r="C510" s="13">
        <v>9.0</v>
      </c>
      <c r="D510" s="13" t="str">
        <f t="shared" si="2"/>
        <v>Партнёрка 3</v>
      </c>
      <c r="E510" s="13">
        <v>812.0</v>
      </c>
      <c r="F510" s="14" t="str">
        <f t="shared" si="3"/>
        <v>Санкт-Петербург</v>
      </c>
      <c r="G510" s="15">
        <v>1680.0</v>
      </c>
      <c r="H510" s="15">
        <v>1920.0</v>
      </c>
      <c r="I510" s="16">
        <f t="shared" si="4"/>
        <v>240</v>
      </c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r="511">
      <c r="A511" s="12">
        <v>44653.0</v>
      </c>
      <c r="B511" s="13">
        <f t="shared" si="1"/>
        <v>4</v>
      </c>
      <c r="C511" s="13">
        <v>7.0</v>
      </c>
      <c r="D511" s="13" t="str">
        <f t="shared" si="2"/>
        <v>Партнёрка 1</v>
      </c>
      <c r="E511" s="13">
        <v>342.0</v>
      </c>
      <c r="F511" s="14" t="str">
        <f t="shared" si="3"/>
        <v>Пермь</v>
      </c>
      <c r="G511" s="15">
        <v>607.2</v>
      </c>
      <c r="H511" s="15">
        <v>660.0</v>
      </c>
      <c r="I511" s="16">
        <f t="shared" si="4"/>
        <v>52.8</v>
      </c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>
      <c r="A512" s="12">
        <v>44653.0</v>
      </c>
      <c r="B512" s="13">
        <f t="shared" si="1"/>
        <v>4</v>
      </c>
      <c r="C512" s="13">
        <v>1.0</v>
      </c>
      <c r="D512" s="13" t="str">
        <f t="shared" si="2"/>
        <v>Реклама Яндекс</v>
      </c>
      <c r="E512" s="13">
        <v>391.0</v>
      </c>
      <c r="F512" s="14" t="str">
        <f t="shared" si="3"/>
        <v>Красноярск</v>
      </c>
      <c r="G512" s="15">
        <v>864.8</v>
      </c>
      <c r="H512" s="15">
        <v>940.0</v>
      </c>
      <c r="I512" s="16">
        <f t="shared" si="4"/>
        <v>75.2</v>
      </c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r="513">
      <c r="A513" s="12">
        <v>44653.0</v>
      </c>
      <c r="B513" s="13">
        <f t="shared" si="1"/>
        <v>4</v>
      </c>
      <c r="C513" s="13">
        <v>6.0</v>
      </c>
      <c r="D513" s="13" t="str">
        <f t="shared" si="2"/>
        <v>SMS рассылка</v>
      </c>
      <c r="E513" s="13">
        <v>343.0</v>
      </c>
      <c r="F513" s="14" t="str">
        <f t="shared" si="3"/>
        <v>Екатеринбург</v>
      </c>
      <c r="G513" s="15">
        <v>2249.4</v>
      </c>
      <c r="H513" s="15">
        <v>2760.0</v>
      </c>
      <c r="I513" s="16">
        <f t="shared" si="4"/>
        <v>510.6</v>
      </c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>
      <c r="A514" s="12">
        <v>44653.0</v>
      </c>
      <c r="B514" s="13">
        <f t="shared" si="1"/>
        <v>4</v>
      </c>
      <c r="C514" s="13">
        <v>6.0</v>
      </c>
      <c r="D514" s="13" t="str">
        <f t="shared" si="2"/>
        <v>SMS рассылка</v>
      </c>
      <c r="E514" s="13">
        <v>846.0</v>
      </c>
      <c r="F514" s="14" t="str">
        <f t="shared" si="3"/>
        <v>Самара</v>
      </c>
      <c r="G514" s="15">
        <v>237.5</v>
      </c>
      <c r="H514" s="15">
        <v>250.0</v>
      </c>
      <c r="I514" s="16">
        <f t="shared" si="4"/>
        <v>12.5</v>
      </c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r="515">
      <c r="A515" s="12">
        <v>44653.0</v>
      </c>
      <c r="B515" s="13">
        <f t="shared" si="1"/>
        <v>4</v>
      </c>
      <c r="C515" s="13">
        <v>9.0</v>
      </c>
      <c r="D515" s="13" t="str">
        <f t="shared" si="2"/>
        <v>Партнёрка 3</v>
      </c>
      <c r="E515" s="13">
        <v>391.0</v>
      </c>
      <c r="F515" s="14" t="str">
        <f t="shared" si="3"/>
        <v>Красноярск</v>
      </c>
      <c r="G515" s="15">
        <v>487.6</v>
      </c>
      <c r="H515" s="15">
        <v>530.0</v>
      </c>
      <c r="I515" s="16">
        <f t="shared" si="4"/>
        <v>42.4</v>
      </c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>
      <c r="A516" s="12">
        <v>44653.0</v>
      </c>
      <c r="B516" s="13">
        <f t="shared" si="1"/>
        <v>4</v>
      </c>
      <c r="C516" s="13">
        <v>7.0</v>
      </c>
      <c r="D516" s="13" t="str">
        <f t="shared" si="2"/>
        <v>Партнёрка 1</v>
      </c>
      <c r="E516" s="13">
        <v>351.0</v>
      </c>
      <c r="F516" s="14" t="str">
        <f t="shared" si="3"/>
        <v>Челябинск</v>
      </c>
      <c r="G516" s="15">
        <v>515.2</v>
      </c>
      <c r="H516" s="15">
        <v>560.0</v>
      </c>
      <c r="I516" s="16">
        <f t="shared" si="4"/>
        <v>44.8</v>
      </c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r="517">
      <c r="A517" s="12">
        <v>44654.0</v>
      </c>
      <c r="B517" s="13">
        <f t="shared" si="1"/>
        <v>4</v>
      </c>
      <c r="C517" s="13">
        <v>6.0</v>
      </c>
      <c r="D517" s="13" t="str">
        <f t="shared" si="2"/>
        <v>SMS рассылка</v>
      </c>
      <c r="E517" s="13">
        <v>351.0</v>
      </c>
      <c r="F517" s="14" t="str">
        <f t="shared" si="3"/>
        <v>Челябинск</v>
      </c>
      <c r="G517" s="15">
        <v>66.5</v>
      </c>
      <c r="H517" s="15">
        <v>70.0</v>
      </c>
      <c r="I517" s="16">
        <f t="shared" si="4"/>
        <v>3.5</v>
      </c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>
      <c r="A518" s="12">
        <v>44654.0</v>
      </c>
      <c r="B518" s="13">
        <f t="shared" si="1"/>
        <v>4</v>
      </c>
      <c r="C518" s="13">
        <v>7.0</v>
      </c>
      <c r="D518" s="13" t="str">
        <f t="shared" si="2"/>
        <v>Партнёрка 1</v>
      </c>
      <c r="E518" s="13">
        <v>381.0</v>
      </c>
      <c r="F518" s="14" t="str">
        <f t="shared" si="3"/>
        <v>Омск</v>
      </c>
      <c r="G518" s="15">
        <v>114.0</v>
      </c>
      <c r="H518" s="15">
        <v>120.0</v>
      </c>
      <c r="I518" s="16">
        <f t="shared" si="4"/>
        <v>6</v>
      </c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r="519">
      <c r="A519" s="12">
        <v>44654.0</v>
      </c>
      <c r="B519" s="13">
        <f t="shared" si="1"/>
        <v>4</v>
      </c>
      <c r="C519" s="13">
        <v>1.0</v>
      </c>
      <c r="D519" s="13" t="str">
        <f t="shared" si="2"/>
        <v>Реклама Яндекс</v>
      </c>
      <c r="E519" s="13">
        <v>495.0</v>
      </c>
      <c r="F519" s="14" t="str">
        <f t="shared" si="3"/>
        <v>Москва</v>
      </c>
      <c r="G519" s="15">
        <v>3056.25</v>
      </c>
      <c r="H519" s="15">
        <v>3750.0</v>
      </c>
      <c r="I519" s="16">
        <f t="shared" si="4"/>
        <v>693.75</v>
      </c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>
      <c r="A520" s="12">
        <v>44654.0</v>
      </c>
      <c r="B520" s="13">
        <f t="shared" si="1"/>
        <v>4</v>
      </c>
      <c r="C520" s="13">
        <v>8.0</v>
      </c>
      <c r="D520" s="13" t="str">
        <f t="shared" si="2"/>
        <v>Партнёрка 2</v>
      </c>
      <c r="E520" s="13">
        <v>844.0</v>
      </c>
      <c r="F520" s="14" t="str">
        <f t="shared" si="3"/>
        <v>Волгоград</v>
      </c>
      <c r="G520" s="15">
        <v>3154.05</v>
      </c>
      <c r="H520" s="15">
        <v>3870.0</v>
      </c>
      <c r="I520" s="16">
        <f t="shared" si="4"/>
        <v>715.95</v>
      </c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r="521">
      <c r="A521" s="12">
        <v>44654.0</v>
      </c>
      <c r="B521" s="13">
        <f t="shared" si="1"/>
        <v>4</v>
      </c>
      <c r="C521" s="13">
        <v>1.0</v>
      </c>
      <c r="D521" s="13" t="str">
        <f t="shared" si="2"/>
        <v>Реклама Яндекс</v>
      </c>
      <c r="E521" s="13">
        <v>347.0</v>
      </c>
      <c r="F521" s="14" t="str">
        <f t="shared" si="3"/>
        <v>Уфа</v>
      </c>
      <c r="G521" s="15">
        <v>12146.4</v>
      </c>
      <c r="H521" s="15">
        <v>16870.0</v>
      </c>
      <c r="I521" s="16">
        <f t="shared" si="4"/>
        <v>4723.6</v>
      </c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>
      <c r="A522" s="12">
        <v>44654.0</v>
      </c>
      <c r="B522" s="13">
        <f t="shared" si="1"/>
        <v>4</v>
      </c>
      <c r="C522" s="13">
        <v>10.0</v>
      </c>
      <c r="D522" s="13" t="str">
        <f t="shared" si="2"/>
        <v>Партнёрка 4</v>
      </c>
      <c r="E522" s="13">
        <v>831.0</v>
      </c>
      <c r="F522" s="14" t="str">
        <f t="shared" si="3"/>
        <v>Нижний Новгород</v>
      </c>
      <c r="G522" s="15">
        <v>17553.6</v>
      </c>
      <c r="H522" s="15">
        <v>24380.0</v>
      </c>
      <c r="I522" s="16">
        <f t="shared" si="4"/>
        <v>6826.4</v>
      </c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r="523">
      <c r="A523" s="12">
        <v>44654.0</v>
      </c>
      <c r="B523" s="13">
        <f t="shared" si="1"/>
        <v>4</v>
      </c>
      <c r="C523" s="13">
        <v>7.0</v>
      </c>
      <c r="D523" s="13" t="str">
        <f t="shared" si="2"/>
        <v>Партнёрка 1</v>
      </c>
      <c r="E523" s="13">
        <v>343.0</v>
      </c>
      <c r="F523" s="14" t="str">
        <f t="shared" si="3"/>
        <v>Екатеринбург</v>
      </c>
      <c r="G523" s="15">
        <v>846.4</v>
      </c>
      <c r="H523" s="15">
        <v>920.0</v>
      </c>
      <c r="I523" s="16">
        <f t="shared" si="4"/>
        <v>73.6</v>
      </c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>
      <c r="A524" s="12">
        <v>44654.0</v>
      </c>
      <c r="B524" s="13">
        <f t="shared" si="1"/>
        <v>4</v>
      </c>
      <c r="C524" s="13">
        <v>6.0</v>
      </c>
      <c r="D524" s="13" t="str">
        <f t="shared" si="2"/>
        <v>SMS рассылка</v>
      </c>
      <c r="E524" s="13">
        <v>843.0</v>
      </c>
      <c r="F524" s="14" t="str">
        <f t="shared" si="3"/>
        <v>Казань</v>
      </c>
      <c r="G524" s="15">
        <v>920.0</v>
      </c>
      <c r="H524" s="15">
        <v>1000.0</v>
      </c>
      <c r="I524" s="16">
        <f t="shared" si="4"/>
        <v>80</v>
      </c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r="525">
      <c r="A525" s="12">
        <v>44654.0</v>
      </c>
      <c r="B525" s="13">
        <f t="shared" si="1"/>
        <v>4</v>
      </c>
      <c r="C525" s="13">
        <v>6.0</v>
      </c>
      <c r="D525" s="13" t="str">
        <f t="shared" si="2"/>
        <v>SMS рассылка</v>
      </c>
      <c r="E525" s="13">
        <v>861.0</v>
      </c>
      <c r="F525" s="14" t="str">
        <f t="shared" si="3"/>
        <v>Краснодар</v>
      </c>
      <c r="G525" s="15">
        <v>1137.5</v>
      </c>
      <c r="H525" s="15">
        <v>1300.0</v>
      </c>
      <c r="I525" s="16">
        <f t="shared" si="4"/>
        <v>162.5</v>
      </c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>
      <c r="A526" s="12">
        <v>44654.0</v>
      </c>
      <c r="B526" s="13">
        <f t="shared" si="1"/>
        <v>4</v>
      </c>
      <c r="C526" s="13">
        <v>9.0</v>
      </c>
      <c r="D526" s="13" t="str">
        <f t="shared" si="2"/>
        <v>Партнёрка 3</v>
      </c>
      <c r="E526" s="13">
        <v>473.0</v>
      </c>
      <c r="F526" s="14" t="str">
        <f t="shared" si="3"/>
        <v>Воронеж</v>
      </c>
      <c r="G526" s="15">
        <v>6014.0</v>
      </c>
      <c r="H526" s="15">
        <v>7760.0</v>
      </c>
      <c r="I526" s="16">
        <f t="shared" si="4"/>
        <v>1746</v>
      </c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r="527">
      <c r="A527" s="12">
        <v>44654.0</v>
      </c>
      <c r="B527" s="13">
        <f t="shared" si="1"/>
        <v>4</v>
      </c>
      <c r="C527" s="13">
        <v>2.0</v>
      </c>
      <c r="D527" s="13" t="str">
        <f t="shared" si="2"/>
        <v>Реклама Mail ru</v>
      </c>
      <c r="E527" s="13">
        <v>846.0</v>
      </c>
      <c r="F527" s="14" t="str">
        <f t="shared" si="3"/>
        <v>Самара</v>
      </c>
      <c r="G527" s="15">
        <v>7750.0</v>
      </c>
      <c r="H527" s="15">
        <v>10000.0</v>
      </c>
      <c r="I527" s="16">
        <f t="shared" si="4"/>
        <v>2250</v>
      </c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>
      <c r="A528" s="12">
        <v>44654.0</v>
      </c>
      <c r="B528" s="13">
        <f t="shared" si="1"/>
        <v>4</v>
      </c>
      <c r="C528" s="13">
        <v>4.0</v>
      </c>
      <c r="D528" s="13" t="str">
        <f t="shared" si="2"/>
        <v>Соц сеть Одноклассники</v>
      </c>
      <c r="E528" s="13">
        <v>381.0</v>
      </c>
      <c r="F528" s="14" t="str">
        <f t="shared" si="3"/>
        <v>Омск</v>
      </c>
      <c r="G528" s="15">
        <v>7437.6</v>
      </c>
      <c r="H528" s="15">
        <v>10330.0</v>
      </c>
      <c r="I528" s="16">
        <f t="shared" si="4"/>
        <v>2892.4</v>
      </c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r="529">
      <c r="A529" s="12">
        <v>44654.0</v>
      </c>
      <c r="B529" s="13">
        <f t="shared" si="1"/>
        <v>4</v>
      </c>
      <c r="C529" s="13">
        <v>3.0</v>
      </c>
      <c r="D529" s="13" t="str">
        <f t="shared" si="2"/>
        <v>Соц сеть VK</v>
      </c>
      <c r="E529" s="13">
        <v>383.0</v>
      </c>
      <c r="F529" s="14" t="str">
        <f t="shared" si="3"/>
        <v>Новосибирск</v>
      </c>
      <c r="G529" s="15">
        <v>180.5</v>
      </c>
      <c r="H529" s="15">
        <v>190.0</v>
      </c>
      <c r="I529" s="16">
        <f t="shared" si="4"/>
        <v>9.5</v>
      </c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>
      <c r="A530" s="12">
        <v>44655.0</v>
      </c>
      <c r="B530" s="13">
        <f t="shared" si="1"/>
        <v>4</v>
      </c>
      <c r="C530" s="13">
        <v>1.0</v>
      </c>
      <c r="D530" s="13" t="str">
        <f t="shared" si="2"/>
        <v>Реклама Яндекс</v>
      </c>
      <c r="E530" s="13">
        <v>383.0</v>
      </c>
      <c r="F530" s="14" t="str">
        <f t="shared" si="3"/>
        <v>Новосибирск</v>
      </c>
      <c r="G530" s="15">
        <v>5766.0</v>
      </c>
      <c r="H530" s="15">
        <v>7440.0</v>
      </c>
      <c r="I530" s="16">
        <f t="shared" si="4"/>
        <v>1674</v>
      </c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r="531">
      <c r="A531" s="12">
        <v>44655.0</v>
      </c>
      <c r="B531" s="13">
        <f t="shared" si="1"/>
        <v>4</v>
      </c>
      <c r="C531" s="13">
        <v>7.0</v>
      </c>
      <c r="D531" s="13" t="str">
        <f t="shared" si="2"/>
        <v>Партнёрка 1</v>
      </c>
      <c r="E531" s="13">
        <v>495.0</v>
      </c>
      <c r="F531" s="14" t="str">
        <f t="shared" si="3"/>
        <v>Москва</v>
      </c>
      <c r="G531" s="15">
        <v>1767.5</v>
      </c>
      <c r="H531" s="15">
        <v>2020.0</v>
      </c>
      <c r="I531" s="16">
        <f t="shared" si="4"/>
        <v>252.5</v>
      </c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>
      <c r="A532" s="12">
        <v>44655.0</v>
      </c>
      <c r="B532" s="13">
        <f t="shared" si="1"/>
        <v>4</v>
      </c>
      <c r="C532" s="13">
        <v>3.0</v>
      </c>
      <c r="D532" s="13" t="str">
        <f t="shared" si="2"/>
        <v>Соц сеть VK</v>
      </c>
      <c r="E532" s="13">
        <v>812.0</v>
      </c>
      <c r="F532" s="14" t="str">
        <f t="shared" si="3"/>
        <v>Санкт-Петербург</v>
      </c>
      <c r="G532" s="15">
        <v>3031.8</v>
      </c>
      <c r="H532" s="15">
        <v>3720.0</v>
      </c>
      <c r="I532" s="16">
        <f t="shared" si="4"/>
        <v>688.2</v>
      </c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r="533">
      <c r="A533" s="12">
        <v>44655.0</v>
      </c>
      <c r="B533" s="13">
        <f t="shared" si="1"/>
        <v>4</v>
      </c>
      <c r="C533" s="13">
        <v>7.0</v>
      </c>
      <c r="D533" s="13" t="str">
        <f t="shared" si="2"/>
        <v>Партнёрка 1</v>
      </c>
      <c r="E533" s="13">
        <v>351.0</v>
      </c>
      <c r="F533" s="14" t="str">
        <f t="shared" si="3"/>
        <v>Челябинск</v>
      </c>
      <c r="G533" s="15">
        <v>12744.0</v>
      </c>
      <c r="H533" s="15">
        <v>17700.0</v>
      </c>
      <c r="I533" s="16">
        <f t="shared" si="4"/>
        <v>4956</v>
      </c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>
      <c r="A534" s="12">
        <v>44655.0</v>
      </c>
      <c r="B534" s="13">
        <f t="shared" si="1"/>
        <v>4</v>
      </c>
      <c r="C534" s="13">
        <v>5.0</v>
      </c>
      <c r="D534" s="13" t="str">
        <f t="shared" si="2"/>
        <v>Соц сеть YouTube</v>
      </c>
      <c r="E534" s="13">
        <v>844.0</v>
      </c>
      <c r="F534" s="14" t="str">
        <f t="shared" si="3"/>
        <v>Волгоград</v>
      </c>
      <c r="G534" s="15">
        <v>3985.35</v>
      </c>
      <c r="H534" s="15">
        <v>4890.0</v>
      </c>
      <c r="I534" s="16">
        <f t="shared" si="4"/>
        <v>904.65</v>
      </c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r="535">
      <c r="A535" s="12">
        <v>44655.0</v>
      </c>
      <c r="B535" s="13">
        <f t="shared" si="1"/>
        <v>4</v>
      </c>
      <c r="C535" s="13">
        <v>2.0</v>
      </c>
      <c r="D535" s="13" t="str">
        <f t="shared" si="2"/>
        <v>Реклама Mail ru</v>
      </c>
      <c r="E535" s="13">
        <v>383.0</v>
      </c>
      <c r="F535" s="14" t="str">
        <f t="shared" si="3"/>
        <v>Новосибирск</v>
      </c>
      <c r="G535" s="15">
        <v>8762.4</v>
      </c>
      <c r="H535" s="15">
        <v>12170.0</v>
      </c>
      <c r="I535" s="16">
        <f t="shared" si="4"/>
        <v>3407.6</v>
      </c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>
      <c r="A536" s="12">
        <v>44655.0</v>
      </c>
      <c r="B536" s="13">
        <f t="shared" si="1"/>
        <v>4</v>
      </c>
      <c r="C536" s="13">
        <v>8.0</v>
      </c>
      <c r="D536" s="13" t="str">
        <f t="shared" si="2"/>
        <v>Партнёрка 2</v>
      </c>
      <c r="E536" s="13">
        <v>812.0</v>
      </c>
      <c r="F536" s="14" t="str">
        <f t="shared" si="3"/>
        <v>Санкт-Петербург</v>
      </c>
      <c r="G536" s="15">
        <v>487.6</v>
      </c>
      <c r="H536" s="15">
        <v>530.0</v>
      </c>
      <c r="I536" s="16">
        <f t="shared" si="4"/>
        <v>42.4</v>
      </c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r="537">
      <c r="A537" s="12">
        <v>44655.0</v>
      </c>
      <c r="B537" s="13">
        <f t="shared" si="1"/>
        <v>4</v>
      </c>
      <c r="C537" s="13">
        <v>2.0</v>
      </c>
      <c r="D537" s="13" t="str">
        <f t="shared" si="2"/>
        <v>Реклама Mail ru</v>
      </c>
      <c r="E537" s="13">
        <v>383.0</v>
      </c>
      <c r="F537" s="14" t="str">
        <f t="shared" si="3"/>
        <v>Новосибирск</v>
      </c>
      <c r="G537" s="15">
        <v>690.0</v>
      </c>
      <c r="H537" s="15">
        <v>750.0</v>
      </c>
      <c r="I537" s="16">
        <f t="shared" si="4"/>
        <v>60</v>
      </c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>
      <c r="A538" s="12">
        <v>44655.0</v>
      </c>
      <c r="B538" s="13">
        <f t="shared" si="1"/>
        <v>4</v>
      </c>
      <c r="C538" s="13">
        <v>1.0</v>
      </c>
      <c r="D538" s="13" t="str">
        <f t="shared" si="2"/>
        <v>Реклама Яндекс</v>
      </c>
      <c r="E538" s="13">
        <v>383.0</v>
      </c>
      <c r="F538" s="14" t="str">
        <f t="shared" si="3"/>
        <v>Новосибирск</v>
      </c>
      <c r="G538" s="15">
        <v>717.6</v>
      </c>
      <c r="H538" s="15">
        <v>780.0</v>
      </c>
      <c r="I538" s="16">
        <f t="shared" si="4"/>
        <v>62.4</v>
      </c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r="539">
      <c r="A539" s="12">
        <v>44655.0</v>
      </c>
      <c r="B539" s="13">
        <f t="shared" si="1"/>
        <v>4</v>
      </c>
      <c r="C539" s="13">
        <v>7.0</v>
      </c>
      <c r="D539" s="13" t="str">
        <f t="shared" si="2"/>
        <v>Партнёрка 1</v>
      </c>
      <c r="E539" s="13">
        <v>812.0</v>
      </c>
      <c r="F539" s="14" t="str">
        <f t="shared" si="3"/>
        <v>Санкт-Петербург</v>
      </c>
      <c r="G539" s="15">
        <v>377.2</v>
      </c>
      <c r="H539" s="15">
        <v>410.0</v>
      </c>
      <c r="I539" s="16">
        <f t="shared" si="4"/>
        <v>32.8</v>
      </c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>
      <c r="A540" s="12">
        <v>44655.0</v>
      </c>
      <c r="B540" s="13">
        <f t="shared" si="1"/>
        <v>4</v>
      </c>
      <c r="C540" s="13">
        <v>5.0</v>
      </c>
      <c r="D540" s="13" t="str">
        <f t="shared" si="2"/>
        <v>Соц сеть YouTube</v>
      </c>
      <c r="E540" s="13">
        <v>342.0</v>
      </c>
      <c r="F540" s="14" t="str">
        <f t="shared" si="3"/>
        <v>Пермь</v>
      </c>
      <c r="G540" s="15">
        <v>404.8</v>
      </c>
      <c r="H540" s="15">
        <v>440.0</v>
      </c>
      <c r="I540" s="16">
        <f t="shared" si="4"/>
        <v>35.2</v>
      </c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r="541">
      <c r="A541" s="12">
        <v>44656.0</v>
      </c>
      <c r="B541" s="13">
        <f t="shared" si="1"/>
        <v>4</v>
      </c>
      <c r="C541" s="13">
        <v>9.0</v>
      </c>
      <c r="D541" s="13" t="str">
        <f t="shared" si="2"/>
        <v>Партнёрка 3</v>
      </c>
      <c r="E541" s="13">
        <v>342.0</v>
      </c>
      <c r="F541" s="14" t="str">
        <f t="shared" si="3"/>
        <v>Пермь</v>
      </c>
      <c r="G541" s="15">
        <v>432.4</v>
      </c>
      <c r="H541" s="15">
        <v>470.0</v>
      </c>
      <c r="I541" s="16">
        <f t="shared" si="4"/>
        <v>37.6</v>
      </c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>
      <c r="A542" s="12">
        <v>44656.0</v>
      </c>
      <c r="B542" s="13">
        <f t="shared" si="1"/>
        <v>4</v>
      </c>
      <c r="C542" s="13">
        <v>8.0</v>
      </c>
      <c r="D542" s="13" t="str">
        <f t="shared" si="2"/>
        <v>Партнёрка 2</v>
      </c>
      <c r="E542" s="13">
        <v>351.0</v>
      </c>
      <c r="F542" s="14" t="str">
        <f t="shared" si="3"/>
        <v>Челябинск</v>
      </c>
      <c r="G542" s="15">
        <v>945.0</v>
      </c>
      <c r="H542" s="15">
        <v>1080.0</v>
      </c>
      <c r="I542" s="16">
        <f t="shared" si="4"/>
        <v>135</v>
      </c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r="543">
      <c r="A543" s="12">
        <v>44656.0</v>
      </c>
      <c r="B543" s="13">
        <f t="shared" si="1"/>
        <v>4</v>
      </c>
      <c r="C543" s="13">
        <v>1.0</v>
      </c>
      <c r="D543" s="13" t="str">
        <f t="shared" si="2"/>
        <v>Реклама Яндекс</v>
      </c>
      <c r="E543" s="13">
        <v>473.0</v>
      </c>
      <c r="F543" s="14" t="str">
        <f t="shared" si="3"/>
        <v>Воронеж</v>
      </c>
      <c r="G543" s="15">
        <v>76.0</v>
      </c>
      <c r="H543" s="15">
        <v>80.0</v>
      </c>
      <c r="I543" s="16">
        <f t="shared" si="4"/>
        <v>4</v>
      </c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>
      <c r="A544" s="12">
        <v>44656.0</v>
      </c>
      <c r="B544" s="13">
        <f t="shared" si="1"/>
        <v>4</v>
      </c>
      <c r="C544" s="13">
        <v>4.0</v>
      </c>
      <c r="D544" s="13" t="str">
        <f t="shared" si="2"/>
        <v>Соц сеть Одноклассники</v>
      </c>
      <c r="E544" s="13">
        <v>831.0</v>
      </c>
      <c r="F544" s="14" t="str">
        <f t="shared" si="3"/>
        <v>Нижний Новгород</v>
      </c>
      <c r="G544" s="15">
        <v>180.5</v>
      </c>
      <c r="H544" s="15">
        <v>190.0</v>
      </c>
      <c r="I544" s="16">
        <f t="shared" si="4"/>
        <v>9.5</v>
      </c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r="545">
      <c r="A545" s="12">
        <v>44656.0</v>
      </c>
      <c r="B545" s="13">
        <f t="shared" si="1"/>
        <v>4</v>
      </c>
      <c r="C545" s="13">
        <v>9.0</v>
      </c>
      <c r="D545" s="13" t="str">
        <f t="shared" si="2"/>
        <v>Партнёрка 3</v>
      </c>
      <c r="E545" s="13">
        <v>391.0</v>
      </c>
      <c r="F545" s="14" t="str">
        <f t="shared" si="3"/>
        <v>Красноярск</v>
      </c>
      <c r="G545" s="15">
        <v>671.6</v>
      </c>
      <c r="H545" s="15">
        <v>730.0</v>
      </c>
      <c r="I545" s="16">
        <f t="shared" si="4"/>
        <v>58.4</v>
      </c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r="546">
      <c r="A546" s="12">
        <v>44656.0</v>
      </c>
      <c r="B546" s="13">
        <f t="shared" si="1"/>
        <v>4</v>
      </c>
      <c r="C546" s="13">
        <v>8.0</v>
      </c>
      <c r="D546" s="13" t="str">
        <f t="shared" si="2"/>
        <v>Партнёрка 2</v>
      </c>
      <c r="E546" s="13">
        <v>861.0</v>
      </c>
      <c r="F546" s="14" t="str">
        <f t="shared" si="3"/>
        <v>Краснодар</v>
      </c>
      <c r="G546" s="15">
        <v>38.0</v>
      </c>
      <c r="H546" s="15">
        <v>40.0</v>
      </c>
      <c r="I546" s="16">
        <f t="shared" si="4"/>
        <v>2</v>
      </c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</row>
    <row r="547">
      <c r="A547" s="12">
        <v>44656.0</v>
      </c>
      <c r="B547" s="13">
        <f t="shared" si="1"/>
        <v>4</v>
      </c>
      <c r="C547" s="13">
        <v>7.0</v>
      </c>
      <c r="D547" s="13" t="str">
        <f t="shared" si="2"/>
        <v>Партнёрка 1</v>
      </c>
      <c r="E547" s="13">
        <v>391.0</v>
      </c>
      <c r="F547" s="14" t="str">
        <f t="shared" si="3"/>
        <v>Красноярск</v>
      </c>
      <c r="G547" s="15">
        <v>1391.25</v>
      </c>
      <c r="H547" s="15">
        <v>1590.0</v>
      </c>
      <c r="I547" s="16">
        <f t="shared" si="4"/>
        <v>198.75</v>
      </c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r="548">
      <c r="A548" s="12">
        <v>44656.0</v>
      </c>
      <c r="B548" s="13">
        <f t="shared" si="1"/>
        <v>4</v>
      </c>
      <c r="C548" s="13">
        <v>8.0</v>
      </c>
      <c r="D548" s="13" t="str">
        <f t="shared" si="2"/>
        <v>Партнёрка 2</v>
      </c>
      <c r="E548" s="13">
        <v>473.0</v>
      </c>
      <c r="F548" s="14" t="str">
        <f t="shared" si="3"/>
        <v>Воронеж</v>
      </c>
      <c r="G548" s="15">
        <v>2730.25</v>
      </c>
      <c r="H548" s="15">
        <v>3350.0</v>
      </c>
      <c r="I548" s="16">
        <f t="shared" si="4"/>
        <v>619.75</v>
      </c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</row>
    <row r="549">
      <c r="A549" s="12">
        <v>44656.0</v>
      </c>
      <c r="B549" s="13">
        <f t="shared" si="1"/>
        <v>4</v>
      </c>
      <c r="C549" s="13">
        <v>8.0</v>
      </c>
      <c r="D549" s="13" t="str">
        <f t="shared" si="2"/>
        <v>Партнёрка 2</v>
      </c>
      <c r="E549" s="13">
        <v>861.0</v>
      </c>
      <c r="F549" s="14" t="str">
        <f t="shared" si="3"/>
        <v>Краснодар</v>
      </c>
      <c r="G549" s="15">
        <v>2347.2</v>
      </c>
      <c r="H549" s="15">
        <v>2880.0</v>
      </c>
      <c r="I549" s="16">
        <f t="shared" si="4"/>
        <v>532.8</v>
      </c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r="550">
      <c r="A550" s="12">
        <v>44656.0</v>
      </c>
      <c r="B550" s="13">
        <f t="shared" si="1"/>
        <v>4</v>
      </c>
      <c r="C550" s="13">
        <v>10.0</v>
      </c>
      <c r="D550" s="13" t="str">
        <f t="shared" si="2"/>
        <v>Партнёрка 4</v>
      </c>
      <c r="E550" s="13">
        <v>351.0</v>
      </c>
      <c r="F550" s="14" t="str">
        <f t="shared" si="3"/>
        <v>Челябинск</v>
      </c>
      <c r="G550" s="15">
        <v>2909.55</v>
      </c>
      <c r="H550" s="15">
        <v>3570.0</v>
      </c>
      <c r="I550" s="16">
        <f t="shared" si="4"/>
        <v>660.45</v>
      </c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</row>
    <row r="551">
      <c r="A551" s="12">
        <v>44656.0</v>
      </c>
      <c r="B551" s="13">
        <f t="shared" si="1"/>
        <v>4</v>
      </c>
      <c r="C551" s="13">
        <v>4.0</v>
      </c>
      <c r="D551" s="13" t="str">
        <f t="shared" si="2"/>
        <v>Соц сеть Одноклассники</v>
      </c>
      <c r="E551" s="13">
        <v>343.0</v>
      </c>
      <c r="F551" s="14" t="str">
        <f t="shared" si="3"/>
        <v>Екатеринбург</v>
      </c>
      <c r="G551" s="15">
        <v>736.0</v>
      </c>
      <c r="H551" s="15">
        <v>800.0</v>
      </c>
      <c r="I551" s="16">
        <f t="shared" si="4"/>
        <v>64</v>
      </c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r="552">
      <c r="A552" s="12">
        <v>44656.0</v>
      </c>
      <c r="B552" s="13">
        <f t="shared" si="1"/>
        <v>4</v>
      </c>
      <c r="C552" s="13">
        <v>2.0</v>
      </c>
      <c r="D552" s="13" t="str">
        <f t="shared" si="2"/>
        <v>Реклама Mail ru</v>
      </c>
      <c r="E552" s="13">
        <v>391.0</v>
      </c>
      <c r="F552" s="14" t="str">
        <f t="shared" si="3"/>
        <v>Красноярск</v>
      </c>
      <c r="G552" s="15">
        <v>763.6</v>
      </c>
      <c r="H552" s="15">
        <v>830.0</v>
      </c>
      <c r="I552" s="16">
        <f t="shared" si="4"/>
        <v>66.4</v>
      </c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</row>
    <row r="553">
      <c r="A553" s="12">
        <v>44656.0</v>
      </c>
      <c r="B553" s="13">
        <f t="shared" si="1"/>
        <v>4</v>
      </c>
      <c r="C553" s="13">
        <v>7.0</v>
      </c>
      <c r="D553" s="13" t="str">
        <f t="shared" si="2"/>
        <v>Партнёрка 1</v>
      </c>
      <c r="E553" s="13">
        <v>343.0</v>
      </c>
      <c r="F553" s="14" t="str">
        <f t="shared" si="3"/>
        <v>Екатеринбург</v>
      </c>
      <c r="G553" s="15">
        <v>1102.5</v>
      </c>
      <c r="H553" s="15">
        <v>1260.0</v>
      </c>
      <c r="I553" s="16">
        <f t="shared" si="4"/>
        <v>157.5</v>
      </c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r="554">
      <c r="A554" s="12">
        <v>44657.0</v>
      </c>
      <c r="B554" s="13">
        <f t="shared" si="1"/>
        <v>4</v>
      </c>
      <c r="C554" s="13">
        <v>4.0</v>
      </c>
      <c r="D554" s="13" t="str">
        <f t="shared" si="2"/>
        <v>Соц сеть Одноклассники</v>
      </c>
      <c r="E554" s="13">
        <v>342.0</v>
      </c>
      <c r="F554" s="14" t="str">
        <f t="shared" si="3"/>
        <v>Пермь</v>
      </c>
      <c r="G554" s="15">
        <v>266.0</v>
      </c>
      <c r="H554" s="15">
        <v>280.0</v>
      </c>
      <c r="I554" s="16">
        <f t="shared" si="4"/>
        <v>14</v>
      </c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</row>
    <row r="555">
      <c r="A555" s="12">
        <v>44657.0</v>
      </c>
      <c r="B555" s="13">
        <f t="shared" si="1"/>
        <v>4</v>
      </c>
      <c r="C555" s="13">
        <v>9.0</v>
      </c>
      <c r="D555" s="13" t="str">
        <f t="shared" si="2"/>
        <v>Партнёрка 3</v>
      </c>
      <c r="E555" s="13">
        <v>351.0</v>
      </c>
      <c r="F555" s="14" t="str">
        <f t="shared" si="3"/>
        <v>Челябинск</v>
      </c>
      <c r="G555" s="15">
        <v>294.4</v>
      </c>
      <c r="H555" s="15">
        <v>320.0</v>
      </c>
      <c r="I555" s="16">
        <f t="shared" si="4"/>
        <v>25.6</v>
      </c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r="556">
      <c r="A556" s="12">
        <v>44657.0</v>
      </c>
      <c r="B556" s="13">
        <f t="shared" si="1"/>
        <v>4</v>
      </c>
      <c r="C556" s="13">
        <v>5.0</v>
      </c>
      <c r="D556" s="13" t="str">
        <f t="shared" si="2"/>
        <v>Соц сеть YouTube</v>
      </c>
      <c r="E556" s="13">
        <v>831.0</v>
      </c>
      <c r="F556" s="14" t="str">
        <f t="shared" si="3"/>
        <v>Нижний Новгород</v>
      </c>
      <c r="G556" s="15">
        <v>28.5</v>
      </c>
      <c r="H556" s="15">
        <v>30.0</v>
      </c>
      <c r="I556" s="16">
        <f t="shared" si="4"/>
        <v>1.5</v>
      </c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</row>
    <row r="557">
      <c r="A557" s="12">
        <v>44657.0</v>
      </c>
      <c r="B557" s="13">
        <f t="shared" si="1"/>
        <v>4</v>
      </c>
      <c r="C557" s="13">
        <v>9.0</v>
      </c>
      <c r="D557" s="13" t="str">
        <f t="shared" si="2"/>
        <v>Партнёрка 3</v>
      </c>
      <c r="E557" s="13">
        <v>861.0</v>
      </c>
      <c r="F557" s="14" t="str">
        <f t="shared" si="3"/>
        <v>Краснодар</v>
      </c>
      <c r="G557" s="15">
        <v>161.5</v>
      </c>
      <c r="H557" s="15">
        <v>170.0</v>
      </c>
      <c r="I557" s="16">
        <f t="shared" si="4"/>
        <v>8.5</v>
      </c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r="558">
      <c r="A558" s="12">
        <v>44657.0</v>
      </c>
      <c r="B558" s="13">
        <f t="shared" si="1"/>
        <v>4</v>
      </c>
      <c r="C558" s="13">
        <v>6.0</v>
      </c>
      <c r="D558" s="13" t="str">
        <f t="shared" si="2"/>
        <v>SMS рассылка</v>
      </c>
      <c r="E558" s="13">
        <v>831.0</v>
      </c>
      <c r="F558" s="14" t="str">
        <f t="shared" si="3"/>
        <v>Нижний Новгород</v>
      </c>
      <c r="G558" s="15">
        <v>699.2</v>
      </c>
      <c r="H558" s="15">
        <v>760.0</v>
      </c>
      <c r="I558" s="16">
        <f t="shared" si="4"/>
        <v>60.8</v>
      </c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</row>
    <row r="559">
      <c r="A559" s="12">
        <v>44657.0</v>
      </c>
      <c r="B559" s="13">
        <f t="shared" si="1"/>
        <v>4</v>
      </c>
      <c r="C559" s="13">
        <v>5.0</v>
      </c>
      <c r="D559" s="13" t="str">
        <f t="shared" si="2"/>
        <v>Соц сеть YouTube</v>
      </c>
      <c r="E559" s="13">
        <v>863.0</v>
      </c>
      <c r="F559" s="14" t="str">
        <f t="shared" si="3"/>
        <v>Ростов-на-Дону</v>
      </c>
      <c r="G559" s="15">
        <v>552.0</v>
      </c>
      <c r="H559" s="15">
        <v>600.0</v>
      </c>
      <c r="I559" s="16">
        <f t="shared" si="4"/>
        <v>48</v>
      </c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r="560">
      <c r="A560" s="12">
        <v>44657.0</v>
      </c>
      <c r="B560" s="13">
        <f t="shared" si="1"/>
        <v>4</v>
      </c>
      <c r="C560" s="13">
        <v>8.0</v>
      </c>
      <c r="D560" s="13" t="str">
        <f t="shared" si="2"/>
        <v>Партнёрка 2</v>
      </c>
      <c r="E560" s="13">
        <v>342.0</v>
      </c>
      <c r="F560" s="14" t="str">
        <f t="shared" si="3"/>
        <v>Пермь</v>
      </c>
      <c r="G560" s="15">
        <v>1163.75</v>
      </c>
      <c r="H560" s="15">
        <v>1330.0</v>
      </c>
      <c r="I560" s="16">
        <f t="shared" si="4"/>
        <v>166.25</v>
      </c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</row>
    <row r="561">
      <c r="A561" s="12">
        <v>44657.0</v>
      </c>
      <c r="B561" s="13">
        <f t="shared" si="1"/>
        <v>4</v>
      </c>
      <c r="C561" s="13">
        <v>3.0</v>
      </c>
      <c r="D561" s="13" t="str">
        <f t="shared" si="2"/>
        <v>Соц сеть VK</v>
      </c>
      <c r="E561" s="13">
        <v>383.0</v>
      </c>
      <c r="F561" s="14" t="str">
        <f t="shared" si="3"/>
        <v>Новосибирск</v>
      </c>
      <c r="G561" s="15">
        <v>2233.1</v>
      </c>
      <c r="H561" s="15">
        <v>2740.0</v>
      </c>
      <c r="I561" s="16">
        <f t="shared" si="4"/>
        <v>506.9</v>
      </c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r="562">
      <c r="A562" s="12">
        <v>44657.0</v>
      </c>
      <c r="B562" s="13">
        <f t="shared" si="1"/>
        <v>4</v>
      </c>
      <c r="C562" s="13">
        <v>7.0</v>
      </c>
      <c r="D562" s="13" t="str">
        <f t="shared" si="2"/>
        <v>Партнёрка 1</v>
      </c>
      <c r="E562" s="13">
        <v>844.0</v>
      </c>
      <c r="F562" s="14" t="str">
        <f t="shared" si="3"/>
        <v>Волгоград</v>
      </c>
      <c r="G562" s="15">
        <v>7610.4</v>
      </c>
      <c r="H562" s="15">
        <v>10570.0</v>
      </c>
      <c r="I562" s="16">
        <f t="shared" si="4"/>
        <v>2959.6</v>
      </c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</row>
    <row r="563">
      <c r="A563" s="12">
        <v>44657.0</v>
      </c>
      <c r="B563" s="13">
        <f t="shared" si="1"/>
        <v>4</v>
      </c>
      <c r="C563" s="13">
        <v>7.0</v>
      </c>
      <c r="D563" s="13" t="str">
        <f t="shared" si="2"/>
        <v>Партнёрка 1</v>
      </c>
      <c r="E563" s="13">
        <v>831.0</v>
      </c>
      <c r="F563" s="14" t="str">
        <f t="shared" si="3"/>
        <v>Нижний Новгород</v>
      </c>
      <c r="G563" s="15">
        <v>28.5</v>
      </c>
      <c r="H563" s="15">
        <v>30.0</v>
      </c>
      <c r="I563" s="16">
        <f t="shared" si="4"/>
        <v>1.5</v>
      </c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r="564">
      <c r="A564" s="12">
        <v>44657.0</v>
      </c>
      <c r="B564" s="13">
        <f t="shared" si="1"/>
        <v>4</v>
      </c>
      <c r="C564" s="13">
        <v>3.0</v>
      </c>
      <c r="D564" s="13" t="str">
        <f t="shared" si="2"/>
        <v>Соц сеть VK</v>
      </c>
      <c r="E564" s="13">
        <v>351.0</v>
      </c>
      <c r="F564" s="14" t="str">
        <f t="shared" si="3"/>
        <v>Челябинск</v>
      </c>
      <c r="G564" s="15">
        <v>104.5</v>
      </c>
      <c r="H564" s="15">
        <v>110.0</v>
      </c>
      <c r="I564" s="16">
        <f t="shared" si="4"/>
        <v>5.5</v>
      </c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</row>
    <row r="565">
      <c r="A565" s="12">
        <v>44657.0</v>
      </c>
      <c r="B565" s="13">
        <f t="shared" si="1"/>
        <v>4</v>
      </c>
      <c r="C565" s="13">
        <v>10.0</v>
      </c>
      <c r="D565" s="13" t="str">
        <f t="shared" si="2"/>
        <v>Партнёрка 4</v>
      </c>
      <c r="E565" s="13">
        <v>342.0</v>
      </c>
      <c r="F565" s="14" t="str">
        <f t="shared" si="3"/>
        <v>Пермь</v>
      </c>
      <c r="G565" s="15">
        <v>152.0</v>
      </c>
      <c r="H565" s="15">
        <v>160.0</v>
      </c>
      <c r="I565" s="16">
        <f t="shared" si="4"/>
        <v>8</v>
      </c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r="566">
      <c r="A566" s="12">
        <v>44658.0</v>
      </c>
      <c r="B566" s="13">
        <f t="shared" si="1"/>
        <v>4</v>
      </c>
      <c r="C566" s="13">
        <v>2.0</v>
      </c>
      <c r="D566" s="13" t="str">
        <f t="shared" si="2"/>
        <v>Реклама Mail ru</v>
      </c>
      <c r="E566" s="13">
        <v>861.0</v>
      </c>
      <c r="F566" s="14" t="str">
        <f t="shared" si="3"/>
        <v>Краснодар</v>
      </c>
      <c r="G566" s="15">
        <v>818.8</v>
      </c>
      <c r="H566" s="15">
        <v>890.0</v>
      </c>
      <c r="I566" s="16">
        <f t="shared" si="4"/>
        <v>71.2</v>
      </c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</row>
    <row r="567">
      <c r="A567" s="12">
        <v>44658.0</v>
      </c>
      <c r="B567" s="13">
        <f t="shared" si="1"/>
        <v>4</v>
      </c>
      <c r="C567" s="13">
        <v>7.0</v>
      </c>
      <c r="D567" s="13" t="str">
        <f t="shared" si="2"/>
        <v>Партнёрка 1</v>
      </c>
      <c r="E567" s="13">
        <v>347.0</v>
      </c>
      <c r="F567" s="14" t="str">
        <f t="shared" si="3"/>
        <v>Уфа</v>
      </c>
      <c r="G567" s="15">
        <v>864.8</v>
      </c>
      <c r="H567" s="15">
        <v>940.0</v>
      </c>
      <c r="I567" s="16">
        <f t="shared" si="4"/>
        <v>75.2</v>
      </c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r="568">
      <c r="A568" s="12">
        <v>44658.0</v>
      </c>
      <c r="B568" s="13">
        <f t="shared" si="1"/>
        <v>4</v>
      </c>
      <c r="C568" s="13">
        <v>2.0</v>
      </c>
      <c r="D568" s="13" t="str">
        <f t="shared" si="2"/>
        <v>Реклама Mail ru</v>
      </c>
      <c r="E568" s="13">
        <v>383.0</v>
      </c>
      <c r="F568" s="14" t="str">
        <f t="shared" si="3"/>
        <v>Новосибирск</v>
      </c>
      <c r="G568" s="15">
        <v>3056.25</v>
      </c>
      <c r="H568" s="15">
        <v>3750.0</v>
      </c>
      <c r="I568" s="16">
        <f t="shared" si="4"/>
        <v>693.75</v>
      </c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</row>
    <row r="569">
      <c r="A569" s="12">
        <v>44658.0</v>
      </c>
      <c r="B569" s="13">
        <f t="shared" si="1"/>
        <v>4</v>
      </c>
      <c r="C569" s="13">
        <v>1.0</v>
      </c>
      <c r="D569" s="13" t="str">
        <f t="shared" si="2"/>
        <v>Реклама Яндекс</v>
      </c>
      <c r="E569" s="13">
        <v>846.0</v>
      </c>
      <c r="F569" s="14" t="str">
        <f t="shared" si="3"/>
        <v>Самара</v>
      </c>
      <c r="G569" s="15">
        <v>423.2</v>
      </c>
      <c r="H569" s="15">
        <v>460.0</v>
      </c>
      <c r="I569" s="16">
        <f t="shared" si="4"/>
        <v>36.8</v>
      </c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r="570">
      <c r="A570" s="12">
        <v>44658.0</v>
      </c>
      <c r="B570" s="13">
        <f t="shared" si="1"/>
        <v>4</v>
      </c>
      <c r="C570" s="13">
        <v>1.0</v>
      </c>
      <c r="D570" s="13" t="str">
        <f t="shared" si="2"/>
        <v>Реклама Яндекс</v>
      </c>
      <c r="E570" s="13">
        <v>347.0</v>
      </c>
      <c r="F570" s="14" t="str">
        <f t="shared" si="3"/>
        <v>Уфа</v>
      </c>
      <c r="G570" s="15">
        <v>1312.5</v>
      </c>
      <c r="H570" s="15">
        <v>1500.0</v>
      </c>
      <c r="I570" s="16">
        <f t="shared" si="4"/>
        <v>187.5</v>
      </c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</row>
    <row r="571">
      <c r="A571" s="12">
        <v>44658.0</v>
      </c>
      <c r="B571" s="13">
        <f t="shared" si="1"/>
        <v>4</v>
      </c>
      <c r="C571" s="13">
        <v>4.0</v>
      </c>
      <c r="D571" s="13" t="str">
        <f t="shared" si="2"/>
        <v>Соц сеть Одноклассники</v>
      </c>
      <c r="E571" s="13">
        <v>843.0</v>
      </c>
      <c r="F571" s="14" t="str">
        <f t="shared" si="3"/>
        <v>Казань</v>
      </c>
      <c r="G571" s="15">
        <v>588.8</v>
      </c>
      <c r="H571" s="15">
        <v>640.0</v>
      </c>
      <c r="I571" s="16">
        <f t="shared" si="4"/>
        <v>51.2</v>
      </c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r="572">
      <c r="A572" s="12">
        <v>44658.0</v>
      </c>
      <c r="B572" s="13">
        <f t="shared" si="1"/>
        <v>4</v>
      </c>
      <c r="C572" s="13">
        <v>9.0</v>
      </c>
      <c r="D572" s="13" t="str">
        <f t="shared" si="2"/>
        <v>Партнёрка 3</v>
      </c>
      <c r="E572" s="13">
        <v>391.0</v>
      </c>
      <c r="F572" s="14" t="str">
        <f t="shared" si="3"/>
        <v>Красноярск</v>
      </c>
      <c r="G572" s="15">
        <v>2091.25</v>
      </c>
      <c r="H572" s="15">
        <v>2390.0</v>
      </c>
      <c r="I572" s="16">
        <f t="shared" si="4"/>
        <v>298.75</v>
      </c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</row>
    <row r="573">
      <c r="A573" s="12">
        <v>44658.0</v>
      </c>
      <c r="B573" s="13">
        <f t="shared" si="1"/>
        <v>4</v>
      </c>
      <c r="C573" s="13">
        <v>4.0</v>
      </c>
      <c r="D573" s="13" t="str">
        <f t="shared" si="2"/>
        <v>Соц сеть Одноклассники</v>
      </c>
      <c r="E573" s="13">
        <v>844.0</v>
      </c>
      <c r="F573" s="14" t="str">
        <f t="shared" si="3"/>
        <v>Волгоград</v>
      </c>
      <c r="G573" s="15">
        <v>38843.0</v>
      </c>
      <c r="H573" s="15">
        <v>55490.0</v>
      </c>
      <c r="I573" s="16">
        <f t="shared" si="4"/>
        <v>16647</v>
      </c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r="574">
      <c r="A574" s="12">
        <v>44658.0</v>
      </c>
      <c r="B574" s="13">
        <f t="shared" si="1"/>
        <v>4</v>
      </c>
      <c r="C574" s="13">
        <v>5.0</v>
      </c>
      <c r="D574" s="13" t="str">
        <f t="shared" si="2"/>
        <v>Соц сеть YouTube</v>
      </c>
      <c r="E574" s="13">
        <v>495.0</v>
      </c>
      <c r="F574" s="14" t="str">
        <f t="shared" si="3"/>
        <v>Москва</v>
      </c>
      <c r="G574" s="15">
        <v>349.6</v>
      </c>
      <c r="H574" s="15">
        <v>380.0</v>
      </c>
      <c r="I574" s="16">
        <f t="shared" si="4"/>
        <v>30.4</v>
      </c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</row>
    <row r="575">
      <c r="A575" s="12">
        <v>44658.0</v>
      </c>
      <c r="B575" s="13">
        <f t="shared" si="1"/>
        <v>4</v>
      </c>
      <c r="C575" s="13">
        <v>5.0</v>
      </c>
      <c r="D575" s="13" t="str">
        <f t="shared" si="2"/>
        <v>Соц сеть YouTube</v>
      </c>
      <c r="E575" s="13">
        <v>391.0</v>
      </c>
      <c r="F575" s="14" t="str">
        <f t="shared" si="3"/>
        <v>Красноярск</v>
      </c>
      <c r="G575" s="15">
        <v>404.8</v>
      </c>
      <c r="H575" s="15">
        <v>440.0</v>
      </c>
      <c r="I575" s="16">
        <f t="shared" si="4"/>
        <v>35.2</v>
      </c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r="576">
      <c r="A576" s="12">
        <v>44658.0</v>
      </c>
      <c r="B576" s="13">
        <f t="shared" si="1"/>
        <v>4</v>
      </c>
      <c r="C576" s="13">
        <v>4.0</v>
      </c>
      <c r="D576" s="13" t="str">
        <f t="shared" si="2"/>
        <v>Соц сеть Одноклассники</v>
      </c>
      <c r="E576" s="13">
        <v>846.0</v>
      </c>
      <c r="F576" s="14" t="str">
        <f t="shared" si="3"/>
        <v>Самара</v>
      </c>
      <c r="G576" s="15">
        <v>506.0</v>
      </c>
      <c r="H576" s="15">
        <v>550.0</v>
      </c>
      <c r="I576" s="16">
        <f t="shared" si="4"/>
        <v>44</v>
      </c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</row>
    <row r="577">
      <c r="A577" s="12">
        <v>44658.0</v>
      </c>
      <c r="B577" s="13">
        <f t="shared" si="1"/>
        <v>4</v>
      </c>
      <c r="C577" s="13">
        <v>8.0</v>
      </c>
      <c r="D577" s="13" t="str">
        <f t="shared" si="2"/>
        <v>Партнёрка 2</v>
      </c>
      <c r="E577" s="13">
        <v>863.0</v>
      </c>
      <c r="F577" s="14" t="str">
        <f t="shared" si="3"/>
        <v>Ростов-на-Дону</v>
      </c>
      <c r="G577" s="15">
        <v>874.0</v>
      </c>
      <c r="H577" s="15">
        <v>950.0</v>
      </c>
      <c r="I577" s="16">
        <f t="shared" si="4"/>
        <v>76</v>
      </c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r="578">
      <c r="A578" s="12">
        <v>44658.0</v>
      </c>
      <c r="B578" s="13">
        <f t="shared" si="1"/>
        <v>4</v>
      </c>
      <c r="C578" s="13">
        <v>6.0</v>
      </c>
      <c r="D578" s="13" t="str">
        <f t="shared" si="2"/>
        <v>SMS рассылка</v>
      </c>
      <c r="E578" s="13">
        <v>844.0</v>
      </c>
      <c r="F578" s="14" t="str">
        <f t="shared" si="3"/>
        <v>Волгоград</v>
      </c>
      <c r="G578" s="15">
        <v>1260.0</v>
      </c>
      <c r="H578" s="15">
        <v>1440.0</v>
      </c>
      <c r="I578" s="16">
        <f t="shared" si="4"/>
        <v>180</v>
      </c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</row>
    <row r="579">
      <c r="A579" s="12">
        <v>44658.0</v>
      </c>
      <c r="B579" s="13">
        <f t="shared" si="1"/>
        <v>4</v>
      </c>
      <c r="C579" s="13">
        <v>10.0</v>
      </c>
      <c r="D579" s="13" t="str">
        <f t="shared" si="2"/>
        <v>Партнёрка 4</v>
      </c>
      <c r="E579" s="13">
        <v>812.0</v>
      </c>
      <c r="F579" s="14" t="str">
        <f t="shared" si="3"/>
        <v>Санкт-Петербург</v>
      </c>
      <c r="G579" s="15">
        <v>1295.0</v>
      </c>
      <c r="H579" s="15">
        <v>1480.0</v>
      </c>
      <c r="I579" s="16">
        <f t="shared" si="4"/>
        <v>185</v>
      </c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>
      <c r="A580" s="12">
        <v>44658.0</v>
      </c>
      <c r="B580" s="13">
        <f t="shared" si="1"/>
        <v>4</v>
      </c>
      <c r="C580" s="13">
        <v>1.0</v>
      </c>
      <c r="D580" s="13" t="str">
        <f t="shared" si="2"/>
        <v>Реклама Яндекс</v>
      </c>
      <c r="E580" s="13">
        <v>846.0</v>
      </c>
      <c r="F580" s="14" t="str">
        <f t="shared" si="3"/>
        <v>Самара</v>
      </c>
      <c r="G580" s="15">
        <v>1645.0</v>
      </c>
      <c r="H580" s="15">
        <v>1880.0</v>
      </c>
      <c r="I580" s="16">
        <f t="shared" si="4"/>
        <v>235</v>
      </c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>
      <c r="A581" s="12">
        <v>44658.0</v>
      </c>
      <c r="B581" s="13">
        <f t="shared" si="1"/>
        <v>4</v>
      </c>
      <c r="C581" s="13">
        <v>2.0</v>
      </c>
      <c r="D581" s="13" t="str">
        <f t="shared" si="2"/>
        <v>Реклама Mail ru</v>
      </c>
      <c r="E581" s="13">
        <v>383.0</v>
      </c>
      <c r="F581" s="14" t="str">
        <f t="shared" si="3"/>
        <v>Новосибирск</v>
      </c>
      <c r="G581" s="15">
        <v>3520.8</v>
      </c>
      <c r="H581" s="15">
        <v>4320.0</v>
      </c>
      <c r="I581" s="16">
        <f t="shared" si="4"/>
        <v>799.2</v>
      </c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>
      <c r="A582" s="12">
        <v>44658.0</v>
      </c>
      <c r="B582" s="13">
        <f t="shared" si="1"/>
        <v>4</v>
      </c>
      <c r="C582" s="13">
        <v>9.0</v>
      </c>
      <c r="D582" s="13" t="str">
        <f t="shared" si="2"/>
        <v>Партнёрка 3</v>
      </c>
      <c r="E582" s="13">
        <v>863.0</v>
      </c>
      <c r="F582" s="14" t="str">
        <f t="shared" si="3"/>
        <v>Ростов-на-Дону</v>
      </c>
      <c r="G582" s="15">
        <v>3626.75</v>
      </c>
      <c r="H582" s="15">
        <v>4450.0</v>
      </c>
      <c r="I582" s="16">
        <f t="shared" si="4"/>
        <v>823.25</v>
      </c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</row>
    <row r="583">
      <c r="A583" s="12">
        <v>44658.0</v>
      </c>
      <c r="B583" s="13">
        <f t="shared" si="1"/>
        <v>4</v>
      </c>
      <c r="C583" s="13">
        <v>7.0</v>
      </c>
      <c r="D583" s="13" t="str">
        <f t="shared" si="2"/>
        <v>Партнёрка 1</v>
      </c>
      <c r="E583" s="13">
        <v>342.0</v>
      </c>
      <c r="F583" s="14" t="str">
        <f t="shared" si="3"/>
        <v>Пермь</v>
      </c>
      <c r="G583" s="15">
        <v>7184.25</v>
      </c>
      <c r="H583" s="15">
        <v>9270.0</v>
      </c>
      <c r="I583" s="16">
        <f t="shared" si="4"/>
        <v>2085.75</v>
      </c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r="584">
      <c r="A584" s="12">
        <v>44658.0</v>
      </c>
      <c r="B584" s="13">
        <f t="shared" si="1"/>
        <v>4</v>
      </c>
      <c r="C584" s="13">
        <v>5.0</v>
      </c>
      <c r="D584" s="13" t="str">
        <f t="shared" si="2"/>
        <v>Соц сеть YouTube</v>
      </c>
      <c r="E584" s="13">
        <v>495.0</v>
      </c>
      <c r="F584" s="14" t="str">
        <f t="shared" si="3"/>
        <v>Москва</v>
      </c>
      <c r="G584" s="15">
        <v>7891.2</v>
      </c>
      <c r="H584" s="15">
        <v>10960.0</v>
      </c>
      <c r="I584" s="16">
        <f t="shared" si="4"/>
        <v>3068.8</v>
      </c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</row>
    <row r="585">
      <c r="A585" s="12">
        <v>44658.0</v>
      </c>
      <c r="B585" s="13">
        <f t="shared" si="1"/>
        <v>4</v>
      </c>
      <c r="C585" s="13">
        <v>6.0</v>
      </c>
      <c r="D585" s="13" t="str">
        <f t="shared" si="2"/>
        <v>SMS рассылка</v>
      </c>
      <c r="E585" s="13">
        <v>861.0</v>
      </c>
      <c r="F585" s="14" t="str">
        <f t="shared" si="3"/>
        <v>Краснодар</v>
      </c>
      <c r="G585" s="15">
        <v>13161.6</v>
      </c>
      <c r="H585" s="15">
        <v>18280.0</v>
      </c>
      <c r="I585" s="16">
        <f t="shared" si="4"/>
        <v>5118.4</v>
      </c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r="586">
      <c r="A586" s="12">
        <v>44659.0</v>
      </c>
      <c r="B586" s="13">
        <f t="shared" si="1"/>
        <v>4</v>
      </c>
      <c r="C586" s="13">
        <v>7.0</v>
      </c>
      <c r="D586" s="13" t="str">
        <f t="shared" si="2"/>
        <v>Партнёрка 1</v>
      </c>
      <c r="E586" s="13">
        <v>846.0</v>
      </c>
      <c r="F586" s="14" t="str">
        <f t="shared" si="3"/>
        <v>Самара</v>
      </c>
      <c r="G586" s="15">
        <v>7300.8</v>
      </c>
      <c r="H586" s="15">
        <v>10140.0</v>
      </c>
      <c r="I586" s="16">
        <f t="shared" si="4"/>
        <v>2839.2</v>
      </c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</row>
    <row r="587">
      <c r="A587" s="12">
        <v>44659.0</v>
      </c>
      <c r="B587" s="13">
        <f t="shared" si="1"/>
        <v>4</v>
      </c>
      <c r="C587" s="13">
        <v>5.0</v>
      </c>
      <c r="D587" s="13" t="str">
        <f t="shared" si="2"/>
        <v>Соц сеть YouTube</v>
      </c>
      <c r="E587" s="13">
        <v>343.0</v>
      </c>
      <c r="F587" s="14" t="str">
        <f t="shared" si="3"/>
        <v>Екатеринбург</v>
      </c>
      <c r="G587" s="15">
        <v>2216.8</v>
      </c>
      <c r="H587" s="15">
        <v>2720.0</v>
      </c>
      <c r="I587" s="16">
        <f t="shared" si="4"/>
        <v>503.2</v>
      </c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r="588">
      <c r="A588" s="12">
        <v>44659.0</v>
      </c>
      <c r="B588" s="13">
        <f t="shared" si="1"/>
        <v>4</v>
      </c>
      <c r="C588" s="13">
        <v>6.0</v>
      </c>
      <c r="D588" s="13" t="str">
        <f t="shared" si="2"/>
        <v>SMS рассылка</v>
      </c>
      <c r="E588" s="13">
        <v>843.0</v>
      </c>
      <c r="F588" s="14" t="str">
        <f t="shared" si="3"/>
        <v>Казань</v>
      </c>
      <c r="G588" s="15">
        <v>190.0</v>
      </c>
      <c r="H588" s="15">
        <v>200.0</v>
      </c>
      <c r="I588" s="16">
        <f t="shared" si="4"/>
        <v>10</v>
      </c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</row>
    <row r="589">
      <c r="A589" s="12">
        <v>44659.0</v>
      </c>
      <c r="B589" s="13">
        <f t="shared" si="1"/>
        <v>4</v>
      </c>
      <c r="C589" s="13">
        <v>6.0</v>
      </c>
      <c r="D589" s="13" t="str">
        <f t="shared" si="2"/>
        <v>SMS рассылка</v>
      </c>
      <c r="E589" s="13">
        <v>861.0</v>
      </c>
      <c r="F589" s="14" t="str">
        <f t="shared" si="3"/>
        <v>Краснодар</v>
      </c>
      <c r="G589" s="15">
        <v>275.5</v>
      </c>
      <c r="H589" s="15">
        <v>290.0</v>
      </c>
      <c r="I589" s="16">
        <f t="shared" si="4"/>
        <v>14.5</v>
      </c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r="590">
      <c r="A590" s="12">
        <v>44659.0</v>
      </c>
      <c r="B590" s="13">
        <f t="shared" si="1"/>
        <v>4</v>
      </c>
      <c r="C590" s="13">
        <v>5.0</v>
      </c>
      <c r="D590" s="13" t="str">
        <f t="shared" si="2"/>
        <v>Соц сеть YouTube</v>
      </c>
      <c r="E590" s="13">
        <v>812.0</v>
      </c>
      <c r="F590" s="14" t="str">
        <f t="shared" si="3"/>
        <v>Санкт-Петербург</v>
      </c>
      <c r="G590" s="15">
        <v>322.0</v>
      </c>
      <c r="H590" s="15">
        <v>350.0</v>
      </c>
      <c r="I590" s="16">
        <f t="shared" si="4"/>
        <v>28</v>
      </c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</row>
    <row r="591">
      <c r="A591" s="12">
        <v>44659.0</v>
      </c>
      <c r="B591" s="13">
        <f t="shared" si="1"/>
        <v>4</v>
      </c>
      <c r="C591" s="13">
        <v>8.0</v>
      </c>
      <c r="D591" s="13" t="str">
        <f t="shared" si="2"/>
        <v>Партнёрка 2</v>
      </c>
      <c r="E591" s="13">
        <v>812.0</v>
      </c>
      <c r="F591" s="14" t="str">
        <f t="shared" si="3"/>
        <v>Санкт-Петербург</v>
      </c>
      <c r="G591" s="15">
        <v>883.75</v>
      </c>
      <c r="H591" s="15">
        <v>1010.0</v>
      </c>
      <c r="I591" s="16">
        <f t="shared" si="4"/>
        <v>126.25</v>
      </c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r="592">
      <c r="A592" s="12">
        <v>44659.0</v>
      </c>
      <c r="B592" s="13">
        <f t="shared" si="1"/>
        <v>4</v>
      </c>
      <c r="C592" s="13">
        <v>3.0</v>
      </c>
      <c r="D592" s="13" t="str">
        <f t="shared" si="2"/>
        <v>Соц сеть VK</v>
      </c>
      <c r="E592" s="13">
        <v>347.0</v>
      </c>
      <c r="F592" s="14" t="str">
        <f t="shared" si="3"/>
        <v>Уфа</v>
      </c>
      <c r="G592" s="15">
        <v>2170.0</v>
      </c>
      <c r="H592" s="15">
        <v>2480.0</v>
      </c>
      <c r="I592" s="16">
        <f t="shared" si="4"/>
        <v>310</v>
      </c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</row>
    <row r="593">
      <c r="A593" s="12">
        <v>44659.0</v>
      </c>
      <c r="B593" s="13">
        <f t="shared" si="1"/>
        <v>4</v>
      </c>
      <c r="C593" s="13">
        <v>3.0</v>
      </c>
      <c r="D593" s="13" t="str">
        <f t="shared" si="2"/>
        <v>Соц сеть VK</v>
      </c>
      <c r="E593" s="13">
        <v>863.0</v>
      </c>
      <c r="F593" s="14" t="str">
        <f t="shared" si="3"/>
        <v>Ростов-на-Дону</v>
      </c>
      <c r="G593" s="15">
        <v>7999.2</v>
      </c>
      <c r="H593" s="15">
        <v>11110.0</v>
      </c>
      <c r="I593" s="16">
        <f t="shared" si="4"/>
        <v>3110.8</v>
      </c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r="594">
      <c r="A594" s="12">
        <v>44659.0</v>
      </c>
      <c r="B594" s="13">
        <f t="shared" si="1"/>
        <v>4</v>
      </c>
      <c r="C594" s="13">
        <v>9.0</v>
      </c>
      <c r="D594" s="13" t="str">
        <f t="shared" si="2"/>
        <v>Партнёрка 3</v>
      </c>
      <c r="E594" s="13">
        <v>351.0</v>
      </c>
      <c r="F594" s="14" t="str">
        <f t="shared" si="3"/>
        <v>Челябинск</v>
      </c>
      <c r="G594" s="15">
        <v>312.8</v>
      </c>
      <c r="H594" s="15">
        <v>340.0</v>
      </c>
      <c r="I594" s="16">
        <f t="shared" si="4"/>
        <v>27.2</v>
      </c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</row>
    <row r="595">
      <c r="A595" s="12">
        <v>44660.0</v>
      </c>
      <c r="B595" s="13">
        <f t="shared" si="1"/>
        <v>4</v>
      </c>
      <c r="C595" s="13">
        <v>5.0</v>
      </c>
      <c r="D595" s="13" t="str">
        <f t="shared" si="2"/>
        <v>Соц сеть YouTube</v>
      </c>
      <c r="E595" s="13">
        <v>383.0</v>
      </c>
      <c r="F595" s="14" t="str">
        <f t="shared" si="3"/>
        <v>Новосибирск</v>
      </c>
      <c r="G595" s="15">
        <v>1548.75</v>
      </c>
      <c r="H595" s="15">
        <v>1770.0</v>
      </c>
      <c r="I595" s="16">
        <f t="shared" si="4"/>
        <v>221.25</v>
      </c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r="596">
      <c r="A596" s="12">
        <v>44660.0</v>
      </c>
      <c r="B596" s="13">
        <f t="shared" si="1"/>
        <v>4</v>
      </c>
      <c r="C596" s="13">
        <v>7.0</v>
      </c>
      <c r="D596" s="13" t="str">
        <f t="shared" si="2"/>
        <v>Партнёрка 1</v>
      </c>
      <c r="E596" s="13">
        <v>495.0</v>
      </c>
      <c r="F596" s="14" t="str">
        <f t="shared" si="3"/>
        <v>Москва</v>
      </c>
      <c r="G596" s="15">
        <v>11851.2</v>
      </c>
      <c r="H596" s="15">
        <v>16460.0</v>
      </c>
      <c r="I596" s="16">
        <f t="shared" si="4"/>
        <v>4608.8</v>
      </c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</row>
    <row r="597">
      <c r="A597" s="12">
        <v>44660.0</v>
      </c>
      <c r="B597" s="13">
        <f t="shared" si="1"/>
        <v>4</v>
      </c>
      <c r="C597" s="13">
        <v>5.0</v>
      </c>
      <c r="D597" s="13" t="str">
        <f t="shared" si="2"/>
        <v>Соц сеть YouTube</v>
      </c>
      <c r="E597" s="13">
        <v>383.0</v>
      </c>
      <c r="F597" s="14" t="str">
        <f t="shared" si="3"/>
        <v>Новосибирск</v>
      </c>
      <c r="G597" s="15">
        <v>598.0</v>
      </c>
      <c r="H597" s="15">
        <v>650.0</v>
      </c>
      <c r="I597" s="16">
        <f t="shared" si="4"/>
        <v>52</v>
      </c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r="598">
      <c r="A598" s="12">
        <v>44660.0</v>
      </c>
      <c r="B598" s="13">
        <f t="shared" si="1"/>
        <v>4</v>
      </c>
      <c r="C598" s="13">
        <v>5.0</v>
      </c>
      <c r="D598" s="13" t="str">
        <f t="shared" si="2"/>
        <v>Соц сеть YouTube</v>
      </c>
      <c r="E598" s="13">
        <v>495.0</v>
      </c>
      <c r="F598" s="14" t="str">
        <f t="shared" si="3"/>
        <v>Москва</v>
      </c>
      <c r="G598" s="15">
        <v>690.0</v>
      </c>
      <c r="H598" s="15">
        <v>750.0</v>
      </c>
      <c r="I598" s="16">
        <f t="shared" si="4"/>
        <v>60</v>
      </c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</row>
    <row r="599">
      <c r="A599" s="12">
        <v>44660.0</v>
      </c>
      <c r="B599" s="13">
        <f t="shared" si="1"/>
        <v>4</v>
      </c>
      <c r="C599" s="13">
        <v>9.0</v>
      </c>
      <c r="D599" s="13" t="str">
        <f t="shared" si="2"/>
        <v>Партнёрка 3</v>
      </c>
      <c r="E599" s="13">
        <v>844.0</v>
      </c>
      <c r="F599" s="14" t="str">
        <f t="shared" si="3"/>
        <v>Волгоград</v>
      </c>
      <c r="G599" s="15">
        <v>76.0</v>
      </c>
      <c r="H599" s="15">
        <v>80.0</v>
      </c>
      <c r="I599" s="16">
        <f t="shared" si="4"/>
        <v>4</v>
      </c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r="600">
      <c r="A600" s="12">
        <v>44660.0</v>
      </c>
      <c r="B600" s="13">
        <f t="shared" si="1"/>
        <v>4</v>
      </c>
      <c r="C600" s="13">
        <v>1.0</v>
      </c>
      <c r="D600" s="13" t="str">
        <f t="shared" si="2"/>
        <v>Реклама Яндекс</v>
      </c>
      <c r="E600" s="13">
        <v>863.0</v>
      </c>
      <c r="F600" s="14" t="str">
        <f t="shared" si="3"/>
        <v>Ростов-на-Дону</v>
      </c>
      <c r="G600" s="15">
        <v>152.0</v>
      </c>
      <c r="H600" s="15">
        <v>160.0</v>
      </c>
      <c r="I600" s="16">
        <f t="shared" si="4"/>
        <v>8</v>
      </c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</row>
    <row r="601">
      <c r="A601" s="12">
        <v>44660.0</v>
      </c>
      <c r="B601" s="13">
        <f t="shared" si="1"/>
        <v>4</v>
      </c>
      <c r="C601" s="13">
        <v>4.0</v>
      </c>
      <c r="D601" s="13" t="str">
        <f t="shared" si="2"/>
        <v>Соц сеть Одноклассники</v>
      </c>
      <c r="E601" s="13">
        <v>863.0</v>
      </c>
      <c r="F601" s="14" t="str">
        <f t="shared" si="3"/>
        <v>Ростов-на-Дону</v>
      </c>
      <c r="G601" s="15">
        <v>3325.2</v>
      </c>
      <c r="H601" s="15">
        <v>4080.0</v>
      </c>
      <c r="I601" s="16">
        <f t="shared" si="4"/>
        <v>754.8</v>
      </c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r="602">
      <c r="A602" s="12">
        <v>44660.0</v>
      </c>
      <c r="B602" s="13">
        <f t="shared" si="1"/>
        <v>4</v>
      </c>
      <c r="C602" s="13">
        <v>1.0</v>
      </c>
      <c r="D602" s="13" t="str">
        <f t="shared" si="2"/>
        <v>Реклама Яндекс</v>
      </c>
      <c r="E602" s="13">
        <v>381.0</v>
      </c>
      <c r="F602" s="14" t="str">
        <f t="shared" si="3"/>
        <v>Омск</v>
      </c>
      <c r="G602" s="15">
        <v>3789.75</v>
      </c>
      <c r="H602" s="15">
        <v>4650.0</v>
      </c>
      <c r="I602" s="16">
        <f t="shared" si="4"/>
        <v>860.25</v>
      </c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</row>
    <row r="603">
      <c r="A603" s="12">
        <v>44660.0</v>
      </c>
      <c r="B603" s="13">
        <f t="shared" si="1"/>
        <v>4</v>
      </c>
      <c r="C603" s="13">
        <v>8.0</v>
      </c>
      <c r="D603" s="13" t="str">
        <f t="shared" si="2"/>
        <v>Партнёрка 2</v>
      </c>
      <c r="E603" s="13">
        <v>843.0</v>
      </c>
      <c r="F603" s="14" t="str">
        <f t="shared" si="3"/>
        <v>Казань</v>
      </c>
      <c r="G603" s="15">
        <v>3936.45</v>
      </c>
      <c r="H603" s="15">
        <v>4830.0</v>
      </c>
      <c r="I603" s="16">
        <f t="shared" si="4"/>
        <v>893.55</v>
      </c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r="604">
      <c r="A604" s="12">
        <v>44660.0</v>
      </c>
      <c r="B604" s="13">
        <f t="shared" si="1"/>
        <v>4</v>
      </c>
      <c r="C604" s="13">
        <v>6.0</v>
      </c>
      <c r="D604" s="13" t="str">
        <f t="shared" si="2"/>
        <v>SMS рассылка</v>
      </c>
      <c r="E604" s="13">
        <v>831.0</v>
      </c>
      <c r="F604" s="14" t="str">
        <f t="shared" si="3"/>
        <v>Нижний Новгород</v>
      </c>
      <c r="G604" s="15">
        <v>294.4</v>
      </c>
      <c r="H604" s="15">
        <v>320.0</v>
      </c>
      <c r="I604" s="16">
        <f t="shared" si="4"/>
        <v>25.6</v>
      </c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</row>
    <row r="605">
      <c r="A605" s="12">
        <v>44660.0</v>
      </c>
      <c r="B605" s="13">
        <f t="shared" si="1"/>
        <v>4</v>
      </c>
      <c r="C605" s="13">
        <v>8.0</v>
      </c>
      <c r="D605" s="13" t="str">
        <f t="shared" si="2"/>
        <v>Партнёрка 2</v>
      </c>
      <c r="E605" s="13">
        <v>351.0</v>
      </c>
      <c r="F605" s="14" t="str">
        <f t="shared" si="3"/>
        <v>Челябинск</v>
      </c>
      <c r="G605" s="15">
        <v>7595.0</v>
      </c>
      <c r="H605" s="15">
        <v>9800.0</v>
      </c>
      <c r="I605" s="16">
        <f t="shared" si="4"/>
        <v>2205</v>
      </c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r="606">
      <c r="A606" s="12">
        <v>44660.0</v>
      </c>
      <c r="B606" s="13">
        <f t="shared" si="1"/>
        <v>4</v>
      </c>
      <c r="C606" s="13">
        <v>1.0</v>
      </c>
      <c r="D606" s="13" t="str">
        <f t="shared" si="2"/>
        <v>Реклама Яндекс</v>
      </c>
      <c r="E606" s="13">
        <v>831.0</v>
      </c>
      <c r="F606" s="14" t="str">
        <f t="shared" si="3"/>
        <v>Нижний Новгород</v>
      </c>
      <c r="G606" s="15">
        <v>237.5</v>
      </c>
      <c r="H606" s="15">
        <v>250.0</v>
      </c>
      <c r="I606" s="16">
        <f t="shared" si="4"/>
        <v>12.5</v>
      </c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</row>
    <row r="607">
      <c r="A607" s="12">
        <v>44660.0</v>
      </c>
      <c r="B607" s="13">
        <f t="shared" si="1"/>
        <v>4</v>
      </c>
      <c r="C607" s="13">
        <v>5.0</v>
      </c>
      <c r="D607" s="13" t="str">
        <f t="shared" si="2"/>
        <v>Соц сеть YouTube</v>
      </c>
      <c r="E607" s="13">
        <v>844.0</v>
      </c>
      <c r="F607" s="14" t="str">
        <f t="shared" si="3"/>
        <v>Волгоград</v>
      </c>
      <c r="G607" s="15">
        <v>285.0</v>
      </c>
      <c r="H607" s="15">
        <v>300.0</v>
      </c>
      <c r="I607" s="16">
        <f t="shared" si="4"/>
        <v>15</v>
      </c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r="608">
      <c r="A608" s="12">
        <v>44660.0</v>
      </c>
      <c r="B608" s="13">
        <f t="shared" si="1"/>
        <v>4</v>
      </c>
      <c r="C608" s="13">
        <v>1.0</v>
      </c>
      <c r="D608" s="13" t="str">
        <f t="shared" si="2"/>
        <v>Реклама Яндекс</v>
      </c>
      <c r="E608" s="13">
        <v>843.0</v>
      </c>
      <c r="F608" s="14" t="str">
        <f t="shared" si="3"/>
        <v>Казань</v>
      </c>
      <c r="G608" s="15">
        <v>104.5</v>
      </c>
      <c r="H608" s="15">
        <v>110.0</v>
      </c>
      <c r="I608" s="16">
        <f t="shared" si="4"/>
        <v>5.5</v>
      </c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</row>
    <row r="609">
      <c r="A609" s="12">
        <v>44660.0</v>
      </c>
      <c r="B609" s="13">
        <f t="shared" si="1"/>
        <v>4</v>
      </c>
      <c r="C609" s="13">
        <v>2.0</v>
      </c>
      <c r="D609" s="13" t="str">
        <f t="shared" si="2"/>
        <v>Реклама Mail ru</v>
      </c>
      <c r="E609" s="13">
        <v>342.0</v>
      </c>
      <c r="F609" s="14" t="str">
        <f t="shared" si="3"/>
        <v>Пермь</v>
      </c>
      <c r="G609" s="15">
        <v>123.5</v>
      </c>
      <c r="H609" s="15">
        <v>130.0</v>
      </c>
      <c r="I609" s="16">
        <f t="shared" si="4"/>
        <v>6.5</v>
      </c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r="610">
      <c r="A610" s="12">
        <v>44660.0</v>
      </c>
      <c r="B610" s="13">
        <f t="shared" si="1"/>
        <v>4</v>
      </c>
      <c r="C610" s="13">
        <v>6.0</v>
      </c>
      <c r="D610" s="13" t="str">
        <f t="shared" si="2"/>
        <v>SMS рассылка</v>
      </c>
      <c r="E610" s="13">
        <v>861.0</v>
      </c>
      <c r="F610" s="14" t="str">
        <f t="shared" si="3"/>
        <v>Краснодар</v>
      </c>
      <c r="G610" s="15">
        <v>1006.25</v>
      </c>
      <c r="H610" s="15">
        <v>1150.0</v>
      </c>
      <c r="I610" s="16">
        <f t="shared" si="4"/>
        <v>143.75</v>
      </c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</row>
    <row r="611">
      <c r="A611" s="12">
        <v>44660.0</v>
      </c>
      <c r="B611" s="13">
        <f t="shared" si="1"/>
        <v>4</v>
      </c>
      <c r="C611" s="13">
        <v>7.0</v>
      </c>
      <c r="D611" s="13" t="str">
        <f t="shared" si="2"/>
        <v>Партнёрка 1</v>
      </c>
      <c r="E611" s="13">
        <v>347.0</v>
      </c>
      <c r="F611" s="14" t="str">
        <f t="shared" si="3"/>
        <v>Уфа</v>
      </c>
      <c r="G611" s="15">
        <v>2722.1</v>
      </c>
      <c r="H611" s="15">
        <v>3340.0</v>
      </c>
      <c r="I611" s="16">
        <f t="shared" si="4"/>
        <v>617.9</v>
      </c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r="612">
      <c r="A612" s="12">
        <v>44660.0</v>
      </c>
      <c r="B612" s="13">
        <f t="shared" si="1"/>
        <v>4</v>
      </c>
      <c r="C612" s="13">
        <v>8.0</v>
      </c>
      <c r="D612" s="13" t="str">
        <f t="shared" si="2"/>
        <v>Партнёрка 2</v>
      </c>
      <c r="E612" s="13">
        <v>861.0</v>
      </c>
      <c r="F612" s="14" t="str">
        <f t="shared" si="3"/>
        <v>Краснодар</v>
      </c>
      <c r="G612" s="15">
        <v>3145.9</v>
      </c>
      <c r="H612" s="15">
        <v>3860.0</v>
      </c>
      <c r="I612" s="16">
        <f t="shared" si="4"/>
        <v>714.1</v>
      </c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</row>
    <row r="613">
      <c r="A613" s="12">
        <v>44660.0</v>
      </c>
      <c r="B613" s="13">
        <f t="shared" si="1"/>
        <v>4</v>
      </c>
      <c r="C613" s="13">
        <v>8.0</v>
      </c>
      <c r="D613" s="13" t="str">
        <f t="shared" si="2"/>
        <v>Партнёрка 2</v>
      </c>
      <c r="E613" s="13">
        <v>381.0</v>
      </c>
      <c r="F613" s="14" t="str">
        <f t="shared" si="3"/>
        <v>Омск</v>
      </c>
      <c r="G613" s="15">
        <v>7819.2</v>
      </c>
      <c r="H613" s="15">
        <v>10860.0</v>
      </c>
      <c r="I613" s="16">
        <f t="shared" si="4"/>
        <v>3040.8</v>
      </c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r="614">
      <c r="A614" s="12">
        <v>44660.0</v>
      </c>
      <c r="B614" s="13">
        <f t="shared" si="1"/>
        <v>4</v>
      </c>
      <c r="C614" s="13">
        <v>8.0</v>
      </c>
      <c r="D614" s="13" t="str">
        <f t="shared" si="2"/>
        <v>Партнёрка 2</v>
      </c>
      <c r="E614" s="13">
        <v>863.0</v>
      </c>
      <c r="F614" s="14" t="str">
        <f t="shared" si="3"/>
        <v>Ростов-на-Дону</v>
      </c>
      <c r="G614" s="15">
        <v>9273.6</v>
      </c>
      <c r="H614" s="15">
        <v>12880.0</v>
      </c>
      <c r="I614" s="16">
        <f t="shared" si="4"/>
        <v>3606.4</v>
      </c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</row>
    <row r="615">
      <c r="A615" s="12">
        <v>44660.0</v>
      </c>
      <c r="B615" s="13">
        <f t="shared" si="1"/>
        <v>4</v>
      </c>
      <c r="C615" s="13">
        <v>6.0</v>
      </c>
      <c r="D615" s="13" t="str">
        <f t="shared" si="2"/>
        <v>SMS рассылка</v>
      </c>
      <c r="E615" s="13">
        <v>844.0</v>
      </c>
      <c r="F615" s="14" t="str">
        <f t="shared" si="3"/>
        <v>Волгоград</v>
      </c>
      <c r="G615" s="15">
        <v>10627.2</v>
      </c>
      <c r="H615" s="15">
        <v>14760.0</v>
      </c>
      <c r="I615" s="16">
        <f t="shared" si="4"/>
        <v>4132.8</v>
      </c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r="616">
      <c r="A616" s="12">
        <v>44661.0</v>
      </c>
      <c r="B616" s="13">
        <f t="shared" si="1"/>
        <v>4</v>
      </c>
      <c r="C616" s="13">
        <v>7.0</v>
      </c>
      <c r="D616" s="13" t="str">
        <f t="shared" si="2"/>
        <v>Партнёрка 1</v>
      </c>
      <c r="E616" s="13">
        <v>861.0</v>
      </c>
      <c r="F616" s="14" t="str">
        <f t="shared" si="3"/>
        <v>Краснодар</v>
      </c>
      <c r="G616" s="15">
        <v>6246.5</v>
      </c>
      <c r="H616" s="15">
        <v>8060.0</v>
      </c>
      <c r="I616" s="16">
        <f t="shared" si="4"/>
        <v>1813.5</v>
      </c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</row>
    <row r="617">
      <c r="A617" s="12">
        <v>44661.0</v>
      </c>
      <c r="B617" s="13">
        <f t="shared" si="1"/>
        <v>4</v>
      </c>
      <c r="C617" s="13">
        <v>1.0</v>
      </c>
      <c r="D617" s="13" t="str">
        <f t="shared" si="2"/>
        <v>Реклама Яндекс</v>
      </c>
      <c r="E617" s="13">
        <v>844.0</v>
      </c>
      <c r="F617" s="14" t="str">
        <f t="shared" si="3"/>
        <v>Волгоград</v>
      </c>
      <c r="G617" s="15">
        <v>1391.25</v>
      </c>
      <c r="H617" s="15">
        <v>1590.0</v>
      </c>
      <c r="I617" s="16">
        <f t="shared" si="4"/>
        <v>198.75</v>
      </c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r="618">
      <c r="A618" s="12">
        <v>44661.0</v>
      </c>
      <c r="B618" s="13">
        <f t="shared" si="1"/>
        <v>4</v>
      </c>
      <c r="C618" s="13">
        <v>10.0</v>
      </c>
      <c r="D618" s="13" t="str">
        <f t="shared" si="2"/>
        <v>Партнёрка 4</v>
      </c>
      <c r="E618" s="13">
        <v>863.0</v>
      </c>
      <c r="F618" s="14" t="str">
        <f t="shared" si="3"/>
        <v>Ростов-на-Дону</v>
      </c>
      <c r="G618" s="15">
        <v>2065.0</v>
      </c>
      <c r="H618" s="15">
        <v>2360.0</v>
      </c>
      <c r="I618" s="16">
        <f t="shared" si="4"/>
        <v>295</v>
      </c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</row>
    <row r="619">
      <c r="A619" s="12">
        <v>44661.0</v>
      </c>
      <c r="B619" s="13">
        <f t="shared" si="1"/>
        <v>4</v>
      </c>
      <c r="C619" s="13">
        <v>3.0</v>
      </c>
      <c r="D619" s="13" t="str">
        <f t="shared" si="2"/>
        <v>Соц сеть VK</v>
      </c>
      <c r="E619" s="13">
        <v>342.0</v>
      </c>
      <c r="F619" s="14" t="str">
        <f t="shared" si="3"/>
        <v>Пермь</v>
      </c>
      <c r="G619" s="15">
        <v>5518.0</v>
      </c>
      <c r="H619" s="15">
        <v>7120.0</v>
      </c>
      <c r="I619" s="16">
        <f t="shared" si="4"/>
        <v>1602</v>
      </c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r="620">
      <c r="A620" s="12">
        <v>44661.0</v>
      </c>
      <c r="B620" s="13">
        <f t="shared" si="1"/>
        <v>4</v>
      </c>
      <c r="C620" s="13">
        <v>8.0</v>
      </c>
      <c r="D620" s="13" t="str">
        <f t="shared" si="2"/>
        <v>Партнёрка 2</v>
      </c>
      <c r="E620" s="13">
        <v>846.0</v>
      </c>
      <c r="F620" s="14" t="str">
        <f t="shared" si="3"/>
        <v>Самара</v>
      </c>
      <c r="G620" s="15">
        <v>152.0</v>
      </c>
      <c r="H620" s="15">
        <v>160.0</v>
      </c>
      <c r="I620" s="16">
        <f t="shared" si="4"/>
        <v>8</v>
      </c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</row>
    <row r="621">
      <c r="A621" s="12">
        <v>44661.0</v>
      </c>
      <c r="B621" s="13">
        <f t="shared" si="1"/>
        <v>4</v>
      </c>
      <c r="C621" s="13">
        <v>4.0</v>
      </c>
      <c r="D621" s="13" t="str">
        <f t="shared" si="2"/>
        <v>Соц сеть Одноклассники</v>
      </c>
      <c r="E621" s="13">
        <v>381.0</v>
      </c>
      <c r="F621" s="14" t="str">
        <f t="shared" si="3"/>
        <v>Омск</v>
      </c>
      <c r="G621" s="15">
        <v>4998.75</v>
      </c>
      <c r="H621" s="15">
        <v>6450.0</v>
      </c>
      <c r="I621" s="16">
        <f t="shared" si="4"/>
        <v>1451.25</v>
      </c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r="622">
      <c r="A622" s="12">
        <v>44661.0</v>
      </c>
      <c r="B622" s="13">
        <f t="shared" si="1"/>
        <v>4</v>
      </c>
      <c r="C622" s="13">
        <v>6.0</v>
      </c>
      <c r="D622" s="13" t="str">
        <f t="shared" si="2"/>
        <v>SMS рассылка</v>
      </c>
      <c r="E622" s="13">
        <v>861.0</v>
      </c>
      <c r="F622" s="14" t="str">
        <f t="shared" si="3"/>
        <v>Краснодар</v>
      </c>
      <c r="G622" s="15">
        <v>1995.0</v>
      </c>
      <c r="H622" s="15">
        <v>2280.0</v>
      </c>
      <c r="I622" s="16">
        <f t="shared" si="4"/>
        <v>285</v>
      </c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</row>
    <row r="623">
      <c r="A623" s="12">
        <v>44661.0</v>
      </c>
      <c r="B623" s="13">
        <f t="shared" si="1"/>
        <v>4</v>
      </c>
      <c r="C623" s="13">
        <v>5.0</v>
      </c>
      <c r="D623" s="13" t="str">
        <f t="shared" si="2"/>
        <v>Соц сеть YouTube</v>
      </c>
      <c r="E623" s="13">
        <v>351.0</v>
      </c>
      <c r="F623" s="14" t="str">
        <f t="shared" si="3"/>
        <v>Челябинск</v>
      </c>
      <c r="G623" s="15">
        <v>2091.25</v>
      </c>
      <c r="H623" s="15">
        <v>2390.0</v>
      </c>
      <c r="I623" s="16">
        <f t="shared" si="4"/>
        <v>298.75</v>
      </c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r="624">
      <c r="A624" s="12">
        <v>44661.0</v>
      </c>
      <c r="B624" s="13">
        <f t="shared" si="1"/>
        <v>4</v>
      </c>
      <c r="C624" s="13">
        <v>6.0</v>
      </c>
      <c r="D624" s="13" t="str">
        <f t="shared" si="2"/>
        <v>SMS рассылка</v>
      </c>
      <c r="E624" s="13">
        <v>391.0</v>
      </c>
      <c r="F624" s="14" t="str">
        <f t="shared" si="3"/>
        <v>Красноярск</v>
      </c>
      <c r="G624" s="15">
        <v>432.4</v>
      </c>
      <c r="H624" s="15">
        <v>470.0</v>
      </c>
      <c r="I624" s="16">
        <f t="shared" si="4"/>
        <v>37.6</v>
      </c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</row>
    <row r="625">
      <c r="A625" s="12">
        <v>44661.0</v>
      </c>
      <c r="B625" s="13">
        <f t="shared" si="1"/>
        <v>4</v>
      </c>
      <c r="C625" s="13">
        <v>7.0</v>
      </c>
      <c r="D625" s="13" t="str">
        <f t="shared" si="2"/>
        <v>Партнёрка 1</v>
      </c>
      <c r="E625" s="13">
        <v>473.0</v>
      </c>
      <c r="F625" s="14" t="str">
        <f t="shared" si="3"/>
        <v>Воронеж</v>
      </c>
      <c r="G625" s="15">
        <v>1050.0</v>
      </c>
      <c r="H625" s="15">
        <v>1200.0</v>
      </c>
      <c r="I625" s="16">
        <f t="shared" si="4"/>
        <v>150</v>
      </c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r="626">
      <c r="A626" s="12">
        <v>44661.0</v>
      </c>
      <c r="B626" s="13">
        <f t="shared" si="1"/>
        <v>4</v>
      </c>
      <c r="C626" s="13">
        <v>4.0</v>
      </c>
      <c r="D626" s="13" t="str">
        <f t="shared" si="2"/>
        <v>Соц сеть Одноклассники</v>
      </c>
      <c r="E626" s="13">
        <v>846.0</v>
      </c>
      <c r="F626" s="14" t="str">
        <f t="shared" si="3"/>
        <v>Самара</v>
      </c>
      <c r="G626" s="15">
        <v>634.8</v>
      </c>
      <c r="H626" s="15">
        <v>690.0</v>
      </c>
      <c r="I626" s="16">
        <f t="shared" si="4"/>
        <v>55.2</v>
      </c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</row>
    <row r="627">
      <c r="A627" s="12">
        <v>44661.0</v>
      </c>
      <c r="B627" s="13">
        <f t="shared" si="1"/>
        <v>4</v>
      </c>
      <c r="C627" s="13">
        <v>6.0</v>
      </c>
      <c r="D627" s="13" t="str">
        <f t="shared" si="2"/>
        <v>SMS рассылка</v>
      </c>
      <c r="E627" s="13">
        <v>351.0</v>
      </c>
      <c r="F627" s="14" t="str">
        <f t="shared" si="3"/>
        <v>Челябинск</v>
      </c>
      <c r="G627" s="15">
        <v>892.4</v>
      </c>
      <c r="H627" s="15">
        <v>970.0</v>
      </c>
      <c r="I627" s="16">
        <f t="shared" si="4"/>
        <v>77.6</v>
      </c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r="628">
      <c r="A628" s="12">
        <v>44661.0</v>
      </c>
      <c r="B628" s="13">
        <f t="shared" si="1"/>
        <v>4</v>
      </c>
      <c r="C628" s="13">
        <v>9.0</v>
      </c>
      <c r="D628" s="13" t="str">
        <f t="shared" si="2"/>
        <v>Партнёрка 3</v>
      </c>
      <c r="E628" s="13">
        <v>861.0</v>
      </c>
      <c r="F628" s="14" t="str">
        <f t="shared" si="3"/>
        <v>Краснодар</v>
      </c>
      <c r="G628" s="15">
        <v>1890.0</v>
      </c>
      <c r="H628" s="15">
        <v>2160.0</v>
      </c>
      <c r="I628" s="16">
        <f t="shared" si="4"/>
        <v>270</v>
      </c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</row>
    <row r="629">
      <c r="A629" s="12">
        <v>44661.0</v>
      </c>
      <c r="B629" s="13">
        <f t="shared" si="1"/>
        <v>4</v>
      </c>
      <c r="C629" s="13">
        <v>7.0</v>
      </c>
      <c r="D629" s="13" t="str">
        <f t="shared" si="2"/>
        <v>Партнёрка 1</v>
      </c>
      <c r="E629" s="13">
        <v>381.0</v>
      </c>
      <c r="F629" s="14" t="str">
        <f t="shared" si="3"/>
        <v>Омск</v>
      </c>
      <c r="G629" s="15">
        <v>1916.25</v>
      </c>
      <c r="H629" s="15">
        <v>2190.0</v>
      </c>
      <c r="I629" s="16">
        <f t="shared" si="4"/>
        <v>273.75</v>
      </c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r="630">
      <c r="A630" s="12">
        <v>44661.0</v>
      </c>
      <c r="B630" s="13">
        <f t="shared" si="1"/>
        <v>4</v>
      </c>
      <c r="C630" s="13">
        <v>4.0</v>
      </c>
      <c r="D630" s="13" t="str">
        <f t="shared" si="2"/>
        <v>Соц сеть Одноклассники</v>
      </c>
      <c r="E630" s="13">
        <v>381.0</v>
      </c>
      <c r="F630" s="14" t="str">
        <f t="shared" si="3"/>
        <v>Омск</v>
      </c>
      <c r="G630" s="15">
        <v>2135.0</v>
      </c>
      <c r="H630" s="15">
        <v>2440.0</v>
      </c>
      <c r="I630" s="16">
        <f t="shared" si="4"/>
        <v>305</v>
      </c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</row>
    <row r="631">
      <c r="A631" s="12">
        <v>44661.0</v>
      </c>
      <c r="B631" s="13">
        <f t="shared" si="1"/>
        <v>4</v>
      </c>
      <c r="C631" s="13">
        <v>7.0</v>
      </c>
      <c r="D631" s="13" t="str">
        <f t="shared" si="2"/>
        <v>Партнёрка 1</v>
      </c>
      <c r="E631" s="13">
        <v>391.0</v>
      </c>
      <c r="F631" s="14" t="str">
        <f t="shared" si="3"/>
        <v>Красноярск</v>
      </c>
      <c r="G631" s="15">
        <v>3537.1</v>
      </c>
      <c r="H631" s="15">
        <v>4340.0</v>
      </c>
      <c r="I631" s="16">
        <f t="shared" si="4"/>
        <v>802.9</v>
      </c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r="632">
      <c r="A632" s="12">
        <v>44662.0</v>
      </c>
      <c r="B632" s="13">
        <f t="shared" si="1"/>
        <v>4</v>
      </c>
      <c r="C632" s="13">
        <v>8.0</v>
      </c>
      <c r="D632" s="13" t="str">
        <f t="shared" si="2"/>
        <v>Партнёрка 2</v>
      </c>
      <c r="E632" s="13">
        <v>861.0</v>
      </c>
      <c r="F632" s="14" t="str">
        <f t="shared" si="3"/>
        <v>Краснодар</v>
      </c>
      <c r="G632" s="15">
        <v>450.8</v>
      </c>
      <c r="H632" s="15">
        <v>490.0</v>
      </c>
      <c r="I632" s="16">
        <f t="shared" si="4"/>
        <v>39.2</v>
      </c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</row>
    <row r="633">
      <c r="A633" s="12">
        <v>44662.0</v>
      </c>
      <c r="B633" s="13">
        <f t="shared" si="1"/>
        <v>4</v>
      </c>
      <c r="C633" s="13">
        <v>1.0</v>
      </c>
      <c r="D633" s="13" t="str">
        <f t="shared" si="2"/>
        <v>Реклама Яндекс</v>
      </c>
      <c r="E633" s="13">
        <v>812.0</v>
      </c>
      <c r="F633" s="14" t="str">
        <f t="shared" si="3"/>
        <v>Санкт-Петербург</v>
      </c>
      <c r="G633" s="15">
        <v>171.0</v>
      </c>
      <c r="H633" s="15">
        <v>180.0</v>
      </c>
      <c r="I633" s="16">
        <f t="shared" si="4"/>
        <v>9</v>
      </c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r="634">
      <c r="A634" s="12">
        <v>44662.0</v>
      </c>
      <c r="B634" s="13">
        <f t="shared" si="1"/>
        <v>4</v>
      </c>
      <c r="C634" s="13">
        <v>8.0</v>
      </c>
      <c r="D634" s="13" t="str">
        <f t="shared" si="2"/>
        <v>Партнёрка 2</v>
      </c>
      <c r="E634" s="13">
        <v>391.0</v>
      </c>
      <c r="F634" s="14" t="str">
        <f t="shared" si="3"/>
        <v>Красноярск</v>
      </c>
      <c r="G634" s="15">
        <v>1855.0</v>
      </c>
      <c r="H634" s="15">
        <v>2120.0</v>
      </c>
      <c r="I634" s="16">
        <f t="shared" si="4"/>
        <v>265</v>
      </c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</row>
    <row r="635">
      <c r="A635" s="12">
        <v>44662.0</v>
      </c>
      <c r="B635" s="13">
        <f t="shared" si="1"/>
        <v>4</v>
      </c>
      <c r="C635" s="13">
        <v>2.0</v>
      </c>
      <c r="D635" s="13" t="str">
        <f t="shared" si="2"/>
        <v>Реклама Mail ru</v>
      </c>
      <c r="E635" s="13">
        <v>844.0</v>
      </c>
      <c r="F635" s="14" t="str">
        <f t="shared" si="3"/>
        <v>Волгоград</v>
      </c>
      <c r="G635" s="15">
        <v>7992.0</v>
      </c>
      <c r="H635" s="15">
        <v>11100.0</v>
      </c>
      <c r="I635" s="16">
        <f t="shared" si="4"/>
        <v>3108</v>
      </c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r="636">
      <c r="A636" s="12">
        <v>44662.0</v>
      </c>
      <c r="B636" s="13">
        <f t="shared" si="1"/>
        <v>4</v>
      </c>
      <c r="C636" s="13">
        <v>10.0</v>
      </c>
      <c r="D636" s="13" t="str">
        <f t="shared" si="2"/>
        <v>Партнёрка 4</v>
      </c>
      <c r="E636" s="13">
        <v>843.0</v>
      </c>
      <c r="F636" s="14" t="str">
        <f t="shared" si="3"/>
        <v>Казань</v>
      </c>
      <c r="G636" s="15">
        <v>377.2</v>
      </c>
      <c r="H636" s="15">
        <v>410.0</v>
      </c>
      <c r="I636" s="16">
        <f t="shared" si="4"/>
        <v>32.8</v>
      </c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</row>
    <row r="637">
      <c r="A637" s="12">
        <v>44662.0</v>
      </c>
      <c r="B637" s="13">
        <f t="shared" si="1"/>
        <v>4</v>
      </c>
      <c r="C637" s="13">
        <v>7.0</v>
      </c>
      <c r="D637" s="13" t="str">
        <f t="shared" si="2"/>
        <v>Партнёрка 1</v>
      </c>
      <c r="E637" s="13">
        <v>495.0</v>
      </c>
      <c r="F637" s="14" t="str">
        <f t="shared" si="3"/>
        <v>Москва</v>
      </c>
      <c r="G637" s="15">
        <v>441.6</v>
      </c>
      <c r="H637" s="15">
        <v>480.0</v>
      </c>
      <c r="I637" s="16">
        <f t="shared" si="4"/>
        <v>38.4</v>
      </c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r="638">
      <c r="A638" s="12">
        <v>44662.0</v>
      </c>
      <c r="B638" s="13">
        <f t="shared" si="1"/>
        <v>4</v>
      </c>
      <c r="C638" s="13">
        <v>5.0</v>
      </c>
      <c r="D638" s="13" t="str">
        <f t="shared" si="2"/>
        <v>Соц сеть YouTube</v>
      </c>
      <c r="E638" s="13">
        <v>844.0</v>
      </c>
      <c r="F638" s="14" t="str">
        <f t="shared" si="3"/>
        <v>Волгоград</v>
      </c>
      <c r="G638" s="15">
        <v>1207.5</v>
      </c>
      <c r="H638" s="15">
        <v>1380.0</v>
      </c>
      <c r="I638" s="16">
        <f t="shared" si="4"/>
        <v>172.5</v>
      </c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</row>
    <row r="639">
      <c r="A639" s="12">
        <v>44662.0</v>
      </c>
      <c r="B639" s="13">
        <f t="shared" si="1"/>
        <v>4</v>
      </c>
      <c r="C639" s="13">
        <v>2.0</v>
      </c>
      <c r="D639" s="13" t="str">
        <f t="shared" si="2"/>
        <v>Реклама Mail ru</v>
      </c>
      <c r="E639" s="13">
        <v>812.0</v>
      </c>
      <c r="F639" s="14" t="str">
        <f t="shared" si="3"/>
        <v>Санкт-Петербург</v>
      </c>
      <c r="G639" s="15">
        <v>2086.4</v>
      </c>
      <c r="H639" s="15">
        <v>2560.0</v>
      </c>
      <c r="I639" s="16">
        <f t="shared" si="4"/>
        <v>473.6</v>
      </c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r="640">
      <c r="A640" s="12">
        <v>44662.0</v>
      </c>
      <c r="B640" s="13">
        <f t="shared" si="1"/>
        <v>4</v>
      </c>
      <c r="C640" s="13">
        <v>9.0</v>
      </c>
      <c r="D640" s="13" t="str">
        <f t="shared" si="2"/>
        <v>Партнёрка 3</v>
      </c>
      <c r="E640" s="13">
        <v>861.0</v>
      </c>
      <c r="F640" s="14" t="str">
        <f t="shared" si="3"/>
        <v>Краснодар</v>
      </c>
      <c r="G640" s="15">
        <v>10720.8</v>
      </c>
      <c r="H640" s="15">
        <v>14890.0</v>
      </c>
      <c r="I640" s="16">
        <f t="shared" si="4"/>
        <v>4169.2</v>
      </c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</row>
    <row r="641">
      <c r="A641" s="12">
        <v>44662.0</v>
      </c>
      <c r="B641" s="13">
        <f t="shared" si="1"/>
        <v>4</v>
      </c>
      <c r="C641" s="13">
        <v>9.0</v>
      </c>
      <c r="D641" s="13" t="str">
        <f t="shared" si="2"/>
        <v>Партнёрка 3</v>
      </c>
      <c r="E641" s="13">
        <v>861.0</v>
      </c>
      <c r="F641" s="14" t="str">
        <f t="shared" si="3"/>
        <v>Краснодар</v>
      </c>
      <c r="G641" s="15">
        <v>76.0</v>
      </c>
      <c r="H641" s="15">
        <v>80.0</v>
      </c>
      <c r="I641" s="16">
        <f t="shared" si="4"/>
        <v>4</v>
      </c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r="642">
      <c r="A642" s="12">
        <v>44662.0</v>
      </c>
      <c r="B642" s="13">
        <f t="shared" si="1"/>
        <v>4</v>
      </c>
      <c r="C642" s="13">
        <v>3.0</v>
      </c>
      <c r="D642" s="13" t="str">
        <f t="shared" si="2"/>
        <v>Соц сеть VK</v>
      </c>
      <c r="E642" s="13">
        <v>843.0</v>
      </c>
      <c r="F642" s="14" t="str">
        <f t="shared" si="3"/>
        <v>Казань</v>
      </c>
      <c r="G642" s="15">
        <v>414.0</v>
      </c>
      <c r="H642" s="15">
        <v>450.0</v>
      </c>
      <c r="I642" s="16">
        <f t="shared" si="4"/>
        <v>36</v>
      </c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</row>
    <row r="643">
      <c r="A643" s="12">
        <v>44662.0</v>
      </c>
      <c r="B643" s="13">
        <f t="shared" si="1"/>
        <v>4</v>
      </c>
      <c r="C643" s="13">
        <v>9.0</v>
      </c>
      <c r="D643" s="13" t="str">
        <f t="shared" si="2"/>
        <v>Партнёрка 3</v>
      </c>
      <c r="E643" s="13">
        <v>381.0</v>
      </c>
      <c r="F643" s="14" t="str">
        <f t="shared" si="3"/>
        <v>Омск</v>
      </c>
      <c r="G643" s="15">
        <v>3202.95</v>
      </c>
      <c r="H643" s="15">
        <v>3930.0</v>
      </c>
      <c r="I643" s="16">
        <f t="shared" si="4"/>
        <v>727.05</v>
      </c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r="644">
      <c r="A644" s="12">
        <v>44662.0</v>
      </c>
      <c r="B644" s="13">
        <f t="shared" si="1"/>
        <v>4</v>
      </c>
      <c r="C644" s="13">
        <v>8.0</v>
      </c>
      <c r="D644" s="13" t="str">
        <f t="shared" si="2"/>
        <v>Партнёрка 2</v>
      </c>
      <c r="E644" s="13">
        <v>347.0</v>
      </c>
      <c r="F644" s="14" t="str">
        <f t="shared" si="3"/>
        <v>Уфа</v>
      </c>
      <c r="G644" s="15">
        <v>12974.4</v>
      </c>
      <c r="H644" s="15">
        <v>18020.0</v>
      </c>
      <c r="I644" s="16">
        <f t="shared" si="4"/>
        <v>5045.6</v>
      </c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</row>
    <row r="645">
      <c r="A645" s="12">
        <v>44662.0</v>
      </c>
      <c r="B645" s="13">
        <f t="shared" si="1"/>
        <v>4</v>
      </c>
      <c r="C645" s="13">
        <v>6.0</v>
      </c>
      <c r="D645" s="13" t="str">
        <f t="shared" si="2"/>
        <v>SMS рассылка</v>
      </c>
      <c r="E645" s="13">
        <v>391.0</v>
      </c>
      <c r="F645" s="14" t="str">
        <f t="shared" si="3"/>
        <v>Красноярск</v>
      </c>
      <c r="G645" s="15">
        <v>228.0</v>
      </c>
      <c r="H645" s="15">
        <v>240.0</v>
      </c>
      <c r="I645" s="16">
        <f t="shared" si="4"/>
        <v>12</v>
      </c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r="646">
      <c r="A646" s="12">
        <v>44662.0</v>
      </c>
      <c r="B646" s="13">
        <f t="shared" si="1"/>
        <v>4</v>
      </c>
      <c r="C646" s="13">
        <v>8.0</v>
      </c>
      <c r="D646" s="13" t="str">
        <f t="shared" si="2"/>
        <v>Партнёрка 2</v>
      </c>
      <c r="E646" s="13">
        <v>863.0</v>
      </c>
      <c r="F646" s="14" t="str">
        <f t="shared" si="3"/>
        <v>Ростов-на-Дону</v>
      </c>
      <c r="G646" s="15">
        <v>4595.75</v>
      </c>
      <c r="H646" s="15">
        <v>5930.0</v>
      </c>
      <c r="I646" s="16">
        <f t="shared" si="4"/>
        <v>1334.25</v>
      </c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</row>
    <row r="647">
      <c r="A647" s="12">
        <v>44662.0</v>
      </c>
      <c r="B647" s="13">
        <f t="shared" si="1"/>
        <v>4</v>
      </c>
      <c r="C647" s="13">
        <v>4.0</v>
      </c>
      <c r="D647" s="13" t="str">
        <f t="shared" si="2"/>
        <v>Соц сеть Одноклассники</v>
      </c>
      <c r="E647" s="13">
        <v>391.0</v>
      </c>
      <c r="F647" s="14" t="str">
        <f t="shared" si="3"/>
        <v>Красноярск</v>
      </c>
      <c r="G647" s="15">
        <v>13075.2</v>
      </c>
      <c r="H647" s="15">
        <v>18160.0</v>
      </c>
      <c r="I647" s="16">
        <f t="shared" si="4"/>
        <v>5084.8</v>
      </c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r="648">
      <c r="A648" s="12">
        <v>44662.0</v>
      </c>
      <c r="B648" s="13">
        <f t="shared" si="1"/>
        <v>4</v>
      </c>
      <c r="C648" s="13">
        <v>3.0</v>
      </c>
      <c r="D648" s="13" t="str">
        <f t="shared" si="2"/>
        <v>Соц сеть VK</v>
      </c>
      <c r="E648" s="13">
        <v>844.0</v>
      </c>
      <c r="F648" s="14" t="str">
        <f t="shared" si="3"/>
        <v>Волгоград</v>
      </c>
      <c r="G648" s="15">
        <v>28483.2</v>
      </c>
      <c r="H648" s="15">
        <v>39560.0</v>
      </c>
      <c r="I648" s="16">
        <f t="shared" si="4"/>
        <v>11076.8</v>
      </c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</row>
    <row r="649">
      <c r="A649" s="12">
        <v>44662.0</v>
      </c>
      <c r="B649" s="13">
        <f t="shared" si="1"/>
        <v>4</v>
      </c>
      <c r="C649" s="13">
        <v>4.0</v>
      </c>
      <c r="D649" s="13" t="str">
        <f t="shared" si="2"/>
        <v>Соц сеть Одноклассники</v>
      </c>
      <c r="E649" s="13">
        <v>351.0</v>
      </c>
      <c r="F649" s="14" t="str">
        <f t="shared" si="3"/>
        <v>Челябинск</v>
      </c>
      <c r="G649" s="15">
        <v>19.0</v>
      </c>
      <c r="H649" s="15">
        <v>20.0</v>
      </c>
      <c r="I649" s="16">
        <f t="shared" si="4"/>
        <v>1</v>
      </c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r="650">
      <c r="A650" s="12">
        <v>44662.0</v>
      </c>
      <c r="B650" s="13">
        <f t="shared" si="1"/>
        <v>4</v>
      </c>
      <c r="C650" s="13">
        <v>9.0</v>
      </c>
      <c r="D650" s="13" t="str">
        <f t="shared" si="2"/>
        <v>Партнёрка 3</v>
      </c>
      <c r="E650" s="13">
        <v>391.0</v>
      </c>
      <c r="F650" s="14" t="str">
        <f t="shared" si="3"/>
        <v>Красноярск</v>
      </c>
      <c r="G650" s="15">
        <v>199.5</v>
      </c>
      <c r="H650" s="15">
        <v>210.0</v>
      </c>
      <c r="I650" s="16">
        <f t="shared" si="4"/>
        <v>10.5</v>
      </c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</row>
    <row r="651">
      <c r="A651" s="12">
        <v>44662.0</v>
      </c>
      <c r="B651" s="13">
        <f t="shared" si="1"/>
        <v>4</v>
      </c>
      <c r="C651" s="13">
        <v>8.0</v>
      </c>
      <c r="D651" s="13" t="str">
        <f t="shared" si="2"/>
        <v>Партнёрка 2</v>
      </c>
      <c r="E651" s="13">
        <v>843.0</v>
      </c>
      <c r="F651" s="14" t="str">
        <f t="shared" si="3"/>
        <v>Казань</v>
      </c>
      <c r="G651" s="15">
        <v>1006.25</v>
      </c>
      <c r="H651" s="15">
        <v>1150.0</v>
      </c>
      <c r="I651" s="16">
        <f t="shared" si="4"/>
        <v>143.75</v>
      </c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r="652">
      <c r="A652" s="12">
        <v>44662.0</v>
      </c>
      <c r="B652" s="13">
        <f t="shared" si="1"/>
        <v>4</v>
      </c>
      <c r="C652" s="13">
        <v>8.0</v>
      </c>
      <c r="D652" s="13" t="str">
        <f t="shared" si="2"/>
        <v>Партнёрка 2</v>
      </c>
      <c r="E652" s="13">
        <v>812.0</v>
      </c>
      <c r="F652" s="14" t="str">
        <f t="shared" si="3"/>
        <v>Санкт-Петербург</v>
      </c>
      <c r="G652" s="15">
        <v>1050.0</v>
      </c>
      <c r="H652" s="15">
        <v>1200.0</v>
      </c>
      <c r="I652" s="16">
        <f t="shared" si="4"/>
        <v>150</v>
      </c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</row>
    <row r="653">
      <c r="A653" s="12">
        <v>44662.0</v>
      </c>
      <c r="B653" s="13">
        <f t="shared" si="1"/>
        <v>4</v>
      </c>
      <c r="C653" s="13">
        <v>9.0</v>
      </c>
      <c r="D653" s="13" t="str">
        <f t="shared" si="2"/>
        <v>Партнёрка 3</v>
      </c>
      <c r="E653" s="13">
        <v>831.0</v>
      </c>
      <c r="F653" s="14" t="str">
        <f t="shared" si="3"/>
        <v>Нижний Новгород</v>
      </c>
      <c r="G653" s="15">
        <v>3773.45</v>
      </c>
      <c r="H653" s="15">
        <v>4630.0</v>
      </c>
      <c r="I653" s="16">
        <f t="shared" si="4"/>
        <v>856.55</v>
      </c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r="654">
      <c r="A654" s="12">
        <v>44662.0</v>
      </c>
      <c r="B654" s="13">
        <f t="shared" si="1"/>
        <v>4</v>
      </c>
      <c r="C654" s="13">
        <v>10.0</v>
      </c>
      <c r="D654" s="13" t="str">
        <f t="shared" si="2"/>
        <v>Партнёрка 4</v>
      </c>
      <c r="E654" s="13">
        <v>342.0</v>
      </c>
      <c r="F654" s="14" t="str">
        <f t="shared" si="3"/>
        <v>Пермь</v>
      </c>
      <c r="G654" s="15">
        <v>7567.2</v>
      </c>
      <c r="H654" s="15">
        <v>10510.0</v>
      </c>
      <c r="I654" s="16">
        <f t="shared" si="4"/>
        <v>2942.8</v>
      </c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</row>
    <row r="655">
      <c r="A655" s="12">
        <v>44662.0</v>
      </c>
      <c r="B655" s="13">
        <f t="shared" si="1"/>
        <v>4</v>
      </c>
      <c r="C655" s="13">
        <v>3.0</v>
      </c>
      <c r="D655" s="13" t="str">
        <f t="shared" si="2"/>
        <v>Соц сеть VK</v>
      </c>
      <c r="E655" s="13">
        <v>383.0</v>
      </c>
      <c r="F655" s="14" t="str">
        <f t="shared" si="3"/>
        <v>Новосибирск</v>
      </c>
      <c r="G655" s="15">
        <v>47.5</v>
      </c>
      <c r="H655" s="15">
        <v>50.0</v>
      </c>
      <c r="I655" s="16">
        <f t="shared" si="4"/>
        <v>2.5</v>
      </c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r="656">
      <c r="A656" s="12">
        <v>44662.0</v>
      </c>
      <c r="B656" s="13">
        <f t="shared" si="1"/>
        <v>4</v>
      </c>
      <c r="C656" s="13">
        <v>4.0</v>
      </c>
      <c r="D656" s="13" t="str">
        <f t="shared" si="2"/>
        <v>Соц сеть Одноклассники</v>
      </c>
      <c r="E656" s="13">
        <v>831.0</v>
      </c>
      <c r="F656" s="14" t="str">
        <f t="shared" si="3"/>
        <v>Нижний Новгород</v>
      </c>
      <c r="G656" s="15">
        <v>161.5</v>
      </c>
      <c r="H656" s="15">
        <v>170.0</v>
      </c>
      <c r="I656" s="16">
        <f t="shared" si="4"/>
        <v>8.5</v>
      </c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</row>
    <row r="657">
      <c r="A657" s="12">
        <v>44662.0</v>
      </c>
      <c r="B657" s="13">
        <f t="shared" si="1"/>
        <v>4</v>
      </c>
      <c r="C657" s="13">
        <v>5.0</v>
      </c>
      <c r="D657" s="13" t="str">
        <f t="shared" si="2"/>
        <v>Соц сеть YouTube</v>
      </c>
      <c r="E657" s="13">
        <v>495.0</v>
      </c>
      <c r="F657" s="14" t="str">
        <f t="shared" si="3"/>
        <v>Москва</v>
      </c>
      <c r="G657" s="15">
        <v>161.5</v>
      </c>
      <c r="H657" s="15">
        <v>170.0</v>
      </c>
      <c r="I657" s="16">
        <f t="shared" si="4"/>
        <v>8.5</v>
      </c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r="658">
      <c r="A658" s="12">
        <v>44662.0</v>
      </c>
      <c r="B658" s="13">
        <f t="shared" si="1"/>
        <v>4</v>
      </c>
      <c r="C658" s="13">
        <v>7.0</v>
      </c>
      <c r="D658" s="13" t="str">
        <f t="shared" si="2"/>
        <v>Партнёрка 1</v>
      </c>
      <c r="E658" s="13">
        <v>843.0</v>
      </c>
      <c r="F658" s="14" t="str">
        <f t="shared" si="3"/>
        <v>Казань</v>
      </c>
      <c r="G658" s="15">
        <v>218.5</v>
      </c>
      <c r="H658" s="15">
        <v>230.0</v>
      </c>
      <c r="I658" s="16">
        <f t="shared" si="4"/>
        <v>11.5</v>
      </c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</row>
    <row r="659">
      <c r="A659" s="12">
        <v>44662.0</v>
      </c>
      <c r="B659" s="13">
        <f t="shared" si="1"/>
        <v>4</v>
      </c>
      <c r="C659" s="13">
        <v>10.0</v>
      </c>
      <c r="D659" s="13" t="str">
        <f t="shared" si="2"/>
        <v>Партнёрка 4</v>
      </c>
      <c r="E659" s="13">
        <v>381.0</v>
      </c>
      <c r="F659" s="14" t="str">
        <f t="shared" si="3"/>
        <v>Омск</v>
      </c>
      <c r="G659" s="15">
        <v>228.0</v>
      </c>
      <c r="H659" s="15">
        <v>240.0</v>
      </c>
      <c r="I659" s="16">
        <f t="shared" si="4"/>
        <v>12</v>
      </c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r="660">
      <c r="A660" s="12">
        <v>44662.0</v>
      </c>
      <c r="B660" s="13">
        <f t="shared" si="1"/>
        <v>4</v>
      </c>
      <c r="C660" s="13">
        <v>7.0</v>
      </c>
      <c r="D660" s="13" t="str">
        <f t="shared" si="2"/>
        <v>Партнёрка 1</v>
      </c>
      <c r="E660" s="13">
        <v>381.0</v>
      </c>
      <c r="F660" s="14" t="str">
        <f t="shared" si="3"/>
        <v>Омск</v>
      </c>
      <c r="G660" s="15">
        <v>2811.75</v>
      </c>
      <c r="H660" s="15">
        <v>3450.0</v>
      </c>
      <c r="I660" s="16">
        <f t="shared" si="4"/>
        <v>638.25</v>
      </c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</row>
    <row r="661">
      <c r="A661" s="12">
        <v>44662.0</v>
      </c>
      <c r="B661" s="13">
        <f t="shared" si="1"/>
        <v>4</v>
      </c>
      <c r="C661" s="13">
        <v>9.0</v>
      </c>
      <c r="D661" s="13" t="str">
        <f t="shared" si="2"/>
        <v>Партнёрка 3</v>
      </c>
      <c r="E661" s="13">
        <v>863.0</v>
      </c>
      <c r="F661" s="14" t="str">
        <f t="shared" si="3"/>
        <v>Ростов-на-Дону</v>
      </c>
      <c r="G661" s="15">
        <v>2868.8</v>
      </c>
      <c r="H661" s="15">
        <v>3520.0</v>
      </c>
      <c r="I661" s="16">
        <f t="shared" si="4"/>
        <v>651.2</v>
      </c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r="662">
      <c r="A662" s="12">
        <v>44663.0</v>
      </c>
      <c r="B662" s="13">
        <f t="shared" si="1"/>
        <v>4</v>
      </c>
      <c r="C662" s="13">
        <v>3.0</v>
      </c>
      <c r="D662" s="13" t="str">
        <f t="shared" si="2"/>
        <v>Соц сеть VK</v>
      </c>
      <c r="E662" s="13">
        <v>846.0</v>
      </c>
      <c r="F662" s="14" t="str">
        <f t="shared" si="3"/>
        <v>Самара</v>
      </c>
      <c r="G662" s="15">
        <v>745.2</v>
      </c>
      <c r="H662" s="15">
        <v>810.0</v>
      </c>
      <c r="I662" s="16">
        <f t="shared" si="4"/>
        <v>64.8</v>
      </c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</row>
    <row r="663">
      <c r="A663" s="12">
        <v>44663.0</v>
      </c>
      <c r="B663" s="13">
        <f t="shared" si="1"/>
        <v>4</v>
      </c>
      <c r="C663" s="13">
        <v>8.0</v>
      </c>
      <c r="D663" s="13" t="str">
        <f t="shared" si="2"/>
        <v>Партнёрка 2</v>
      </c>
      <c r="E663" s="13">
        <v>495.0</v>
      </c>
      <c r="F663" s="14" t="str">
        <f t="shared" si="3"/>
        <v>Москва</v>
      </c>
      <c r="G663" s="15">
        <v>57.0</v>
      </c>
      <c r="H663" s="15">
        <v>60.0</v>
      </c>
      <c r="I663" s="16">
        <f t="shared" si="4"/>
        <v>3</v>
      </c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r="664">
      <c r="A664" s="12">
        <v>44663.0</v>
      </c>
      <c r="B664" s="13">
        <f t="shared" si="1"/>
        <v>4</v>
      </c>
      <c r="C664" s="13">
        <v>3.0</v>
      </c>
      <c r="D664" s="13" t="str">
        <f t="shared" si="2"/>
        <v>Соц сеть VK</v>
      </c>
      <c r="E664" s="13">
        <v>844.0</v>
      </c>
      <c r="F664" s="14" t="str">
        <f t="shared" si="3"/>
        <v>Волгоград</v>
      </c>
      <c r="G664" s="15">
        <v>133.0</v>
      </c>
      <c r="H664" s="15">
        <v>140.0</v>
      </c>
      <c r="I664" s="16">
        <f t="shared" si="4"/>
        <v>7</v>
      </c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</row>
    <row r="665">
      <c r="A665" s="12">
        <v>44663.0</v>
      </c>
      <c r="B665" s="13">
        <f t="shared" si="1"/>
        <v>4</v>
      </c>
      <c r="C665" s="13">
        <v>10.0</v>
      </c>
      <c r="D665" s="13" t="str">
        <f t="shared" si="2"/>
        <v>Партнёрка 4</v>
      </c>
      <c r="E665" s="13">
        <v>342.0</v>
      </c>
      <c r="F665" s="14" t="str">
        <f t="shared" si="3"/>
        <v>Пермь</v>
      </c>
      <c r="G665" s="15">
        <v>199.5</v>
      </c>
      <c r="H665" s="15">
        <v>210.0</v>
      </c>
      <c r="I665" s="16">
        <f t="shared" si="4"/>
        <v>10.5</v>
      </c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r="666">
      <c r="A666" s="12">
        <v>44663.0</v>
      </c>
      <c r="B666" s="13">
        <f t="shared" si="1"/>
        <v>4</v>
      </c>
      <c r="C666" s="13">
        <v>2.0</v>
      </c>
      <c r="D666" s="13" t="str">
        <f t="shared" si="2"/>
        <v>Реклама Mail ru</v>
      </c>
      <c r="E666" s="13">
        <v>342.0</v>
      </c>
      <c r="F666" s="14" t="str">
        <f t="shared" si="3"/>
        <v>Пермь</v>
      </c>
      <c r="G666" s="15">
        <v>1697.5</v>
      </c>
      <c r="H666" s="15">
        <v>1940.0</v>
      </c>
      <c r="I666" s="16">
        <f t="shared" si="4"/>
        <v>242.5</v>
      </c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</row>
    <row r="667">
      <c r="A667" s="12">
        <v>44663.0</v>
      </c>
      <c r="B667" s="13">
        <f t="shared" si="1"/>
        <v>4</v>
      </c>
      <c r="C667" s="13">
        <v>3.0</v>
      </c>
      <c r="D667" s="13" t="str">
        <f t="shared" si="2"/>
        <v>Соц сеть VK</v>
      </c>
      <c r="E667" s="13">
        <v>391.0</v>
      </c>
      <c r="F667" s="14" t="str">
        <f t="shared" si="3"/>
        <v>Красноярск</v>
      </c>
      <c r="G667" s="15">
        <v>9432.0</v>
      </c>
      <c r="H667" s="15">
        <v>13100.0</v>
      </c>
      <c r="I667" s="16">
        <f t="shared" si="4"/>
        <v>3668</v>
      </c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r="668">
      <c r="A668" s="12">
        <v>44663.0</v>
      </c>
      <c r="B668" s="13">
        <f t="shared" si="1"/>
        <v>4</v>
      </c>
      <c r="C668" s="13">
        <v>10.0</v>
      </c>
      <c r="D668" s="13" t="str">
        <f t="shared" si="2"/>
        <v>Партнёрка 4</v>
      </c>
      <c r="E668" s="13">
        <v>342.0</v>
      </c>
      <c r="F668" s="14" t="str">
        <f t="shared" si="3"/>
        <v>Пермь</v>
      </c>
      <c r="G668" s="15">
        <v>14839.2</v>
      </c>
      <c r="H668" s="15">
        <v>20610.0</v>
      </c>
      <c r="I668" s="16">
        <f t="shared" si="4"/>
        <v>5770.8</v>
      </c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</row>
    <row r="669">
      <c r="A669" s="12">
        <v>44663.0</v>
      </c>
      <c r="B669" s="13">
        <f t="shared" si="1"/>
        <v>4</v>
      </c>
      <c r="C669" s="13">
        <v>4.0</v>
      </c>
      <c r="D669" s="13" t="str">
        <f t="shared" si="2"/>
        <v>Соц сеть Одноклассники</v>
      </c>
      <c r="E669" s="13">
        <v>495.0</v>
      </c>
      <c r="F669" s="14" t="str">
        <f t="shared" si="3"/>
        <v>Москва</v>
      </c>
      <c r="G669" s="15">
        <v>47.5</v>
      </c>
      <c r="H669" s="15">
        <v>50.0</v>
      </c>
      <c r="I669" s="16">
        <f t="shared" si="4"/>
        <v>2.5</v>
      </c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r="670">
      <c r="A670" s="12">
        <v>44663.0</v>
      </c>
      <c r="B670" s="13">
        <f t="shared" si="1"/>
        <v>4</v>
      </c>
      <c r="C670" s="13">
        <v>6.0</v>
      </c>
      <c r="D670" s="13" t="str">
        <f t="shared" si="2"/>
        <v>SMS рассылка</v>
      </c>
      <c r="E670" s="13">
        <v>844.0</v>
      </c>
      <c r="F670" s="14" t="str">
        <f t="shared" si="3"/>
        <v>Волгоград</v>
      </c>
      <c r="G670" s="15">
        <v>1496.25</v>
      </c>
      <c r="H670" s="15">
        <v>1710.0</v>
      </c>
      <c r="I670" s="16">
        <f t="shared" si="4"/>
        <v>213.75</v>
      </c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</row>
    <row r="671">
      <c r="A671" s="12">
        <v>44663.0</v>
      </c>
      <c r="B671" s="13">
        <f t="shared" si="1"/>
        <v>4</v>
      </c>
      <c r="C671" s="13">
        <v>10.0</v>
      </c>
      <c r="D671" s="13" t="str">
        <f t="shared" si="2"/>
        <v>Партнёрка 4</v>
      </c>
      <c r="E671" s="13">
        <v>343.0</v>
      </c>
      <c r="F671" s="14" t="str">
        <f t="shared" si="3"/>
        <v>Екатеринбург</v>
      </c>
      <c r="G671" s="15">
        <v>2868.8</v>
      </c>
      <c r="H671" s="15">
        <v>3520.0</v>
      </c>
      <c r="I671" s="16">
        <f t="shared" si="4"/>
        <v>651.2</v>
      </c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r="672">
      <c r="A672" s="12">
        <v>44663.0</v>
      </c>
      <c r="B672" s="13">
        <f t="shared" si="1"/>
        <v>4</v>
      </c>
      <c r="C672" s="13">
        <v>2.0</v>
      </c>
      <c r="D672" s="13" t="str">
        <f t="shared" si="2"/>
        <v>Реклама Mail ru</v>
      </c>
      <c r="E672" s="13">
        <v>342.0</v>
      </c>
      <c r="F672" s="14" t="str">
        <f t="shared" si="3"/>
        <v>Пермь</v>
      </c>
      <c r="G672" s="15">
        <v>104.5</v>
      </c>
      <c r="H672" s="15">
        <v>110.0</v>
      </c>
      <c r="I672" s="16">
        <f t="shared" si="4"/>
        <v>5.5</v>
      </c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</row>
    <row r="673">
      <c r="A673" s="12">
        <v>44663.0</v>
      </c>
      <c r="B673" s="13">
        <f t="shared" si="1"/>
        <v>4</v>
      </c>
      <c r="C673" s="13">
        <v>4.0</v>
      </c>
      <c r="D673" s="13" t="str">
        <f t="shared" si="2"/>
        <v>Соц сеть Одноклассники</v>
      </c>
      <c r="E673" s="13">
        <v>831.0</v>
      </c>
      <c r="F673" s="14" t="str">
        <f t="shared" si="3"/>
        <v>Нижний Новгород</v>
      </c>
      <c r="G673" s="15">
        <v>322.0</v>
      </c>
      <c r="H673" s="15">
        <v>350.0</v>
      </c>
      <c r="I673" s="16">
        <f t="shared" si="4"/>
        <v>28</v>
      </c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r="674">
      <c r="A674" s="12">
        <v>44663.0</v>
      </c>
      <c r="B674" s="13">
        <f t="shared" si="1"/>
        <v>4</v>
      </c>
      <c r="C674" s="13">
        <v>4.0</v>
      </c>
      <c r="D674" s="13" t="str">
        <f t="shared" si="2"/>
        <v>Соц сеть Одноклассники</v>
      </c>
      <c r="E674" s="13">
        <v>831.0</v>
      </c>
      <c r="F674" s="14" t="str">
        <f t="shared" si="3"/>
        <v>Нижний Новгород</v>
      </c>
      <c r="G674" s="15">
        <v>423.2</v>
      </c>
      <c r="H674" s="15">
        <v>460.0</v>
      </c>
      <c r="I674" s="16">
        <f t="shared" si="4"/>
        <v>36.8</v>
      </c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</row>
    <row r="675">
      <c r="A675" s="12">
        <v>44663.0</v>
      </c>
      <c r="B675" s="13">
        <f t="shared" si="1"/>
        <v>4</v>
      </c>
      <c r="C675" s="13">
        <v>3.0</v>
      </c>
      <c r="D675" s="13" t="str">
        <f t="shared" si="2"/>
        <v>Соц сеть VK</v>
      </c>
      <c r="E675" s="13">
        <v>843.0</v>
      </c>
      <c r="F675" s="14" t="str">
        <f t="shared" si="3"/>
        <v>Казань</v>
      </c>
      <c r="G675" s="15">
        <v>2616.15</v>
      </c>
      <c r="H675" s="15">
        <v>3210.0</v>
      </c>
      <c r="I675" s="16">
        <f t="shared" si="4"/>
        <v>593.85</v>
      </c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r="676">
      <c r="A676" s="12">
        <v>44663.0</v>
      </c>
      <c r="B676" s="13">
        <f t="shared" si="1"/>
        <v>4</v>
      </c>
      <c r="C676" s="13">
        <v>9.0</v>
      </c>
      <c r="D676" s="13" t="str">
        <f t="shared" si="2"/>
        <v>Партнёрка 3</v>
      </c>
      <c r="E676" s="13">
        <v>844.0</v>
      </c>
      <c r="F676" s="14" t="str">
        <f t="shared" si="3"/>
        <v>Волгоград</v>
      </c>
      <c r="G676" s="15">
        <v>6510.0</v>
      </c>
      <c r="H676" s="15">
        <v>8400.0</v>
      </c>
      <c r="I676" s="16">
        <f t="shared" si="4"/>
        <v>1890</v>
      </c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</row>
    <row r="677">
      <c r="A677" s="12">
        <v>44663.0</v>
      </c>
      <c r="B677" s="13">
        <f t="shared" si="1"/>
        <v>4</v>
      </c>
      <c r="C677" s="13">
        <v>7.0</v>
      </c>
      <c r="D677" s="13" t="str">
        <f t="shared" si="2"/>
        <v>Партнёрка 1</v>
      </c>
      <c r="E677" s="13">
        <v>831.0</v>
      </c>
      <c r="F677" s="14" t="str">
        <f t="shared" si="3"/>
        <v>Нижний Новгород</v>
      </c>
      <c r="G677" s="15">
        <v>6696.0</v>
      </c>
      <c r="H677" s="15">
        <v>8640.0</v>
      </c>
      <c r="I677" s="16">
        <f t="shared" si="4"/>
        <v>1944</v>
      </c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r="678">
      <c r="A678" s="12">
        <v>44663.0</v>
      </c>
      <c r="B678" s="13">
        <f t="shared" si="1"/>
        <v>4</v>
      </c>
      <c r="C678" s="13">
        <v>9.0</v>
      </c>
      <c r="D678" s="13" t="str">
        <f t="shared" si="2"/>
        <v>Партнёрка 3</v>
      </c>
      <c r="E678" s="13">
        <v>844.0</v>
      </c>
      <c r="F678" s="14" t="str">
        <f t="shared" si="3"/>
        <v>Волгоград</v>
      </c>
      <c r="G678" s="15">
        <v>8755.2</v>
      </c>
      <c r="H678" s="15">
        <v>12160.0</v>
      </c>
      <c r="I678" s="16">
        <f t="shared" si="4"/>
        <v>3404.8</v>
      </c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</row>
    <row r="679">
      <c r="A679" s="12">
        <v>44663.0</v>
      </c>
      <c r="B679" s="13">
        <f t="shared" si="1"/>
        <v>4</v>
      </c>
      <c r="C679" s="13">
        <v>1.0</v>
      </c>
      <c r="D679" s="13" t="str">
        <f t="shared" si="2"/>
        <v>Реклама Яндекс</v>
      </c>
      <c r="E679" s="13">
        <v>495.0</v>
      </c>
      <c r="F679" s="14" t="str">
        <f t="shared" si="3"/>
        <v>Москва</v>
      </c>
      <c r="G679" s="15">
        <v>10922.4</v>
      </c>
      <c r="H679" s="15">
        <v>15170.0</v>
      </c>
      <c r="I679" s="16">
        <f t="shared" si="4"/>
        <v>4247.6</v>
      </c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r="680">
      <c r="A680" s="12">
        <v>44663.0</v>
      </c>
      <c r="B680" s="13">
        <f t="shared" si="1"/>
        <v>4</v>
      </c>
      <c r="C680" s="13">
        <v>10.0</v>
      </c>
      <c r="D680" s="13" t="str">
        <f t="shared" si="2"/>
        <v>Партнёрка 4</v>
      </c>
      <c r="E680" s="13">
        <v>844.0</v>
      </c>
      <c r="F680" s="14" t="str">
        <f t="shared" si="3"/>
        <v>Волгоград</v>
      </c>
      <c r="G680" s="15">
        <v>15444.0</v>
      </c>
      <c r="H680" s="15">
        <v>21450.0</v>
      </c>
      <c r="I680" s="16">
        <f t="shared" si="4"/>
        <v>6006</v>
      </c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</row>
    <row r="681">
      <c r="A681" s="12">
        <v>44663.0</v>
      </c>
      <c r="B681" s="13">
        <f t="shared" si="1"/>
        <v>4</v>
      </c>
      <c r="C681" s="13">
        <v>4.0</v>
      </c>
      <c r="D681" s="13" t="str">
        <f t="shared" si="2"/>
        <v>Соц сеть Одноклассники</v>
      </c>
      <c r="E681" s="13">
        <v>812.0</v>
      </c>
      <c r="F681" s="14" t="str">
        <f t="shared" si="3"/>
        <v>Санкт-Петербург</v>
      </c>
      <c r="G681" s="15">
        <v>76.0</v>
      </c>
      <c r="H681" s="15">
        <v>80.0</v>
      </c>
      <c r="I681" s="16">
        <f t="shared" si="4"/>
        <v>4</v>
      </c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r="682">
      <c r="A682" s="12">
        <v>44663.0</v>
      </c>
      <c r="B682" s="13">
        <f t="shared" si="1"/>
        <v>4</v>
      </c>
      <c r="C682" s="13">
        <v>4.0</v>
      </c>
      <c r="D682" s="13" t="str">
        <f t="shared" si="2"/>
        <v>Соц сеть Одноклассники</v>
      </c>
      <c r="E682" s="13">
        <v>831.0</v>
      </c>
      <c r="F682" s="14" t="str">
        <f t="shared" si="3"/>
        <v>Нижний Новгород</v>
      </c>
      <c r="G682" s="15">
        <v>95.0</v>
      </c>
      <c r="H682" s="15">
        <v>100.0</v>
      </c>
      <c r="I682" s="16">
        <f t="shared" si="4"/>
        <v>5</v>
      </c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</row>
    <row r="683">
      <c r="A683" s="12">
        <v>44663.0</v>
      </c>
      <c r="B683" s="13">
        <f t="shared" si="1"/>
        <v>4</v>
      </c>
      <c r="C683" s="13">
        <v>6.0</v>
      </c>
      <c r="D683" s="13" t="str">
        <f t="shared" si="2"/>
        <v>SMS рассылка</v>
      </c>
      <c r="E683" s="13">
        <v>831.0</v>
      </c>
      <c r="F683" s="14" t="str">
        <f t="shared" si="3"/>
        <v>Нижний Новгород</v>
      </c>
      <c r="G683" s="15">
        <v>506.0</v>
      </c>
      <c r="H683" s="15">
        <v>550.0</v>
      </c>
      <c r="I683" s="16">
        <f t="shared" si="4"/>
        <v>44</v>
      </c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r="684">
      <c r="A684" s="12">
        <v>44682.0</v>
      </c>
      <c r="B684" s="13">
        <f t="shared" si="1"/>
        <v>5</v>
      </c>
      <c r="C684" s="13">
        <v>9.0</v>
      </c>
      <c r="D684" s="13" t="str">
        <f t="shared" si="2"/>
        <v>Партнёрка 3</v>
      </c>
      <c r="E684" s="13">
        <v>347.0</v>
      </c>
      <c r="F684" s="14" t="str">
        <f t="shared" si="3"/>
        <v>Уфа</v>
      </c>
      <c r="G684" s="15">
        <v>1120.0</v>
      </c>
      <c r="H684" s="15">
        <v>1280.0</v>
      </c>
      <c r="I684" s="16">
        <f t="shared" si="4"/>
        <v>160</v>
      </c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</row>
    <row r="685">
      <c r="A685" s="12">
        <v>44682.0</v>
      </c>
      <c r="B685" s="13">
        <f t="shared" si="1"/>
        <v>5</v>
      </c>
      <c r="C685" s="13">
        <v>4.0</v>
      </c>
      <c r="D685" s="13" t="str">
        <f t="shared" si="2"/>
        <v>Соц сеть Одноклассники</v>
      </c>
      <c r="E685" s="13">
        <v>473.0</v>
      </c>
      <c r="F685" s="14" t="str">
        <f t="shared" si="3"/>
        <v>Воронеж</v>
      </c>
      <c r="G685" s="15">
        <v>1347.5</v>
      </c>
      <c r="H685" s="15">
        <v>1540.0</v>
      </c>
      <c r="I685" s="16">
        <f t="shared" si="4"/>
        <v>192.5</v>
      </c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r="686">
      <c r="A686" s="12">
        <v>44682.0</v>
      </c>
      <c r="B686" s="13">
        <f t="shared" si="1"/>
        <v>5</v>
      </c>
      <c r="C686" s="13">
        <v>9.0</v>
      </c>
      <c r="D686" s="13" t="str">
        <f t="shared" si="2"/>
        <v>Партнёрка 3</v>
      </c>
      <c r="E686" s="13">
        <v>342.0</v>
      </c>
      <c r="F686" s="14" t="str">
        <f t="shared" si="3"/>
        <v>Пермь</v>
      </c>
      <c r="G686" s="15">
        <v>5014.25</v>
      </c>
      <c r="H686" s="15">
        <v>6470.0</v>
      </c>
      <c r="I686" s="16">
        <f t="shared" si="4"/>
        <v>1455.75</v>
      </c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</row>
    <row r="687">
      <c r="A687" s="12">
        <v>44682.0</v>
      </c>
      <c r="B687" s="13">
        <f t="shared" si="1"/>
        <v>5</v>
      </c>
      <c r="C687" s="13">
        <v>5.0</v>
      </c>
      <c r="D687" s="13" t="str">
        <f t="shared" si="2"/>
        <v>Соц сеть YouTube</v>
      </c>
      <c r="E687" s="13">
        <v>381.0</v>
      </c>
      <c r="F687" s="14" t="str">
        <f t="shared" si="3"/>
        <v>Омск</v>
      </c>
      <c r="G687" s="15">
        <v>5324.25</v>
      </c>
      <c r="H687" s="15">
        <v>6870.0</v>
      </c>
      <c r="I687" s="16">
        <f t="shared" si="4"/>
        <v>1545.75</v>
      </c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r="688">
      <c r="A688" s="12">
        <v>44682.0</v>
      </c>
      <c r="B688" s="13">
        <f t="shared" si="1"/>
        <v>5</v>
      </c>
      <c r="C688" s="13">
        <v>2.0</v>
      </c>
      <c r="D688" s="13" t="str">
        <f t="shared" si="2"/>
        <v>Реклама Mail ru</v>
      </c>
      <c r="E688" s="13">
        <v>843.0</v>
      </c>
      <c r="F688" s="14" t="str">
        <f t="shared" si="3"/>
        <v>Казань</v>
      </c>
      <c r="G688" s="15">
        <v>2966.6</v>
      </c>
      <c r="H688" s="15">
        <v>3640.0</v>
      </c>
      <c r="I688" s="16">
        <f t="shared" si="4"/>
        <v>673.4</v>
      </c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</row>
    <row r="689">
      <c r="A689" s="12">
        <v>44683.0</v>
      </c>
      <c r="B689" s="13">
        <f t="shared" si="1"/>
        <v>5</v>
      </c>
      <c r="C689" s="13">
        <v>10.0</v>
      </c>
      <c r="D689" s="13" t="str">
        <f t="shared" si="2"/>
        <v>Партнёрка 4</v>
      </c>
      <c r="E689" s="13">
        <v>495.0</v>
      </c>
      <c r="F689" s="14" t="str">
        <f t="shared" si="3"/>
        <v>Москва</v>
      </c>
      <c r="G689" s="15">
        <v>24192.0</v>
      </c>
      <c r="H689" s="15">
        <v>33600.0</v>
      </c>
      <c r="I689" s="16">
        <f t="shared" si="4"/>
        <v>9408</v>
      </c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r="690">
      <c r="A690" s="12">
        <v>44683.0</v>
      </c>
      <c r="B690" s="13">
        <f t="shared" si="1"/>
        <v>5</v>
      </c>
      <c r="C690" s="13">
        <v>9.0</v>
      </c>
      <c r="D690" s="13" t="str">
        <f t="shared" si="2"/>
        <v>Партнёрка 3</v>
      </c>
      <c r="E690" s="13">
        <v>347.0</v>
      </c>
      <c r="F690" s="14" t="str">
        <f t="shared" si="3"/>
        <v>Уфа</v>
      </c>
      <c r="G690" s="15">
        <v>247.0</v>
      </c>
      <c r="H690" s="15">
        <v>260.0</v>
      </c>
      <c r="I690" s="16">
        <f t="shared" si="4"/>
        <v>13</v>
      </c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</row>
    <row r="691">
      <c r="A691" s="12">
        <v>44683.0</v>
      </c>
      <c r="B691" s="13">
        <f t="shared" si="1"/>
        <v>5</v>
      </c>
      <c r="C691" s="13">
        <v>8.0</v>
      </c>
      <c r="D691" s="13" t="str">
        <f t="shared" si="2"/>
        <v>Партнёрка 2</v>
      </c>
      <c r="E691" s="13">
        <v>863.0</v>
      </c>
      <c r="F691" s="14" t="str">
        <f t="shared" si="3"/>
        <v>Ростов-на-Дону</v>
      </c>
      <c r="G691" s="15">
        <v>5572.25</v>
      </c>
      <c r="H691" s="15">
        <v>7190.0</v>
      </c>
      <c r="I691" s="16">
        <f t="shared" si="4"/>
        <v>1617.75</v>
      </c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r="692">
      <c r="A692" s="12">
        <v>44683.0</v>
      </c>
      <c r="B692" s="13">
        <f t="shared" si="1"/>
        <v>5</v>
      </c>
      <c r="C692" s="13">
        <v>10.0</v>
      </c>
      <c r="D692" s="13" t="str">
        <f t="shared" si="2"/>
        <v>Партнёрка 4</v>
      </c>
      <c r="E692" s="13">
        <v>381.0</v>
      </c>
      <c r="F692" s="14" t="str">
        <f t="shared" si="3"/>
        <v>Омск</v>
      </c>
      <c r="G692" s="15">
        <v>818.8</v>
      </c>
      <c r="H692" s="15">
        <v>890.0</v>
      </c>
      <c r="I692" s="16">
        <f t="shared" si="4"/>
        <v>71.2</v>
      </c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</row>
    <row r="693">
      <c r="A693" s="12">
        <v>44683.0</v>
      </c>
      <c r="B693" s="13">
        <f t="shared" si="1"/>
        <v>5</v>
      </c>
      <c r="C693" s="13">
        <v>8.0</v>
      </c>
      <c r="D693" s="13" t="str">
        <f t="shared" si="2"/>
        <v>Партнёрка 2</v>
      </c>
      <c r="E693" s="13">
        <v>381.0</v>
      </c>
      <c r="F693" s="14" t="str">
        <f t="shared" si="3"/>
        <v>Омск</v>
      </c>
      <c r="G693" s="15">
        <v>1023.75</v>
      </c>
      <c r="H693" s="15">
        <v>1170.0</v>
      </c>
      <c r="I693" s="16">
        <f t="shared" si="4"/>
        <v>146.25</v>
      </c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r="694">
      <c r="A694" s="12">
        <v>44684.0</v>
      </c>
      <c r="B694" s="13">
        <f t="shared" si="1"/>
        <v>5</v>
      </c>
      <c r="C694" s="13">
        <v>6.0</v>
      </c>
      <c r="D694" s="13" t="str">
        <f t="shared" si="2"/>
        <v>SMS рассылка</v>
      </c>
      <c r="E694" s="13">
        <v>391.0</v>
      </c>
      <c r="F694" s="14" t="str">
        <f t="shared" si="3"/>
        <v>Красноярск</v>
      </c>
      <c r="G694" s="15">
        <v>3912.0</v>
      </c>
      <c r="H694" s="15">
        <v>4800.0</v>
      </c>
      <c r="I694" s="16">
        <f t="shared" si="4"/>
        <v>888</v>
      </c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</row>
    <row r="695">
      <c r="A695" s="12">
        <v>44684.0</v>
      </c>
      <c r="B695" s="13">
        <f t="shared" si="1"/>
        <v>5</v>
      </c>
      <c r="C695" s="13">
        <v>2.0</v>
      </c>
      <c r="D695" s="13" t="str">
        <f t="shared" si="2"/>
        <v>Реклама Mail ru</v>
      </c>
      <c r="E695" s="13">
        <v>846.0</v>
      </c>
      <c r="F695" s="14" t="str">
        <f t="shared" si="3"/>
        <v>Самара</v>
      </c>
      <c r="G695" s="15">
        <v>24379.2</v>
      </c>
      <c r="H695" s="15">
        <v>33860.0</v>
      </c>
      <c r="I695" s="16">
        <f t="shared" si="4"/>
        <v>9480.8</v>
      </c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r="696">
      <c r="A696" s="12">
        <v>44684.0</v>
      </c>
      <c r="B696" s="13">
        <f t="shared" si="1"/>
        <v>5</v>
      </c>
      <c r="C696" s="13">
        <v>3.0</v>
      </c>
      <c r="D696" s="13" t="str">
        <f t="shared" si="2"/>
        <v>Соц сеть VK</v>
      </c>
      <c r="E696" s="13">
        <v>383.0</v>
      </c>
      <c r="F696" s="14" t="str">
        <f t="shared" si="3"/>
        <v>Новосибирск</v>
      </c>
      <c r="G696" s="15">
        <v>104.5</v>
      </c>
      <c r="H696" s="15">
        <v>110.0</v>
      </c>
      <c r="I696" s="16">
        <f t="shared" si="4"/>
        <v>5.5</v>
      </c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</row>
    <row r="697">
      <c r="A697" s="12">
        <v>44684.0</v>
      </c>
      <c r="B697" s="13">
        <f t="shared" si="1"/>
        <v>5</v>
      </c>
      <c r="C697" s="13">
        <v>5.0</v>
      </c>
      <c r="D697" s="13" t="str">
        <f t="shared" si="2"/>
        <v>Соц сеть YouTube</v>
      </c>
      <c r="E697" s="13">
        <v>846.0</v>
      </c>
      <c r="F697" s="14" t="str">
        <f t="shared" si="3"/>
        <v>Самара</v>
      </c>
      <c r="G697" s="15">
        <v>218.5</v>
      </c>
      <c r="H697" s="15">
        <v>230.0</v>
      </c>
      <c r="I697" s="16">
        <f t="shared" si="4"/>
        <v>11.5</v>
      </c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r="698">
      <c r="A698" s="12">
        <v>44684.0</v>
      </c>
      <c r="B698" s="13">
        <f t="shared" si="1"/>
        <v>5</v>
      </c>
      <c r="C698" s="13">
        <v>9.0</v>
      </c>
      <c r="D698" s="13" t="str">
        <f t="shared" si="2"/>
        <v>Партнёрка 3</v>
      </c>
      <c r="E698" s="13">
        <v>347.0</v>
      </c>
      <c r="F698" s="14" t="str">
        <f t="shared" si="3"/>
        <v>Уфа</v>
      </c>
      <c r="G698" s="15">
        <v>598.0</v>
      </c>
      <c r="H698" s="15">
        <v>650.0</v>
      </c>
      <c r="I698" s="16">
        <f t="shared" si="4"/>
        <v>52</v>
      </c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</row>
    <row r="699">
      <c r="A699" s="12">
        <v>44684.0</v>
      </c>
      <c r="B699" s="13">
        <f t="shared" si="1"/>
        <v>5</v>
      </c>
      <c r="C699" s="13">
        <v>3.0</v>
      </c>
      <c r="D699" s="13" t="str">
        <f t="shared" si="2"/>
        <v>Соц сеть VK</v>
      </c>
      <c r="E699" s="13">
        <v>846.0</v>
      </c>
      <c r="F699" s="14" t="str">
        <f t="shared" si="3"/>
        <v>Самара</v>
      </c>
      <c r="G699" s="15">
        <v>7315.2</v>
      </c>
      <c r="H699" s="15">
        <v>10160.0</v>
      </c>
      <c r="I699" s="16">
        <f t="shared" si="4"/>
        <v>2844.8</v>
      </c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r="700">
      <c r="A700" s="12">
        <v>44684.0</v>
      </c>
      <c r="B700" s="13">
        <f t="shared" si="1"/>
        <v>5</v>
      </c>
      <c r="C700" s="13">
        <v>2.0</v>
      </c>
      <c r="D700" s="13" t="str">
        <f t="shared" si="2"/>
        <v>Реклама Mail ru</v>
      </c>
      <c r="E700" s="13">
        <v>383.0</v>
      </c>
      <c r="F700" s="14" t="str">
        <f t="shared" si="3"/>
        <v>Новосибирск</v>
      </c>
      <c r="G700" s="15">
        <v>6866.5</v>
      </c>
      <c r="H700" s="15">
        <v>8860.0</v>
      </c>
      <c r="I700" s="16">
        <f t="shared" si="4"/>
        <v>1993.5</v>
      </c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</row>
    <row r="701">
      <c r="A701" s="12">
        <v>44684.0</v>
      </c>
      <c r="B701" s="13">
        <f t="shared" si="1"/>
        <v>5</v>
      </c>
      <c r="C701" s="13">
        <v>10.0</v>
      </c>
      <c r="D701" s="13" t="str">
        <f t="shared" si="2"/>
        <v>Партнёрка 4</v>
      </c>
      <c r="E701" s="13">
        <v>844.0</v>
      </c>
      <c r="F701" s="14" t="str">
        <f t="shared" si="3"/>
        <v>Волгоград</v>
      </c>
      <c r="G701" s="15">
        <v>2265.7</v>
      </c>
      <c r="H701" s="15">
        <v>2780.0</v>
      </c>
      <c r="I701" s="16">
        <f t="shared" si="4"/>
        <v>514.3</v>
      </c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r="702">
      <c r="A702" s="12">
        <v>44684.0</v>
      </c>
      <c r="B702" s="13">
        <f t="shared" si="1"/>
        <v>5</v>
      </c>
      <c r="C702" s="13">
        <v>4.0</v>
      </c>
      <c r="D702" s="13" t="str">
        <f t="shared" si="2"/>
        <v>Соц сеть Одноклассники</v>
      </c>
      <c r="E702" s="13">
        <v>347.0</v>
      </c>
      <c r="F702" s="14" t="str">
        <f t="shared" si="3"/>
        <v>Уфа</v>
      </c>
      <c r="G702" s="15">
        <v>1408.75</v>
      </c>
      <c r="H702" s="15">
        <v>1610.0</v>
      </c>
      <c r="I702" s="16">
        <f t="shared" si="4"/>
        <v>201.25</v>
      </c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</row>
    <row r="703">
      <c r="A703" s="12">
        <v>44684.0</v>
      </c>
      <c r="B703" s="13">
        <f t="shared" si="1"/>
        <v>5</v>
      </c>
      <c r="C703" s="13">
        <v>4.0</v>
      </c>
      <c r="D703" s="13" t="str">
        <f t="shared" si="2"/>
        <v>Соц сеть Одноклассники</v>
      </c>
      <c r="E703" s="13">
        <v>391.0</v>
      </c>
      <c r="F703" s="14" t="str">
        <f t="shared" si="3"/>
        <v>Красноярск</v>
      </c>
      <c r="G703" s="15">
        <v>285.2</v>
      </c>
      <c r="H703" s="15">
        <v>310.0</v>
      </c>
      <c r="I703" s="16">
        <f t="shared" si="4"/>
        <v>24.8</v>
      </c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r="704">
      <c r="A704" s="12">
        <v>44684.0</v>
      </c>
      <c r="B704" s="13">
        <f t="shared" si="1"/>
        <v>5</v>
      </c>
      <c r="C704" s="13">
        <v>10.0</v>
      </c>
      <c r="D704" s="13" t="str">
        <f t="shared" si="2"/>
        <v>Партнёрка 4</v>
      </c>
      <c r="E704" s="13">
        <v>383.0</v>
      </c>
      <c r="F704" s="14" t="str">
        <f t="shared" si="3"/>
        <v>Новосибирск</v>
      </c>
      <c r="G704" s="15">
        <v>460.0</v>
      </c>
      <c r="H704" s="15">
        <v>500.0</v>
      </c>
      <c r="I704" s="16">
        <f t="shared" si="4"/>
        <v>40</v>
      </c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</row>
    <row r="705">
      <c r="A705" s="12">
        <v>44684.0</v>
      </c>
      <c r="B705" s="13">
        <f t="shared" si="1"/>
        <v>5</v>
      </c>
      <c r="C705" s="13">
        <v>4.0</v>
      </c>
      <c r="D705" s="13" t="str">
        <f t="shared" si="2"/>
        <v>Соц сеть Одноклассники</v>
      </c>
      <c r="E705" s="13">
        <v>391.0</v>
      </c>
      <c r="F705" s="14" t="str">
        <f t="shared" si="3"/>
        <v>Красноярск</v>
      </c>
      <c r="G705" s="15">
        <v>5084.0</v>
      </c>
      <c r="H705" s="15">
        <v>6560.0</v>
      </c>
      <c r="I705" s="16">
        <f t="shared" si="4"/>
        <v>1476</v>
      </c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r="706">
      <c r="A706" s="12">
        <v>44684.0</v>
      </c>
      <c r="B706" s="13">
        <f t="shared" si="1"/>
        <v>5</v>
      </c>
      <c r="C706" s="13">
        <v>4.0</v>
      </c>
      <c r="D706" s="13" t="str">
        <f t="shared" si="2"/>
        <v>Соц сеть Одноклассники</v>
      </c>
      <c r="E706" s="13">
        <v>347.0</v>
      </c>
      <c r="F706" s="14" t="str">
        <f t="shared" si="3"/>
        <v>Уфа</v>
      </c>
      <c r="G706" s="15">
        <v>1470.0</v>
      </c>
      <c r="H706" s="15">
        <v>1680.0</v>
      </c>
      <c r="I706" s="16">
        <f t="shared" si="4"/>
        <v>210</v>
      </c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</row>
    <row r="707">
      <c r="A707" s="12">
        <v>44684.0</v>
      </c>
      <c r="B707" s="13">
        <f t="shared" si="1"/>
        <v>5</v>
      </c>
      <c r="C707" s="13">
        <v>10.0</v>
      </c>
      <c r="D707" s="13" t="str">
        <f t="shared" si="2"/>
        <v>Партнёрка 4</v>
      </c>
      <c r="E707" s="13">
        <v>812.0</v>
      </c>
      <c r="F707" s="14" t="str">
        <f t="shared" si="3"/>
        <v>Санкт-Петербург</v>
      </c>
      <c r="G707" s="15">
        <v>1610.0</v>
      </c>
      <c r="H707" s="15">
        <v>1840.0</v>
      </c>
      <c r="I707" s="16">
        <f t="shared" si="4"/>
        <v>230</v>
      </c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r="708">
      <c r="A708" s="12">
        <v>44684.0</v>
      </c>
      <c r="B708" s="13">
        <f t="shared" si="1"/>
        <v>5</v>
      </c>
      <c r="C708" s="13">
        <v>6.0</v>
      </c>
      <c r="D708" s="13" t="str">
        <f t="shared" si="2"/>
        <v>SMS рассылка</v>
      </c>
      <c r="E708" s="13">
        <v>495.0</v>
      </c>
      <c r="F708" s="14" t="str">
        <f t="shared" si="3"/>
        <v>Москва</v>
      </c>
      <c r="G708" s="15">
        <v>2110.85</v>
      </c>
      <c r="H708" s="15">
        <v>2590.0</v>
      </c>
      <c r="I708" s="16">
        <f t="shared" si="4"/>
        <v>479.15</v>
      </c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</row>
    <row r="709">
      <c r="A709" s="12">
        <v>44685.0</v>
      </c>
      <c r="B709" s="13">
        <f t="shared" si="1"/>
        <v>5</v>
      </c>
      <c r="C709" s="13">
        <v>1.0</v>
      </c>
      <c r="D709" s="13" t="str">
        <f t="shared" si="2"/>
        <v>Реклама Яндекс</v>
      </c>
      <c r="E709" s="13">
        <v>342.0</v>
      </c>
      <c r="F709" s="14" t="str">
        <f t="shared" si="3"/>
        <v>Пермь</v>
      </c>
      <c r="G709" s="15">
        <v>1461.25</v>
      </c>
      <c r="H709" s="15">
        <v>1670.0</v>
      </c>
      <c r="I709" s="16">
        <f t="shared" si="4"/>
        <v>208.75</v>
      </c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r="710">
      <c r="A710" s="12">
        <v>44685.0</v>
      </c>
      <c r="B710" s="13">
        <f t="shared" si="1"/>
        <v>5</v>
      </c>
      <c r="C710" s="13">
        <v>5.0</v>
      </c>
      <c r="D710" s="13" t="str">
        <f t="shared" si="2"/>
        <v>Соц сеть YouTube</v>
      </c>
      <c r="E710" s="13">
        <v>343.0</v>
      </c>
      <c r="F710" s="14" t="str">
        <f t="shared" si="3"/>
        <v>Екатеринбург</v>
      </c>
      <c r="G710" s="15">
        <v>1233.75</v>
      </c>
      <c r="H710" s="15">
        <v>1410.0</v>
      </c>
      <c r="I710" s="16">
        <f t="shared" si="4"/>
        <v>176.25</v>
      </c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</row>
    <row r="711">
      <c r="A711" s="12">
        <v>44685.0</v>
      </c>
      <c r="B711" s="13">
        <f t="shared" si="1"/>
        <v>5</v>
      </c>
      <c r="C711" s="13">
        <v>1.0</v>
      </c>
      <c r="D711" s="13" t="str">
        <f t="shared" si="2"/>
        <v>Реклама Яндекс</v>
      </c>
      <c r="E711" s="13">
        <v>495.0</v>
      </c>
      <c r="F711" s="14" t="str">
        <f t="shared" si="3"/>
        <v>Москва</v>
      </c>
      <c r="G711" s="15">
        <v>3072.55</v>
      </c>
      <c r="H711" s="15">
        <v>3770.0</v>
      </c>
      <c r="I711" s="16">
        <f t="shared" si="4"/>
        <v>697.45</v>
      </c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r="712">
      <c r="A712" s="12">
        <v>44685.0</v>
      </c>
      <c r="B712" s="13">
        <f t="shared" si="1"/>
        <v>5</v>
      </c>
      <c r="C712" s="13">
        <v>10.0</v>
      </c>
      <c r="D712" s="13" t="str">
        <f t="shared" si="2"/>
        <v>Партнёрка 4</v>
      </c>
      <c r="E712" s="13">
        <v>391.0</v>
      </c>
      <c r="F712" s="14" t="str">
        <f t="shared" si="3"/>
        <v>Красноярск</v>
      </c>
      <c r="G712" s="15">
        <v>450.8</v>
      </c>
      <c r="H712" s="15">
        <v>490.0</v>
      </c>
      <c r="I712" s="16">
        <f t="shared" si="4"/>
        <v>39.2</v>
      </c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</row>
    <row r="713">
      <c r="A713" s="12">
        <v>44685.0</v>
      </c>
      <c r="B713" s="13">
        <f t="shared" si="1"/>
        <v>5</v>
      </c>
      <c r="C713" s="13">
        <v>3.0</v>
      </c>
      <c r="D713" s="13" t="str">
        <f t="shared" si="2"/>
        <v>Соц сеть VK</v>
      </c>
      <c r="E713" s="13">
        <v>843.0</v>
      </c>
      <c r="F713" s="14" t="str">
        <f t="shared" si="3"/>
        <v>Казань</v>
      </c>
      <c r="G713" s="15">
        <v>2599.85</v>
      </c>
      <c r="H713" s="15">
        <v>3190.0</v>
      </c>
      <c r="I713" s="16">
        <f t="shared" si="4"/>
        <v>590.15</v>
      </c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r="714">
      <c r="A714" s="12">
        <v>44685.0</v>
      </c>
      <c r="B714" s="13">
        <f t="shared" si="1"/>
        <v>5</v>
      </c>
      <c r="C714" s="13">
        <v>1.0</v>
      </c>
      <c r="D714" s="13" t="str">
        <f t="shared" si="2"/>
        <v>Реклама Яндекс</v>
      </c>
      <c r="E714" s="13">
        <v>351.0</v>
      </c>
      <c r="F714" s="14" t="str">
        <f t="shared" si="3"/>
        <v>Челябинск</v>
      </c>
      <c r="G714" s="15">
        <v>3651.2</v>
      </c>
      <c r="H714" s="15">
        <v>4480.0</v>
      </c>
      <c r="I714" s="16">
        <f t="shared" si="4"/>
        <v>828.8</v>
      </c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</row>
    <row r="715">
      <c r="A715" s="12">
        <v>44685.0</v>
      </c>
      <c r="B715" s="13">
        <f t="shared" si="1"/>
        <v>5</v>
      </c>
      <c r="C715" s="13">
        <v>1.0</v>
      </c>
      <c r="D715" s="13" t="str">
        <f t="shared" si="2"/>
        <v>Реклама Яндекс</v>
      </c>
      <c r="E715" s="13">
        <v>381.0</v>
      </c>
      <c r="F715" s="14" t="str">
        <f t="shared" si="3"/>
        <v>Омск</v>
      </c>
      <c r="G715" s="15">
        <v>4378.75</v>
      </c>
      <c r="H715" s="15">
        <v>5650.0</v>
      </c>
      <c r="I715" s="16">
        <f t="shared" si="4"/>
        <v>1271.25</v>
      </c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r="716">
      <c r="A716" s="12">
        <v>44685.0</v>
      </c>
      <c r="B716" s="13">
        <f t="shared" si="1"/>
        <v>5</v>
      </c>
      <c r="C716" s="13">
        <v>9.0</v>
      </c>
      <c r="D716" s="13" t="str">
        <f t="shared" si="2"/>
        <v>Партнёрка 3</v>
      </c>
      <c r="E716" s="13">
        <v>391.0</v>
      </c>
      <c r="F716" s="14" t="str">
        <f t="shared" si="3"/>
        <v>Красноярск</v>
      </c>
      <c r="G716" s="15">
        <v>180.5</v>
      </c>
      <c r="H716" s="15">
        <v>190.0</v>
      </c>
      <c r="I716" s="16">
        <f t="shared" si="4"/>
        <v>9.5</v>
      </c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</row>
    <row r="717">
      <c r="A717" s="12">
        <v>44685.0</v>
      </c>
      <c r="B717" s="13">
        <f t="shared" si="1"/>
        <v>5</v>
      </c>
      <c r="C717" s="13">
        <v>8.0</v>
      </c>
      <c r="D717" s="13" t="str">
        <f t="shared" si="2"/>
        <v>Партнёрка 2</v>
      </c>
      <c r="E717" s="13">
        <v>843.0</v>
      </c>
      <c r="F717" s="14" t="str">
        <f t="shared" si="3"/>
        <v>Казань</v>
      </c>
      <c r="G717" s="15">
        <v>190.0</v>
      </c>
      <c r="H717" s="15">
        <v>200.0</v>
      </c>
      <c r="I717" s="16">
        <f t="shared" si="4"/>
        <v>10</v>
      </c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r="718">
      <c r="A718" s="12">
        <v>44685.0</v>
      </c>
      <c r="B718" s="13">
        <f t="shared" si="1"/>
        <v>5</v>
      </c>
      <c r="C718" s="13">
        <v>1.0</v>
      </c>
      <c r="D718" s="13" t="str">
        <f t="shared" si="2"/>
        <v>Реклама Яндекс</v>
      </c>
      <c r="E718" s="13">
        <v>391.0</v>
      </c>
      <c r="F718" s="14" t="str">
        <f t="shared" si="3"/>
        <v>Красноярск</v>
      </c>
      <c r="G718" s="15">
        <v>7819.2</v>
      </c>
      <c r="H718" s="15">
        <v>10860.0</v>
      </c>
      <c r="I718" s="16">
        <f t="shared" si="4"/>
        <v>3040.8</v>
      </c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</row>
    <row r="719">
      <c r="A719" s="12">
        <v>44685.0</v>
      </c>
      <c r="B719" s="13">
        <f t="shared" si="1"/>
        <v>5</v>
      </c>
      <c r="C719" s="13">
        <v>9.0</v>
      </c>
      <c r="D719" s="13" t="str">
        <f t="shared" si="2"/>
        <v>Партнёрка 3</v>
      </c>
      <c r="E719" s="13">
        <v>844.0</v>
      </c>
      <c r="F719" s="14" t="str">
        <f t="shared" si="3"/>
        <v>Волгоград</v>
      </c>
      <c r="G719" s="15">
        <v>5115.0</v>
      </c>
      <c r="H719" s="15">
        <v>6600.0</v>
      </c>
      <c r="I719" s="16">
        <f t="shared" si="4"/>
        <v>1485</v>
      </c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r="720">
      <c r="A720" s="12">
        <v>44685.0</v>
      </c>
      <c r="B720" s="13">
        <f t="shared" si="1"/>
        <v>5</v>
      </c>
      <c r="C720" s="13">
        <v>5.0</v>
      </c>
      <c r="D720" s="13" t="str">
        <f t="shared" si="2"/>
        <v>Соц сеть YouTube</v>
      </c>
      <c r="E720" s="13">
        <v>391.0</v>
      </c>
      <c r="F720" s="14" t="str">
        <f t="shared" si="3"/>
        <v>Красноярск</v>
      </c>
      <c r="G720" s="15">
        <v>5704.0</v>
      </c>
      <c r="H720" s="15">
        <v>7360.0</v>
      </c>
      <c r="I720" s="16">
        <f t="shared" si="4"/>
        <v>1656</v>
      </c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</row>
    <row r="721">
      <c r="A721" s="12">
        <v>44685.0</v>
      </c>
      <c r="B721" s="13">
        <f t="shared" si="1"/>
        <v>5</v>
      </c>
      <c r="C721" s="13">
        <v>9.0</v>
      </c>
      <c r="D721" s="13" t="str">
        <f t="shared" si="2"/>
        <v>Партнёрка 3</v>
      </c>
      <c r="E721" s="13">
        <v>381.0</v>
      </c>
      <c r="F721" s="14" t="str">
        <f t="shared" si="3"/>
        <v>Омск</v>
      </c>
      <c r="G721" s="15">
        <v>478.4</v>
      </c>
      <c r="H721" s="15">
        <v>520.0</v>
      </c>
      <c r="I721" s="16">
        <f t="shared" si="4"/>
        <v>41.6</v>
      </c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r="722">
      <c r="A722" s="12">
        <v>44685.0</v>
      </c>
      <c r="B722" s="13">
        <f t="shared" si="1"/>
        <v>5</v>
      </c>
      <c r="C722" s="13">
        <v>5.0</v>
      </c>
      <c r="D722" s="13" t="str">
        <f t="shared" si="2"/>
        <v>Соц сеть YouTube</v>
      </c>
      <c r="E722" s="13">
        <v>812.0</v>
      </c>
      <c r="F722" s="14" t="str">
        <f t="shared" si="3"/>
        <v>Санкт-Петербург</v>
      </c>
      <c r="G722" s="15">
        <v>3064.4</v>
      </c>
      <c r="H722" s="15">
        <v>3760.0</v>
      </c>
      <c r="I722" s="16">
        <f t="shared" si="4"/>
        <v>695.6</v>
      </c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</row>
    <row r="723">
      <c r="A723" s="12">
        <v>44685.0</v>
      </c>
      <c r="B723" s="13">
        <f t="shared" si="1"/>
        <v>5</v>
      </c>
      <c r="C723" s="13">
        <v>10.0</v>
      </c>
      <c r="D723" s="13" t="str">
        <f t="shared" si="2"/>
        <v>Партнёрка 4</v>
      </c>
      <c r="E723" s="13">
        <v>831.0</v>
      </c>
      <c r="F723" s="14" t="str">
        <f t="shared" si="3"/>
        <v>Нижний Новгород</v>
      </c>
      <c r="G723" s="15">
        <v>3447.45</v>
      </c>
      <c r="H723" s="15">
        <v>4230.0</v>
      </c>
      <c r="I723" s="16">
        <f t="shared" si="4"/>
        <v>782.55</v>
      </c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r="724">
      <c r="A724" s="12">
        <v>44685.0</v>
      </c>
      <c r="B724" s="13">
        <f t="shared" si="1"/>
        <v>5</v>
      </c>
      <c r="C724" s="13">
        <v>7.0</v>
      </c>
      <c r="D724" s="13" t="str">
        <f t="shared" si="2"/>
        <v>Партнёрка 1</v>
      </c>
      <c r="E724" s="13">
        <v>381.0</v>
      </c>
      <c r="F724" s="14" t="str">
        <f t="shared" si="3"/>
        <v>Омск</v>
      </c>
      <c r="G724" s="15">
        <v>4161.75</v>
      </c>
      <c r="H724" s="15">
        <v>5370.0</v>
      </c>
      <c r="I724" s="16">
        <f t="shared" si="4"/>
        <v>1208.25</v>
      </c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</row>
    <row r="725">
      <c r="A725" s="12">
        <v>44685.0</v>
      </c>
      <c r="B725" s="13">
        <f t="shared" si="1"/>
        <v>5</v>
      </c>
      <c r="C725" s="13">
        <v>6.0</v>
      </c>
      <c r="D725" s="13" t="str">
        <f t="shared" si="2"/>
        <v>SMS рассылка</v>
      </c>
      <c r="E725" s="13">
        <v>391.0</v>
      </c>
      <c r="F725" s="14" t="str">
        <f t="shared" si="3"/>
        <v>Красноярск</v>
      </c>
      <c r="G725" s="15">
        <v>4867.0</v>
      </c>
      <c r="H725" s="15">
        <v>6280.0</v>
      </c>
      <c r="I725" s="16">
        <f t="shared" si="4"/>
        <v>1413</v>
      </c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r="726">
      <c r="A726" s="12">
        <v>44686.0</v>
      </c>
      <c r="B726" s="13">
        <f t="shared" si="1"/>
        <v>5</v>
      </c>
      <c r="C726" s="13">
        <v>10.0</v>
      </c>
      <c r="D726" s="13" t="str">
        <f t="shared" si="2"/>
        <v>Партнёрка 4</v>
      </c>
      <c r="E726" s="13">
        <v>342.0</v>
      </c>
      <c r="F726" s="14" t="str">
        <f t="shared" si="3"/>
        <v>Пермь</v>
      </c>
      <c r="G726" s="15">
        <v>26935.2</v>
      </c>
      <c r="H726" s="15">
        <v>37410.0</v>
      </c>
      <c r="I726" s="16">
        <f t="shared" si="4"/>
        <v>10474.8</v>
      </c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</row>
    <row r="727">
      <c r="A727" s="12">
        <v>44686.0</v>
      </c>
      <c r="B727" s="13">
        <f t="shared" si="1"/>
        <v>5</v>
      </c>
      <c r="C727" s="13">
        <v>6.0</v>
      </c>
      <c r="D727" s="13" t="str">
        <f t="shared" si="2"/>
        <v>SMS рассылка</v>
      </c>
      <c r="E727" s="13">
        <v>843.0</v>
      </c>
      <c r="F727" s="14" t="str">
        <f t="shared" si="3"/>
        <v>Казань</v>
      </c>
      <c r="G727" s="15">
        <v>782.0</v>
      </c>
      <c r="H727" s="15">
        <v>850.0</v>
      </c>
      <c r="I727" s="16">
        <f t="shared" si="4"/>
        <v>68</v>
      </c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r="728">
      <c r="A728" s="12">
        <v>44686.0</v>
      </c>
      <c r="B728" s="13">
        <f t="shared" si="1"/>
        <v>5</v>
      </c>
      <c r="C728" s="13">
        <v>5.0</v>
      </c>
      <c r="D728" s="13" t="str">
        <f t="shared" si="2"/>
        <v>Соц сеть YouTube</v>
      </c>
      <c r="E728" s="13">
        <v>831.0</v>
      </c>
      <c r="F728" s="14" t="str">
        <f t="shared" si="3"/>
        <v>Нижний Новгород</v>
      </c>
      <c r="G728" s="15">
        <v>818.8</v>
      </c>
      <c r="H728" s="15">
        <v>890.0</v>
      </c>
      <c r="I728" s="16">
        <f t="shared" si="4"/>
        <v>71.2</v>
      </c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</row>
    <row r="729">
      <c r="A729" s="12">
        <v>44686.0</v>
      </c>
      <c r="B729" s="13">
        <f t="shared" si="1"/>
        <v>5</v>
      </c>
      <c r="C729" s="13">
        <v>10.0</v>
      </c>
      <c r="D729" s="13" t="str">
        <f t="shared" si="2"/>
        <v>Партнёрка 4</v>
      </c>
      <c r="E729" s="13">
        <v>843.0</v>
      </c>
      <c r="F729" s="14" t="str">
        <f t="shared" si="3"/>
        <v>Казань</v>
      </c>
      <c r="G729" s="15">
        <v>2265.7</v>
      </c>
      <c r="H729" s="15">
        <v>2780.0</v>
      </c>
      <c r="I729" s="16">
        <f t="shared" si="4"/>
        <v>514.3</v>
      </c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r="730">
      <c r="A730" s="12">
        <v>44686.0</v>
      </c>
      <c r="B730" s="13">
        <f t="shared" si="1"/>
        <v>5</v>
      </c>
      <c r="C730" s="13">
        <v>7.0</v>
      </c>
      <c r="D730" s="13" t="str">
        <f t="shared" si="2"/>
        <v>Партнёрка 1</v>
      </c>
      <c r="E730" s="13">
        <v>391.0</v>
      </c>
      <c r="F730" s="14" t="str">
        <f t="shared" si="3"/>
        <v>Красноярск</v>
      </c>
      <c r="G730" s="15">
        <v>4882.5</v>
      </c>
      <c r="H730" s="15">
        <v>6300.0</v>
      </c>
      <c r="I730" s="16">
        <f t="shared" si="4"/>
        <v>1417.5</v>
      </c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</row>
    <row r="731">
      <c r="A731" s="12">
        <v>44686.0</v>
      </c>
      <c r="B731" s="13">
        <f t="shared" si="1"/>
        <v>5</v>
      </c>
      <c r="C731" s="13">
        <v>9.0</v>
      </c>
      <c r="D731" s="13" t="str">
        <f t="shared" si="2"/>
        <v>Партнёрка 3</v>
      </c>
      <c r="E731" s="13">
        <v>831.0</v>
      </c>
      <c r="F731" s="14" t="str">
        <f t="shared" si="3"/>
        <v>Нижний Новгород</v>
      </c>
      <c r="G731" s="15">
        <v>7106.75</v>
      </c>
      <c r="H731" s="15">
        <v>9170.0</v>
      </c>
      <c r="I731" s="16">
        <f t="shared" si="4"/>
        <v>2063.25</v>
      </c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r="732">
      <c r="A732" s="12">
        <v>44686.0</v>
      </c>
      <c r="B732" s="13">
        <f t="shared" si="1"/>
        <v>5</v>
      </c>
      <c r="C732" s="13">
        <v>5.0</v>
      </c>
      <c r="D732" s="13" t="str">
        <f t="shared" si="2"/>
        <v>Соц сеть YouTube</v>
      </c>
      <c r="E732" s="13">
        <v>861.0</v>
      </c>
      <c r="F732" s="14" t="str">
        <f t="shared" si="3"/>
        <v>Краснодар</v>
      </c>
      <c r="G732" s="15">
        <v>7344.0</v>
      </c>
      <c r="H732" s="15">
        <v>10200.0</v>
      </c>
      <c r="I732" s="16">
        <f t="shared" si="4"/>
        <v>2856</v>
      </c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</row>
    <row r="733">
      <c r="A733" s="12">
        <v>44686.0</v>
      </c>
      <c r="B733" s="13">
        <f t="shared" si="1"/>
        <v>5</v>
      </c>
      <c r="C733" s="13">
        <v>9.0</v>
      </c>
      <c r="D733" s="13" t="str">
        <f t="shared" si="2"/>
        <v>Партнёрка 3</v>
      </c>
      <c r="E733" s="13">
        <v>843.0</v>
      </c>
      <c r="F733" s="14" t="str">
        <f t="shared" si="3"/>
        <v>Казань</v>
      </c>
      <c r="G733" s="15">
        <v>533.6</v>
      </c>
      <c r="H733" s="15">
        <v>580.0</v>
      </c>
      <c r="I733" s="16">
        <f t="shared" si="4"/>
        <v>46.4</v>
      </c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r="734">
      <c r="A734" s="12">
        <v>44686.0</v>
      </c>
      <c r="B734" s="13">
        <f t="shared" si="1"/>
        <v>5</v>
      </c>
      <c r="C734" s="13">
        <v>10.0</v>
      </c>
      <c r="D734" s="13" t="str">
        <f t="shared" si="2"/>
        <v>Партнёрка 4</v>
      </c>
      <c r="E734" s="13">
        <v>843.0</v>
      </c>
      <c r="F734" s="14" t="str">
        <f t="shared" si="3"/>
        <v>Казань</v>
      </c>
      <c r="G734" s="15">
        <v>883.2</v>
      </c>
      <c r="H734" s="15">
        <v>960.0</v>
      </c>
      <c r="I734" s="16">
        <f t="shared" si="4"/>
        <v>76.8</v>
      </c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</row>
    <row r="735">
      <c r="A735" s="12">
        <v>44687.0</v>
      </c>
      <c r="B735" s="13">
        <f t="shared" si="1"/>
        <v>5</v>
      </c>
      <c r="C735" s="13">
        <v>9.0</v>
      </c>
      <c r="D735" s="13" t="str">
        <f t="shared" si="2"/>
        <v>Партнёрка 3</v>
      </c>
      <c r="E735" s="13">
        <v>495.0</v>
      </c>
      <c r="F735" s="14" t="str">
        <f t="shared" si="3"/>
        <v>Москва</v>
      </c>
      <c r="G735" s="15">
        <v>506.0</v>
      </c>
      <c r="H735" s="15">
        <v>550.0</v>
      </c>
      <c r="I735" s="16">
        <f t="shared" si="4"/>
        <v>44</v>
      </c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r="736">
      <c r="A736" s="12">
        <v>44687.0</v>
      </c>
      <c r="B736" s="13">
        <f t="shared" si="1"/>
        <v>5</v>
      </c>
      <c r="C736" s="13">
        <v>9.0</v>
      </c>
      <c r="D736" s="13" t="str">
        <f t="shared" si="2"/>
        <v>Партнёрка 3</v>
      </c>
      <c r="E736" s="13">
        <v>383.0</v>
      </c>
      <c r="F736" s="14" t="str">
        <f t="shared" si="3"/>
        <v>Новосибирск</v>
      </c>
      <c r="G736" s="15">
        <v>883.2</v>
      </c>
      <c r="H736" s="15">
        <v>960.0</v>
      </c>
      <c r="I736" s="16">
        <f t="shared" si="4"/>
        <v>76.8</v>
      </c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</row>
    <row r="737">
      <c r="A737" s="12">
        <v>44687.0</v>
      </c>
      <c r="B737" s="13">
        <f t="shared" si="1"/>
        <v>5</v>
      </c>
      <c r="C737" s="13">
        <v>3.0</v>
      </c>
      <c r="D737" s="13" t="str">
        <f t="shared" si="2"/>
        <v>Соц сеть VK</v>
      </c>
      <c r="E737" s="13">
        <v>391.0</v>
      </c>
      <c r="F737" s="14" t="str">
        <f t="shared" si="3"/>
        <v>Красноярск</v>
      </c>
      <c r="G737" s="15">
        <v>552.0</v>
      </c>
      <c r="H737" s="15">
        <v>600.0</v>
      </c>
      <c r="I737" s="16">
        <f t="shared" si="4"/>
        <v>48</v>
      </c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r="738">
      <c r="A738" s="12">
        <v>44687.0</v>
      </c>
      <c r="B738" s="13">
        <f t="shared" si="1"/>
        <v>5</v>
      </c>
      <c r="C738" s="13">
        <v>1.0</v>
      </c>
      <c r="D738" s="13" t="str">
        <f t="shared" si="2"/>
        <v>Реклама Яндекс</v>
      </c>
      <c r="E738" s="13">
        <v>812.0</v>
      </c>
      <c r="F738" s="14" t="str">
        <f t="shared" si="3"/>
        <v>Санкт-Петербург</v>
      </c>
      <c r="G738" s="15">
        <v>570.4</v>
      </c>
      <c r="H738" s="15">
        <v>620.0</v>
      </c>
      <c r="I738" s="16">
        <f t="shared" si="4"/>
        <v>49.6</v>
      </c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</row>
    <row r="739">
      <c r="A739" s="12">
        <v>44687.0</v>
      </c>
      <c r="B739" s="13">
        <f t="shared" si="1"/>
        <v>5</v>
      </c>
      <c r="C739" s="13">
        <v>9.0</v>
      </c>
      <c r="D739" s="13" t="str">
        <f t="shared" si="2"/>
        <v>Партнёрка 3</v>
      </c>
      <c r="E739" s="13">
        <v>391.0</v>
      </c>
      <c r="F739" s="14" t="str">
        <f t="shared" si="3"/>
        <v>Красноярск</v>
      </c>
      <c r="G739" s="15">
        <v>3162.2</v>
      </c>
      <c r="H739" s="15">
        <v>3880.0</v>
      </c>
      <c r="I739" s="16">
        <f t="shared" si="4"/>
        <v>717.8</v>
      </c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r="740">
      <c r="A740" s="12">
        <v>44687.0</v>
      </c>
      <c r="B740" s="13">
        <f t="shared" si="1"/>
        <v>5</v>
      </c>
      <c r="C740" s="13">
        <v>7.0</v>
      </c>
      <c r="D740" s="13" t="str">
        <f t="shared" si="2"/>
        <v>Партнёрка 1</v>
      </c>
      <c r="E740" s="13">
        <v>846.0</v>
      </c>
      <c r="F740" s="14" t="str">
        <f t="shared" si="3"/>
        <v>Самара</v>
      </c>
      <c r="G740" s="15">
        <v>2673.2</v>
      </c>
      <c r="H740" s="15">
        <v>3280.0</v>
      </c>
      <c r="I740" s="16">
        <f t="shared" si="4"/>
        <v>606.8</v>
      </c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</row>
    <row r="741">
      <c r="A741" s="12">
        <v>44687.0</v>
      </c>
      <c r="B741" s="13">
        <f t="shared" si="1"/>
        <v>5</v>
      </c>
      <c r="C741" s="13">
        <v>10.0</v>
      </c>
      <c r="D741" s="13" t="str">
        <f t="shared" si="2"/>
        <v>Партнёрка 4</v>
      </c>
      <c r="E741" s="13">
        <v>846.0</v>
      </c>
      <c r="F741" s="14" t="str">
        <f t="shared" si="3"/>
        <v>Самара</v>
      </c>
      <c r="G741" s="15">
        <v>5223.5</v>
      </c>
      <c r="H741" s="15">
        <v>6740.0</v>
      </c>
      <c r="I741" s="16">
        <f t="shared" si="4"/>
        <v>1516.5</v>
      </c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r="742">
      <c r="A742" s="12">
        <v>44687.0</v>
      </c>
      <c r="B742" s="13">
        <f t="shared" si="1"/>
        <v>5</v>
      </c>
      <c r="C742" s="13">
        <v>3.0</v>
      </c>
      <c r="D742" s="13" t="str">
        <f t="shared" si="2"/>
        <v>Соц сеть VK</v>
      </c>
      <c r="E742" s="13">
        <v>391.0</v>
      </c>
      <c r="F742" s="14" t="str">
        <f t="shared" si="3"/>
        <v>Красноярск</v>
      </c>
      <c r="G742" s="15">
        <v>11620.8</v>
      </c>
      <c r="H742" s="15">
        <v>16140.0</v>
      </c>
      <c r="I742" s="16">
        <f t="shared" si="4"/>
        <v>4519.2</v>
      </c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</row>
    <row r="743">
      <c r="A743" s="12">
        <v>44687.0</v>
      </c>
      <c r="B743" s="13">
        <f t="shared" si="1"/>
        <v>5</v>
      </c>
      <c r="C743" s="13">
        <v>6.0</v>
      </c>
      <c r="D743" s="13" t="str">
        <f t="shared" si="2"/>
        <v>SMS рассылка</v>
      </c>
      <c r="E743" s="13">
        <v>342.0</v>
      </c>
      <c r="F743" s="14" t="str">
        <f t="shared" si="3"/>
        <v>Пермь</v>
      </c>
      <c r="G743" s="15">
        <v>20548.8</v>
      </c>
      <c r="H743" s="15">
        <v>28540.0</v>
      </c>
      <c r="I743" s="16">
        <f t="shared" si="4"/>
        <v>7991.2</v>
      </c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r="744">
      <c r="A744" s="12">
        <v>44687.0</v>
      </c>
      <c r="B744" s="13">
        <f t="shared" si="1"/>
        <v>5</v>
      </c>
      <c r="C744" s="13">
        <v>3.0</v>
      </c>
      <c r="D744" s="13" t="str">
        <f t="shared" si="2"/>
        <v>Соц сеть VK</v>
      </c>
      <c r="E744" s="13">
        <v>844.0</v>
      </c>
      <c r="F744" s="14" t="str">
        <f t="shared" si="3"/>
        <v>Волгоград</v>
      </c>
      <c r="G744" s="15">
        <v>66.5</v>
      </c>
      <c r="H744" s="15">
        <v>70.0</v>
      </c>
      <c r="I744" s="16">
        <f t="shared" si="4"/>
        <v>3.5</v>
      </c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</row>
    <row r="745">
      <c r="A745" s="12">
        <v>44687.0</v>
      </c>
      <c r="B745" s="13">
        <f t="shared" si="1"/>
        <v>5</v>
      </c>
      <c r="C745" s="13">
        <v>10.0</v>
      </c>
      <c r="D745" s="13" t="str">
        <f t="shared" si="2"/>
        <v>Партнёрка 4</v>
      </c>
      <c r="E745" s="13">
        <v>351.0</v>
      </c>
      <c r="F745" s="14" t="str">
        <f t="shared" si="3"/>
        <v>Челябинск</v>
      </c>
      <c r="G745" s="15">
        <v>133.0</v>
      </c>
      <c r="H745" s="15">
        <v>140.0</v>
      </c>
      <c r="I745" s="16">
        <f t="shared" si="4"/>
        <v>7</v>
      </c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r="746">
      <c r="A746" s="12">
        <v>44688.0</v>
      </c>
      <c r="B746" s="13">
        <f t="shared" si="1"/>
        <v>5</v>
      </c>
      <c r="C746" s="13">
        <v>9.0</v>
      </c>
      <c r="D746" s="13" t="str">
        <f t="shared" si="2"/>
        <v>Партнёрка 3</v>
      </c>
      <c r="E746" s="13">
        <v>347.0</v>
      </c>
      <c r="F746" s="14" t="str">
        <f t="shared" si="3"/>
        <v>Уфа</v>
      </c>
      <c r="G746" s="15">
        <v>76.0</v>
      </c>
      <c r="H746" s="15">
        <v>80.0</v>
      </c>
      <c r="I746" s="16">
        <f t="shared" si="4"/>
        <v>4</v>
      </c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</row>
    <row r="747">
      <c r="A747" s="12">
        <v>44688.0</v>
      </c>
      <c r="B747" s="13">
        <f t="shared" si="1"/>
        <v>5</v>
      </c>
      <c r="C747" s="13">
        <v>5.0</v>
      </c>
      <c r="D747" s="13" t="str">
        <f t="shared" si="2"/>
        <v>Соц сеть YouTube</v>
      </c>
      <c r="E747" s="13">
        <v>812.0</v>
      </c>
      <c r="F747" s="14" t="str">
        <f t="shared" si="3"/>
        <v>Санкт-Петербург</v>
      </c>
      <c r="G747" s="15">
        <v>218.5</v>
      </c>
      <c r="H747" s="15">
        <v>230.0</v>
      </c>
      <c r="I747" s="16">
        <f t="shared" si="4"/>
        <v>11.5</v>
      </c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r="748">
      <c r="A748" s="12">
        <v>44688.0</v>
      </c>
      <c r="B748" s="13">
        <f t="shared" si="1"/>
        <v>5</v>
      </c>
      <c r="C748" s="13">
        <v>7.0</v>
      </c>
      <c r="D748" s="13" t="str">
        <f t="shared" si="2"/>
        <v>Партнёрка 1</v>
      </c>
      <c r="E748" s="13">
        <v>831.0</v>
      </c>
      <c r="F748" s="14" t="str">
        <f t="shared" si="3"/>
        <v>Нижний Новгород</v>
      </c>
      <c r="G748" s="15">
        <v>980.0</v>
      </c>
      <c r="H748" s="15">
        <v>1120.0</v>
      </c>
      <c r="I748" s="16">
        <f t="shared" si="4"/>
        <v>140</v>
      </c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</row>
    <row r="749">
      <c r="A749" s="12">
        <v>44688.0</v>
      </c>
      <c r="B749" s="13">
        <f t="shared" si="1"/>
        <v>5</v>
      </c>
      <c r="C749" s="13">
        <v>3.0</v>
      </c>
      <c r="D749" s="13" t="str">
        <f t="shared" si="2"/>
        <v>Соц сеть VK</v>
      </c>
      <c r="E749" s="13">
        <v>343.0</v>
      </c>
      <c r="F749" s="14" t="str">
        <f t="shared" si="3"/>
        <v>Екатеринбург</v>
      </c>
      <c r="G749" s="15">
        <v>57.0</v>
      </c>
      <c r="H749" s="15">
        <v>60.0</v>
      </c>
      <c r="I749" s="16">
        <f t="shared" si="4"/>
        <v>3</v>
      </c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r="750">
      <c r="A750" s="12">
        <v>44688.0</v>
      </c>
      <c r="B750" s="13">
        <f t="shared" si="1"/>
        <v>5</v>
      </c>
      <c r="C750" s="13">
        <v>2.0</v>
      </c>
      <c r="D750" s="13" t="str">
        <f t="shared" si="2"/>
        <v>Реклама Mail ru</v>
      </c>
      <c r="E750" s="13">
        <v>473.0</v>
      </c>
      <c r="F750" s="14" t="str">
        <f t="shared" si="3"/>
        <v>Воронеж</v>
      </c>
      <c r="G750" s="15">
        <v>95.0</v>
      </c>
      <c r="H750" s="15">
        <v>100.0</v>
      </c>
      <c r="I750" s="16">
        <f t="shared" si="4"/>
        <v>5</v>
      </c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</row>
    <row r="751">
      <c r="A751" s="12">
        <v>44688.0</v>
      </c>
      <c r="B751" s="13">
        <f t="shared" si="1"/>
        <v>5</v>
      </c>
      <c r="C751" s="13">
        <v>5.0</v>
      </c>
      <c r="D751" s="13" t="str">
        <f t="shared" si="2"/>
        <v>Соц сеть YouTube</v>
      </c>
      <c r="E751" s="13">
        <v>812.0</v>
      </c>
      <c r="F751" s="14" t="str">
        <f t="shared" si="3"/>
        <v>Санкт-Петербург</v>
      </c>
      <c r="G751" s="15">
        <v>1636.25</v>
      </c>
      <c r="H751" s="15">
        <v>1870.0</v>
      </c>
      <c r="I751" s="16">
        <f t="shared" si="4"/>
        <v>233.75</v>
      </c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r="752">
      <c r="A752" s="12">
        <v>44688.0</v>
      </c>
      <c r="B752" s="13">
        <f t="shared" si="1"/>
        <v>5</v>
      </c>
      <c r="C752" s="13">
        <v>6.0</v>
      </c>
      <c r="D752" s="13" t="str">
        <f t="shared" si="2"/>
        <v>SMS рассылка</v>
      </c>
      <c r="E752" s="13">
        <v>343.0</v>
      </c>
      <c r="F752" s="14" t="str">
        <f t="shared" si="3"/>
        <v>Екатеринбург</v>
      </c>
      <c r="G752" s="15">
        <v>2216.8</v>
      </c>
      <c r="H752" s="15">
        <v>2720.0</v>
      </c>
      <c r="I752" s="16">
        <f t="shared" si="4"/>
        <v>503.2</v>
      </c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</row>
    <row r="753">
      <c r="A753" s="12">
        <v>44688.0</v>
      </c>
      <c r="B753" s="13">
        <f t="shared" si="1"/>
        <v>5</v>
      </c>
      <c r="C753" s="13">
        <v>4.0</v>
      </c>
      <c r="D753" s="13" t="str">
        <f t="shared" si="2"/>
        <v>Соц сеть Одноклассники</v>
      </c>
      <c r="E753" s="13">
        <v>844.0</v>
      </c>
      <c r="F753" s="14" t="str">
        <f t="shared" si="3"/>
        <v>Волгоград</v>
      </c>
      <c r="G753" s="15">
        <v>10627.2</v>
      </c>
      <c r="H753" s="15">
        <v>14760.0</v>
      </c>
      <c r="I753" s="16">
        <f t="shared" si="4"/>
        <v>4132.8</v>
      </c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r="754">
      <c r="A754" s="12">
        <v>44688.0</v>
      </c>
      <c r="B754" s="13">
        <f t="shared" si="1"/>
        <v>5</v>
      </c>
      <c r="C754" s="13">
        <v>5.0</v>
      </c>
      <c r="D754" s="13" t="str">
        <f t="shared" si="2"/>
        <v>Соц сеть YouTube</v>
      </c>
      <c r="E754" s="13">
        <v>343.0</v>
      </c>
      <c r="F754" s="14" t="str">
        <f t="shared" si="3"/>
        <v>Екатеринбург</v>
      </c>
      <c r="G754" s="15">
        <v>57.0</v>
      </c>
      <c r="H754" s="15">
        <v>60.0</v>
      </c>
      <c r="I754" s="16">
        <f t="shared" si="4"/>
        <v>3</v>
      </c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</row>
    <row r="755">
      <c r="A755" s="12">
        <v>44688.0</v>
      </c>
      <c r="B755" s="13">
        <f t="shared" si="1"/>
        <v>5</v>
      </c>
      <c r="C755" s="13">
        <v>1.0</v>
      </c>
      <c r="D755" s="13" t="str">
        <f t="shared" si="2"/>
        <v>Реклама Яндекс</v>
      </c>
      <c r="E755" s="13">
        <v>863.0</v>
      </c>
      <c r="F755" s="14" t="str">
        <f t="shared" si="3"/>
        <v>Ростов-на-Дону</v>
      </c>
      <c r="G755" s="15">
        <v>395.6</v>
      </c>
      <c r="H755" s="15">
        <v>430.0</v>
      </c>
      <c r="I755" s="16">
        <f t="shared" si="4"/>
        <v>34.4</v>
      </c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r="756">
      <c r="A756" s="12">
        <v>44688.0</v>
      </c>
      <c r="B756" s="13">
        <f t="shared" si="1"/>
        <v>5</v>
      </c>
      <c r="C756" s="13">
        <v>8.0</v>
      </c>
      <c r="D756" s="13" t="str">
        <f t="shared" si="2"/>
        <v>Партнёрка 2</v>
      </c>
      <c r="E756" s="13">
        <v>383.0</v>
      </c>
      <c r="F756" s="14" t="str">
        <f t="shared" si="3"/>
        <v>Новосибирск</v>
      </c>
      <c r="G756" s="15">
        <v>1277.5</v>
      </c>
      <c r="H756" s="15">
        <v>1460.0</v>
      </c>
      <c r="I756" s="16">
        <f t="shared" si="4"/>
        <v>182.5</v>
      </c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</row>
    <row r="757">
      <c r="A757" s="12">
        <v>44689.0</v>
      </c>
      <c r="B757" s="13">
        <f t="shared" si="1"/>
        <v>5</v>
      </c>
      <c r="C757" s="13">
        <v>4.0</v>
      </c>
      <c r="D757" s="13" t="str">
        <f t="shared" si="2"/>
        <v>Соц сеть Одноклассники</v>
      </c>
      <c r="E757" s="13">
        <v>351.0</v>
      </c>
      <c r="F757" s="14" t="str">
        <f t="shared" si="3"/>
        <v>Челябинск</v>
      </c>
      <c r="G757" s="15">
        <v>95.0</v>
      </c>
      <c r="H757" s="15">
        <v>100.0</v>
      </c>
      <c r="I757" s="16">
        <f t="shared" si="4"/>
        <v>5</v>
      </c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r="758">
      <c r="A758" s="12">
        <v>44689.0</v>
      </c>
      <c r="B758" s="13">
        <f t="shared" si="1"/>
        <v>5</v>
      </c>
      <c r="C758" s="13">
        <v>10.0</v>
      </c>
      <c r="D758" s="13" t="str">
        <f t="shared" si="2"/>
        <v>Партнёрка 4</v>
      </c>
      <c r="E758" s="13">
        <v>844.0</v>
      </c>
      <c r="F758" s="14" t="str">
        <f t="shared" si="3"/>
        <v>Волгоград</v>
      </c>
      <c r="G758" s="15">
        <v>218.5</v>
      </c>
      <c r="H758" s="15">
        <v>230.0</v>
      </c>
      <c r="I758" s="16">
        <f t="shared" si="4"/>
        <v>11.5</v>
      </c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</row>
    <row r="759">
      <c r="A759" s="12">
        <v>44689.0</v>
      </c>
      <c r="B759" s="13">
        <f t="shared" si="1"/>
        <v>5</v>
      </c>
      <c r="C759" s="13">
        <v>8.0</v>
      </c>
      <c r="D759" s="13" t="str">
        <f t="shared" si="2"/>
        <v>Партнёрка 2</v>
      </c>
      <c r="E759" s="13">
        <v>863.0</v>
      </c>
      <c r="F759" s="14" t="str">
        <f t="shared" si="3"/>
        <v>Ростов-на-Дону</v>
      </c>
      <c r="G759" s="15">
        <v>247.0</v>
      </c>
      <c r="H759" s="15">
        <v>260.0</v>
      </c>
      <c r="I759" s="16">
        <f t="shared" si="4"/>
        <v>13</v>
      </c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r="760">
      <c r="A760" s="12">
        <v>44689.0</v>
      </c>
      <c r="B760" s="13">
        <f t="shared" si="1"/>
        <v>5</v>
      </c>
      <c r="C760" s="13">
        <v>8.0</v>
      </c>
      <c r="D760" s="13" t="str">
        <f t="shared" si="2"/>
        <v>Партнёрка 2</v>
      </c>
      <c r="E760" s="13">
        <v>383.0</v>
      </c>
      <c r="F760" s="14" t="str">
        <f t="shared" si="3"/>
        <v>Новосибирск</v>
      </c>
      <c r="G760" s="15">
        <v>294.4</v>
      </c>
      <c r="H760" s="15">
        <v>320.0</v>
      </c>
      <c r="I760" s="16">
        <f t="shared" si="4"/>
        <v>25.6</v>
      </c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</row>
    <row r="761">
      <c r="A761" s="12">
        <v>44689.0</v>
      </c>
      <c r="B761" s="13">
        <f t="shared" si="1"/>
        <v>5</v>
      </c>
      <c r="C761" s="13">
        <v>1.0</v>
      </c>
      <c r="D761" s="13" t="str">
        <f t="shared" si="2"/>
        <v>Реклама Яндекс</v>
      </c>
      <c r="E761" s="13">
        <v>844.0</v>
      </c>
      <c r="F761" s="14" t="str">
        <f t="shared" si="3"/>
        <v>Волгоград</v>
      </c>
      <c r="G761" s="15">
        <v>395.6</v>
      </c>
      <c r="H761" s="15">
        <v>430.0</v>
      </c>
      <c r="I761" s="16">
        <f t="shared" si="4"/>
        <v>34.4</v>
      </c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r="762">
      <c r="A762" s="12">
        <v>44689.0</v>
      </c>
      <c r="B762" s="13">
        <f t="shared" si="1"/>
        <v>5</v>
      </c>
      <c r="C762" s="13">
        <v>1.0</v>
      </c>
      <c r="D762" s="13" t="str">
        <f t="shared" si="2"/>
        <v>Реклама Яндекс</v>
      </c>
      <c r="E762" s="13">
        <v>812.0</v>
      </c>
      <c r="F762" s="14" t="str">
        <f t="shared" si="3"/>
        <v>Санкт-Петербург</v>
      </c>
      <c r="G762" s="15">
        <v>190.0</v>
      </c>
      <c r="H762" s="15">
        <v>200.0</v>
      </c>
      <c r="I762" s="16">
        <f t="shared" si="4"/>
        <v>10</v>
      </c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</row>
    <row r="763">
      <c r="A763" s="12">
        <v>44689.0</v>
      </c>
      <c r="B763" s="13">
        <f t="shared" si="1"/>
        <v>5</v>
      </c>
      <c r="C763" s="13">
        <v>3.0</v>
      </c>
      <c r="D763" s="13" t="str">
        <f t="shared" si="2"/>
        <v>Соц сеть VK</v>
      </c>
      <c r="E763" s="13">
        <v>861.0</v>
      </c>
      <c r="F763" s="14" t="str">
        <f t="shared" si="3"/>
        <v>Краснодар</v>
      </c>
      <c r="G763" s="15">
        <v>3423.0</v>
      </c>
      <c r="H763" s="15">
        <v>4200.0</v>
      </c>
      <c r="I763" s="16">
        <f t="shared" si="4"/>
        <v>777</v>
      </c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r="764">
      <c r="A764" s="12">
        <v>44689.0</v>
      </c>
      <c r="B764" s="13">
        <f t="shared" si="1"/>
        <v>5</v>
      </c>
      <c r="C764" s="13">
        <v>9.0</v>
      </c>
      <c r="D764" s="13" t="str">
        <f t="shared" si="2"/>
        <v>Партнёрка 3</v>
      </c>
      <c r="E764" s="13">
        <v>812.0</v>
      </c>
      <c r="F764" s="14" t="str">
        <f t="shared" si="3"/>
        <v>Санкт-Петербург</v>
      </c>
      <c r="G764" s="15">
        <v>4634.5</v>
      </c>
      <c r="H764" s="15">
        <v>5980.0</v>
      </c>
      <c r="I764" s="16">
        <f t="shared" si="4"/>
        <v>1345.5</v>
      </c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</row>
    <row r="765">
      <c r="A765" s="12">
        <v>44689.0</v>
      </c>
      <c r="B765" s="13">
        <f t="shared" si="1"/>
        <v>5</v>
      </c>
      <c r="C765" s="13">
        <v>6.0</v>
      </c>
      <c r="D765" s="13" t="str">
        <f t="shared" si="2"/>
        <v>SMS рассылка</v>
      </c>
      <c r="E765" s="13">
        <v>863.0</v>
      </c>
      <c r="F765" s="14" t="str">
        <f t="shared" si="3"/>
        <v>Ростов-на-Дону</v>
      </c>
      <c r="G765" s="15">
        <v>66.5</v>
      </c>
      <c r="H765" s="15">
        <v>70.0</v>
      </c>
      <c r="I765" s="16">
        <f t="shared" si="4"/>
        <v>3.5</v>
      </c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r="766">
      <c r="A766" s="12">
        <v>44689.0</v>
      </c>
      <c r="B766" s="13">
        <f t="shared" si="1"/>
        <v>5</v>
      </c>
      <c r="C766" s="13">
        <v>10.0</v>
      </c>
      <c r="D766" s="13" t="str">
        <f t="shared" si="2"/>
        <v>Партнёрка 4</v>
      </c>
      <c r="E766" s="13">
        <v>343.0</v>
      </c>
      <c r="F766" s="14" t="str">
        <f t="shared" si="3"/>
        <v>Екатеринбург</v>
      </c>
      <c r="G766" s="15">
        <v>386.4</v>
      </c>
      <c r="H766" s="15">
        <v>420.0</v>
      </c>
      <c r="I766" s="16">
        <f t="shared" si="4"/>
        <v>33.6</v>
      </c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</row>
    <row r="767">
      <c r="A767" s="12">
        <v>44689.0</v>
      </c>
      <c r="B767" s="13">
        <f t="shared" si="1"/>
        <v>5</v>
      </c>
      <c r="C767" s="13">
        <v>8.0</v>
      </c>
      <c r="D767" s="13" t="str">
        <f t="shared" si="2"/>
        <v>Партнёрка 2</v>
      </c>
      <c r="E767" s="13">
        <v>861.0</v>
      </c>
      <c r="F767" s="14" t="str">
        <f t="shared" si="3"/>
        <v>Краснодар</v>
      </c>
      <c r="G767" s="15">
        <v>506.0</v>
      </c>
      <c r="H767" s="15">
        <v>550.0</v>
      </c>
      <c r="I767" s="16">
        <f t="shared" si="4"/>
        <v>44</v>
      </c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r="768">
      <c r="A768" s="12">
        <v>44690.0</v>
      </c>
      <c r="B768" s="13">
        <f t="shared" si="1"/>
        <v>5</v>
      </c>
      <c r="C768" s="13">
        <v>7.0</v>
      </c>
      <c r="D768" s="13" t="str">
        <f t="shared" si="2"/>
        <v>Партнёрка 1</v>
      </c>
      <c r="E768" s="13">
        <v>812.0</v>
      </c>
      <c r="F768" s="14" t="str">
        <f t="shared" si="3"/>
        <v>Санкт-Петербург</v>
      </c>
      <c r="G768" s="15">
        <v>579.6</v>
      </c>
      <c r="H768" s="15">
        <v>630.0</v>
      </c>
      <c r="I768" s="16">
        <f t="shared" si="4"/>
        <v>50.4</v>
      </c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</row>
    <row r="769">
      <c r="A769" s="12">
        <v>44690.0</v>
      </c>
      <c r="B769" s="13">
        <f t="shared" si="1"/>
        <v>5</v>
      </c>
      <c r="C769" s="13">
        <v>6.0</v>
      </c>
      <c r="D769" s="13" t="str">
        <f t="shared" si="2"/>
        <v>SMS рассылка</v>
      </c>
      <c r="E769" s="13">
        <v>391.0</v>
      </c>
      <c r="F769" s="14" t="str">
        <f t="shared" si="3"/>
        <v>Красноярск</v>
      </c>
      <c r="G769" s="15">
        <v>883.2</v>
      </c>
      <c r="H769" s="15">
        <v>960.0</v>
      </c>
      <c r="I769" s="16">
        <f t="shared" si="4"/>
        <v>76.8</v>
      </c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r="770">
      <c r="A770" s="12">
        <v>44690.0</v>
      </c>
      <c r="B770" s="13">
        <f t="shared" si="1"/>
        <v>5</v>
      </c>
      <c r="C770" s="13">
        <v>4.0</v>
      </c>
      <c r="D770" s="13" t="str">
        <f t="shared" si="2"/>
        <v>Соц сеть Одноклассники</v>
      </c>
      <c r="E770" s="13">
        <v>812.0</v>
      </c>
      <c r="F770" s="14" t="str">
        <f t="shared" si="3"/>
        <v>Санкт-Петербург</v>
      </c>
      <c r="G770" s="15">
        <v>1776.25</v>
      </c>
      <c r="H770" s="15">
        <v>2030.0</v>
      </c>
      <c r="I770" s="16">
        <f t="shared" si="4"/>
        <v>253.75</v>
      </c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</row>
    <row r="771">
      <c r="A771" s="12">
        <v>44690.0</v>
      </c>
      <c r="B771" s="13">
        <f t="shared" si="1"/>
        <v>5</v>
      </c>
      <c r="C771" s="13">
        <v>1.0</v>
      </c>
      <c r="D771" s="13" t="str">
        <f t="shared" si="2"/>
        <v>Реклама Яндекс</v>
      </c>
      <c r="E771" s="13">
        <v>844.0</v>
      </c>
      <c r="F771" s="14" t="str">
        <f t="shared" si="3"/>
        <v>Волгоград</v>
      </c>
      <c r="G771" s="15">
        <v>7286.4</v>
      </c>
      <c r="H771" s="15">
        <v>10120.0</v>
      </c>
      <c r="I771" s="16">
        <f t="shared" si="4"/>
        <v>2833.6</v>
      </c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r="772">
      <c r="A772" s="12">
        <v>44690.0</v>
      </c>
      <c r="B772" s="13">
        <f t="shared" si="1"/>
        <v>5</v>
      </c>
      <c r="C772" s="13">
        <v>10.0</v>
      </c>
      <c r="D772" s="13" t="str">
        <f t="shared" si="2"/>
        <v>Партнёрка 4</v>
      </c>
      <c r="E772" s="13">
        <v>844.0</v>
      </c>
      <c r="F772" s="14" t="str">
        <f t="shared" si="3"/>
        <v>Волгоград</v>
      </c>
      <c r="G772" s="15">
        <v>6688.25</v>
      </c>
      <c r="H772" s="15">
        <v>8630.0</v>
      </c>
      <c r="I772" s="16">
        <f t="shared" si="4"/>
        <v>1941.75</v>
      </c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</row>
    <row r="773">
      <c r="A773" s="12">
        <v>44690.0</v>
      </c>
      <c r="B773" s="13">
        <f t="shared" si="1"/>
        <v>5</v>
      </c>
      <c r="C773" s="13">
        <v>1.0</v>
      </c>
      <c r="D773" s="13" t="str">
        <f t="shared" si="2"/>
        <v>Реклама Яндекс</v>
      </c>
      <c r="E773" s="13">
        <v>831.0</v>
      </c>
      <c r="F773" s="14" t="str">
        <f t="shared" si="3"/>
        <v>Нижний Новгород</v>
      </c>
      <c r="G773" s="15">
        <v>9439.2</v>
      </c>
      <c r="H773" s="15">
        <v>13110.0</v>
      </c>
      <c r="I773" s="16">
        <f t="shared" si="4"/>
        <v>3670.8</v>
      </c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r="774">
      <c r="A774" s="12">
        <v>44690.0</v>
      </c>
      <c r="B774" s="13">
        <f t="shared" si="1"/>
        <v>5</v>
      </c>
      <c r="C774" s="13">
        <v>10.0</v>
      </c>
      <c r="D774" s="13" t="str">
        <f t="shared" si="2"/>
        <v>Партнёрка 4</v>
      </c>
      <c r="E774" s="13">
        <v>861.0</v>
      </c>
      <c r="F774" s="14" t="str">
        <f t="shared" si="3"/>
        <v>Краснодар</v>
      </c>
      <c r="G774" s="15">
        <v>104.5</v>
      </c>
      <c r="H774" s="15">
        <v>110.0</v>
      </c>
      <c r="I774" s="16">
        <f t="shared" si="4"/>
        <v>5.5</v>
      </c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</row>
    <row r="775">
      <c r="A775" s="12">
        <v>44690.0</v>
      </c>
      <c r="B775" s="13">
        <f t="shared" si="1"/>
        <v>5</v>
      </c>
      <c r="C775" s="13">
        <v>4.0</v>
      </c>
      <c r="D775" s="13" t="str">
        <f t="shared" si="2"/>
        <v>Соц сеть Одноклассники</v>
      </c>
      <c r="E775" s="13">
        <v>846.0</v>
      </c>
      <c r="F775" s="14" t="str">
        <f t="shared" si="3"/>
        <v>Самара</v>
      </c>
      <c r="G775" s="15">
        <v>256.5</v>
      </c>
      <c r="H775" s="15">
        <v>270.0</v>
      </c>
      <c r="I775" s="16">
        <f t="shared" si="4"/>
        <v>13.5</v>
      </c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r="776">
      <c r="A776" s="12">
        <v>44690.0</v>
      </c>
      <c r="B776" s="13">
        <f t="shared" si="1"/>
        <v>5</v>
      </c>
      <c r="C776" s="13">
        <v>5.0</v>
      </c>
      <c r="D776" s="13" t="str">
        <f t="shared" si="2"/>
        <v>Соц сеть YouTube</v>
      </c>
      <c r="E776" s="13">
        <v>831.0</v>
      </c>
      <c r="F776" s="14" t="str">
        <f t="shared" si="3"/>
        <v>Нижний Новгород</v>
      </c>
      <c r="G776" s="15">
        <v>256.5</v>
      </c>
      <c r="H776" s="15">
        <v>270.0</v>
      </c>
      <c r="I776" s="16">
        <f t="shared" si="4"/>
        <v>13.5</v>
      </c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</row>
    <row r="777">
      <c r="A777" s="12">
        <v>44690.0</v>
      </c>
      <c r="B777" s="13">
        <f t="shared" si="1"/>
        <v>5</v>
      </c>
      <c r="C777" s="13">
        <v>5.0</v>
      </c>
      <c r="D777" s="13" t="str">
        <f t="shared" si="2"/>
        <v>Соц сеть YouTube</v>
      </c>
      <c r="E777" s="13">
        <v>391.0</v>
      </c>
      <c r="F777" s="14" t="str">
        <f t="shared" si="3"/>
        <v>Красноярск</v>
      </c>
      <c r="G777" s="15">
        <v>533.6</v>
      </c>
      <c r="H777" s="15">
        <v>580.0</v>
      </c>
      <c r="I777" s="16">
        <f t="shared" si="4"/>
        <v>46.4</v>
      </c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r="778">
      <c r="A778" s="12">
        <v>44690.0</v>
      </c>
      <c r="B778" s="13">
        <f t="shared" si="1"/>
        <v>5</v>
      </c>
      <c r="C778" s="13">
        <v>9.0</v>
      </c>
      <c r="D778" s="13" t="str">
        <f t="shared" si="2"/>
        <v>Партнёрка 3</v>
      </c>
      <c r="E778" s="13">
        <v>861.0</v>
      </c>
      <c r="F778" s="14" t="str">
        <f t="shared" si="3"/>
        <v>Краснодар</v>
      </c>
      <c r="G778" s="15">
        <v>588.8</v>
      </c>
      <c r="H778" s="15">
        <v>640.0</v>
      </c>
      <c r="I778" s="16">
        <f t="shared" si="4"/>
        <v>51.2</v>
      </c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</row>
    <row r="779">
      <c r="A779" s="12">
        <v>44690.0</v>
      </c>
      <c r="B779" s="13">
        <f t="shared" si="1"/>
        <v>5</v>
      </c>
      <c r="C779" s="13">
        <v>1.0</v>
      </c>
      <c r="D779" s="13" t="str">
        <f t="shared" si="2"/>
        <v>Реклама Яндекс</v>
      </c>
      <c r="E779" s="13">
        <v>831.0</v>
      </c>
      <c r="F779" s="14" t="str">
        <f t="shared" si="3"/>
        <v>Нижний Новгород</v>
      </c>
      <c r="G779" s="15">
        <v>2065.0</v>
      </c>
      <c r="H779" s="15">
        <v>2360.0</v>
      </c>
      <c r="I779" s="16">
        <f t="shared" si="4"/>
        <v>295</v>
      </c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r="780">
      <c r="A780" s="12">
        <v>44690.0</v>
      </c>
      <c r="B780" s="13">
        <f t="shared" si="1"/>
        <v>5</v>
      </c>
      <c r="C780" s="13">
        <v>1.0</v>
      </c>
      <c r="D780" s="13" t="str">
        <f t="shared" si="2"/>
        <v>Реклама Яндекс</v>
      </c>
      <c r="E780" s="13">
        <v>861.0</v>
      </c>
      <c r="F780" s="14" t="str">
        <f t="shared" si="3"/>
        <v>Краснодар</v>
      </c>
      <c r="G780" s="15">
        <v>2200.5</v>
      </c>
      <c r="H780" s="15">
        <v>2700.0</v>
      </c>
      <c r="I780" s="16">
        <f t="shared" si="4"/>
        <v>499.5</v>
      </c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</row>
    <row r="781">
      <c r="A781" s="12">
        <v>44690.0</v>
      </c>
      <c r="B781" s="13">
        <f t="shared" si="1"/>
        <v>5</v>
      </c>
      <c r="C781" s="13">
        <v>9.0</v>
      </c>
      <c r="D781" s="13" t="str">
        <f t="shared" si="2"/>
        <v>Партнёрка 3</v>
      </c>
      <c r="E781" s="13">
        <v>495.0</v>
      </c>
      <c r="F781" s="14" t="str">
        <f t="shared" si="3"/>
        <v>Москва</v>
      </c>
      <c r="G781" s="15">
        <v>4409.75</v>
      </c>
      <c r="H781" s="15">
        <v>5690.0</v>
      </c>
      <c r="I781" s="16">
        <f t="shared" si="4"/>
        <v>1280.25</v>
      </c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r="782">
      <c r="A782" s="12">
        <v>44690.0</v>
      </c>
      <c r="B782" s="13">
        <f t="shared" si="1"/>
        <v>5</v>
      </c>
      <c r="C782" s="13">
        <v>9.0</v>
      </c>
      <c r="D782" s="13" t="str">
        <f t="shared" si="2"/>
        <v>Партнёрка 3</v>
      </c>
      <c r="E782" s="13">
        <v>861.0</v>
      </c>
      <c r="F782" s="14" t="str">
        <f t="shared" si="3"/>
        <v>Краснодар</v>
      </c>
      <c r="G782" s="15">
        <v>1102.5</v>
      </c>
      <c r="H782" s="15">
        <v>1260.0</v>
      </c>
      <c r="I782" s="16">
        <f t="shared" si="4"/>
        <v>157.5</v>
      </c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</row>
    <row r="783">
      <c r="A783" s="12">
        <v>44690.0</v>
      </c>
      <c r="B783" s="13">
        <f t="shared" si="1"/>
        <v>5</v>
      </c>
      <c r="C783" s="13">
        <v>6.0</v>
      </c>
      <c r="D783" s="13" t="str">
        <f t="shared" si="2"/>
        <v>SMS рассылка</v>
      </c>
      <c r="E783" s="13">
        <v>843.0</v>
      </c>
      <c r="F783" s="14" t="str">
        <f t="shared" si="3"/>
        <v>Казань</v>
      </c>
      <c r="G783" s="15">
        <v>19274.4</v>
      </c>
      <c r="H783" s="15">
        <v>26770.0</v>
      </c>
      <c r="I783" s="16">
        <f t="shared" si="4"/>
        <v>7495.6</v>
      </c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r="784">
      <c r="A784" s="12">
        <v>44690.0</v>
      </c>
      <c r="B784" s="13">
        <f t="shared" si="1"/>
        <v>5</v>
      </c>
      <c r="C784" s="13">
        <v>2.0</v>
      </c>
      <c r="D784" s="13" t="str">
        <f t="shared" si="2"/>
        <v>Реклама Mail ru</v>
      </c>
      <c r="E784" s="13">
        <v>383.0</v>
      </c>
      <c r="F784" s="14" t="str">
        <f t="shared" si="3"/>
        <v>Новосибирск</v>
      </c>
      <c r="G784" s="15">
        <v>30319.2</v>
      </c>
      <c r="H784" s="15">
        <v>42110.0</v>
      </c>
      <c r="I784" s="16">
        <f t="shared" si="4"/>
        <v>11790.8</v>
      </c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</row>
    <row r="785">
      <c r="A785" s="12">
        <v>44690.0</v>
      </c>
      <c r="B785" s="13">
        <f t="shared" si="1"/>
        <v>5</v>
      </c>
      <c r="C785" s="13">
        <v>1.0</v>
      </c>
      <c r="D785" s="13" t="str">
        <f t="shared" si="2"/>
        <v>Реклама Яндекс</v>
      </c>
      <c r="E785" s="13">
        <v>347.0</v>
      </c>
      <c r="F785" s="14" t="str">
        <f t="shared" si="3"/>
        <v>Уфа</v>
      </c>
      <c r="G785" s="15">
        <v>331.2</v>
      </c>
      <c r="H785" s="15">
        <v>360.0</v>
      </c>
      <c r="I785" s="16">
        <f t="shared" si="4"/>
        <v>28.8</v>
      </c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r="786">
      <c r="A786" s="12">
        <v>44690.0</v>
      </c>
      <c r="B786" s="13">
        <f t="shared" si="1"/>
        <v>5</v>
      </c>
      <c r="C786" s="13">
        <v>10.0</v>
      </c>
      <c r="D786" s="13" t="str">
        <f t="shared" si="2"/>
        <v>Партнёрка 4</v>
      </c>
      <c r="E786" s="13">
        <v>351.0</v>
      </c>
      <c r="F786" s="14" t="str">
        <f t="shared" si="3"/>
        <v>Челябинск</v>
      </c>
      <c r="G786" s="15">
        <v>7238.5</v>
      </c>
      <c r="H786" s="15">
        <v>9340.0</v>
      </c>
      <c r="I786" s="16">
        <f t="shared" si="4"/>
        <v>2101.5</v>
      </c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</row>
    <row r="787">
      <c r="A787" s="12">
        <v>44690.0</v>
      </c>
      <c r="B787" s="13">
        <f t="shared" si="1"/>
        <v>5</v>
      </c>
      <c r="C787" s="13">
        <v>2.0</v>
      </c>
      <c r="D787" s="13" t="str">
        <f t="shared" si="2"/>
        <v>Реклама Mail ru</v>
      </c>
      <c r="E787" s="13">
        <v>381.0</v>
      </c>
      <c r="F787" s="14" t="str">
        <f t="shared" si="3"/>
        <v>Омск</v>
      </c>
      <c r="G787" s="15">
        <v>19.0</v>
      </c>
      <c r="H787" s="15">
        <v>20.0</v>
      </c>
      <c r="I787" s="16">
        <f t="shared" si="4"/>
        <v>1</v>
      </c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>
      <c r="A788" s="12">
        <v>44690.0</v>
      </c>
      <c r="B788" s="13">
        <f t="shared" si="1"/>
        <v>5</v>
      </c>
      <c r="C788" s="13">
        <v>8.0</v>
      </c>
      <c r="D788" s="13" t="str">
        <f t="shared" si="2"/>
        <v>Партнёрка 2</v>
      </c>
      <c r="E788" s="13">
        <v>381.0</v>
      </c>
      <c r="F788" s="14" t="str">
        <f t="shared" si="3"/>
        <v>Омск</v>
      </c>
      <c r="G788" s="15">
        <v>247.0</v>
      </c>
      <c r="H788" s="15">
        <v>260.0</v>
      </c>
      <c r="I788" s="16">
        <f t="shared" si="4"/>
        <v>13</v>
      </c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r="789">
      <c r="A789" s="12">
        <v>44690.0</v>
      </c>
      <c r="B789" s="13">
        <f t="shared" si="1"/>
        <v>5</v>
      </c>
      <c r="C789" s="13">
        <v>2.0</v>
      </c>
      <c r="D789" s="13" t="str">
        <f t="shared" si="2"/>
        <v>Реклама Mail ru</v>
      </c>
      <c r="E789" s="13">
        <v>495.0</v>
      </c>
      <c r="F789" s="14" t="str">
        <f t="shared" si="3"/>
        <v>Москва</v>
      </c>
      <c r="G789" s="15">
        <v>662.4</v>
      </c>
      <c r="H789" s="15">
        <v>720.0</v>
      </c>
      <c r="I789" s="16">
        <f t="shared" si="4"/>
        <v>57.6</v>
      </c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>
      <c r="A790" s="12">
        <v>44690.0</v>
      </c>
      <c r="B790" s="13">
        <f t="shared" si="1"/>
        <v>5</v>
      </c>
      <c r="C790" s="13">
        <v>3.0</v>
      </c>
      <c r="D790" s="13" t="str">
        <f t="shared" si="2"/>
        <v>Соц сеть VK</v>
      </c>
      <c r="E790" s="13">
        <v>347.0</v>
      </c>
      <c r="F790" s="14" t="str">
        <f t="shared" si="3"/>
        <v>Уфа</v>
      </c>
      <c r="G790" s="15">
        <v>883.2</v>
      </c>
      <c r="H790" s="15">
        <v>960.0</v>
      </c>
      <c r="I790" s="16">
        <f t="shared" si="4"/>
        <v>76.8</v>
      </c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r="791">
      <c r="A791" s="12">
        <v>44690.0</v>
      </c>
      <c r="B791" s="13">
        <f t="shared" si="1"/>
        <v>5</v>
      </c>
      <c r="C791" s="13">
        <v>9.0</v>
      </c>
      <c r="D791" s="13" t="str">
        <f t="shared" si="2"/>
        <v>Партнёрка 3</v>
      </c>
      <c r="E791" s="13">
        <v>495.0</v>
      </c>
      <c r="F791" s="14" t="str">
        <f t="shared" si="3"/>
        <v>Москва</v>
      </c>
      <c r="G791" s="15">
        <v>1365.0</v>
      </c>
      <c r="H791" s="15">
        <v>1560.0</v>
      </c>
      <c r="I791" s="16">
        <f t="shared" si="4"/>
        <v>195</v>
      </c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>
      <c r="A792" s="12">
        <v>44690.0</v>
      </c>
      <c r="B792" s="13">
        <f t="shared" si="1"/>
        <v>5</v>
      </c>
      <c r="C792" s="13">
        <v>2.0</v>
      </c>
      <c r="D792" s="13" t="str">
        <f t="shared" si="2"/>
        <v>Реклама Mail ru</v>
      </c>
      <c r="E792" s="13">
        <v>843.0</v>
      </c>
      <c r="F792" s="14" t="str">
        <f t="shared" si="3"/>
        <v>Казань</v>
      </c>
      <c r="G792" s="15">
        <v>1522.5</v>
      </c>
      <c r="H792" s="15">
        <v>1740.0</v>
      </c>
      <c r="I792" s="16">
        <f t="shared" si="4"/>
        <v>217.5</v>
      </c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r="793">
      <c r="A793" s="12">
        <v>44690.0</v>
      </c>
      <c r="B793" s="13">
        <f t="shared" si="1"/>
        <v>5</v>
      </c>
      <c r="C793" s="13">
        <v>7.0</v>
      </c>
      <c r="D793" s="13" t="str">
        <f t="shared" si="2"/>
        <v>Партнёрка 1</v>
      </c>
      <c r="E793" s="13">
        <v>843.0</v>
      </c>
      <c r="F793" s="14" t="str">
        <f t="shared" si="3"/>
        <v>Казань</v>
      </c>
      <c r="G793" s="15">
        <v>5146.0</v>
      </c>
      <c r="H793" s="15">
        <v>6640.0</v>
      </c>
      <c r="I793" s="16">
        <f t="shared" si="4"/>
        <v>1494</v>
      </c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>
      <c r="A794" s="12">
        <v>44690.0</v>
      </c>
      <c r="B794" s="13">
        <f t="shared" si="1"/>
        <v>5</v>
      </c>
      <c r="C794" s="13">
        <v>4.0</v>
      </c>
      <c r="D794" s="13" t="str">
        <f t="shared" si="2"/>
        <v>Соц сеть Одноклассники</v>
      </c>
      <c r="E794" s="13">
        <v>831.0</v>
      </c>
      <c r="F794" s="14" t="str">
        <f t="shared" si="3"/>
        <v>Нижний Новгород</v>
      </c>
      <c r="G794" s="15">
        <v>6967.25</v>
      </c>
      <c r="H794" s="15">
        <v>8990.0</v>
      </c>
      <c r="I794" s="16">
        <f t="shared" si="4"/>
        <v>2022.75</v>
      </c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r="795">
      <c r="A795" s="12">
        <v>44690.0</v>
      </c>
      <c r="B795" s="13">
        <f t="shared" si="1"/>
        <v>5</v>
      </c>
      <c r="C795" s="13">
        <v>3.0</v>
      </c>
      <c r="D795" s="13" t="str">
        <f t="shared" si="2"/>
        <v>Соц сеть VK</v>
      </c>
      <c r="E795" s="13">
        <v>381.0</v>
      </c>
      <c r="F795" s="14" t="str">
        <f t="shared" si="3"/>
        <v>Омск</v>
      </c>
      <c r="G795" s="15">
        <v>7768.8</v>
      </c>
      <c r="H795" s="15">
        <v>10790.0</v>
      </c>
      <c r="I795" s="16">
        <f t="shared" si="4"/>
        <v>3021.2</v>
      </c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>
      <c r="A796" s="12">
        <v>44690.0</v>
      </c>
      <c r="B796" s="13">
        <f t="shared" si="1"/>
        <v>5</v>
      </c>
      <c r="C796" s="13">
        <v>6.0</v>
      </c>
      <c r="D796" s="13" t="str">
        <f t="shared" si="2"/>
        <v>SMS рассылка</v>
      </c>
      <c r="E796" s="13">
        <v>351.0</v>
      </c>
      <c r="F796" s="14" t="str">
        <f t="shared" si="3"/>
        <v>Челябинск</v>
      </c>
      <c r="G796" s="15">
        <v>9439.2</v>
      </c>
      <c r="H796" s="15">
        <v>13110.0</v>
      </c>
      <c r="I796" s="16">
        <f t="shared" si="4"/>
        <v>3670.8</v>
      </c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r="797">
      <c r="A797" s="12">
        <v>44690.0</v>
      </c>
      <c r="B797" s="13">
        <f t="shared" si="1"/>
        <v>5</v>
      </c>
      <c r="C797" s="13">
        <v>10.0</v>
      </c>
      <c r="D797" s="13" t="str">
        <f t="shared" si="2"/>
        <v>Партнёрка 4</v>
      </c>
      <c r="E797" s="13">
        <v>391.0</v>
      </c>
      <c r="F797" s="14" t="str">
        <f t="shared" si="3"/>
        <v>Красноярск</v>
      </c>
      <c r="G797" s="15">
        <v>15595.2</v>
      </c>
      <c r="H797" s="15">
        <v>21660.0</v>
      </c>
      <c r="I797" s="16">
        <f t="shared" si="4"/>
        <v>6064.8</v>
      </c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>
      <c r="A798" s="12">
        <v>44691.0</v>
      </c>
      <c r="B798" s="13">
        <f t="shared" si="1"/>
        <v>5</v>
      </c>
      <c r="C798" s="13">
        <v>3.0</v>
      </c>
      <c r="D798" s="13" t="str">
        <f t="shared" si="2"/>
        <v>Соц сеть VK</v>
      </c>
      <c r="E798" s="13">
        <v>861.0</v>
      </c>
      <c r="F798" s="14" t="str">
        <f t="shared" si="3"/>
        <v>Краснодар</v>
      </c>
      <c r="G798" s="15">
        <v>1435.0</v>
      </c>
      <c r="H798" s="15">
        <v>1640.0</v>
      </c>
      <c r="I798" s="16">
        <f t="shared" si="4"/>
        <v>205</v>
      </c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r="799">
      <c r="A799" s="12">
        <v>44691.0</v>
      </c>
      <c r="B799" s="13">
        <f t="shared" si="1"/>
        <v>5</v>
      </c>
      <c r="C799" s="13">
        <v>7.0</v>
      </c>
      <c r="D799" s="13" t="str">
        <f t="shared" si="2"/>
        <v>Партнёрка 1</v>
      </c>
      <c r="E799" s="13">
        <v>342.0</v>
      </c>
      <c r="F799" s="14" t="str">
        <f t="shared" si="3"/>
        <v>Пермь</v>
      </c>
      <c r="G799" s="15">
        <v>1977.5</v>
      </c>
      <c r="H799" s="15">
        <v>2260.0</v>
      </c>
      <c r="I799" s="16">
        <f t="shared" si="4"/>
        <v>282.5</v>
      </c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>
      <c r="A800" s="12">
        <v>44691.0</v>
      </c>
      <c r="B800" s="13">
        <f t="shared" si="1"/>
        <v>5</v>
      </c>
      <c r="C800" s="13">
        <v>6.0</v>
      </c>
      <c r="D800" s="13" t="str">
        <f t="shared" si="2"/>
        <v>SMS рассылка</v>
      </c>
      <c r="E800" s="13">
        <v>495.0</v>
      </c>
      <c r="F800" s="14" t="str">
        <f t="shared" si="3"/>
        <v>Москва</v>
      </c>
      <c r="G800" s="15">
        <v>340.4</v>
      </c>
      <c r="H800" s="15">
        <v>370.0</v>
      </c>
      <c r="I800" s="16">
        <f t="shared" si="4"/>
        <v>29.6</v>
      </c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r="801">
      <c r="A801" s="12">
        <v>44691.0</v>
      </c>
      <c r="B801" s="13">
        <f t="shared" si="1"/>
        <v>5</v>
      </c>
      <c r="C801" s="13">
        <v>10.0</v>
      </c>
      <c r="D801" s="13" t="str">
        <f t="shared" si="2"/>
        <v>Партнёрка 4</v>
      </c>
      <c r="E801" s="13">
        <v>846.0</v>
      </c>
      <c r="F801" s="14" t="str">
        <f t="shared" si="3"/>
        <v>Самара</v>
      </c>
      <c r="G801" s="15">
        <v>377.2</v>
      </c>
      <c r="H801" s="15">
        <v>410.0</v>
      </c>
      <c r="I801" s="16">
        <f t="shared" si="4"/>
        <v>32.8</v>
      </c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>
      <c r="A802" s="12">
        <v>44691.0</v>
      </c>
      <c r="B802" s="13">
        <f t="shared" si="1"/>
        <v>5</v>
      </c>
      <c r="C802" s="13">
        <v>8.0</v>
      </c>
      <c r="D802" s="13" t="str">
        <f t="shared" si="2"/>
        <v>Партнёрка 2</v>
      </c>
      <c r="E802" s="13">
        <v>863.0</v>
      </c>
      <c r="F802" s="14" t="str">
        <f t="shared" si="3"/>
        <v>Ростов-на-Дону</v>
      </c>
      <c r="G802" s="15">
        <v>506.0</v>
      </c>
      <c r="H802" s="15">
        <v>550.0</v>
      </c>
      <c r="I802" s="16">
        <f t="shared" si="4"/>
        <v>44</v>
      </c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r="803">
      <c r="A803" s="12">
        <v>44691.0</v>
      </c>
      <c r="B803" s="13">
        <f t="shared" si="1"/>
        <v>5</v>
      </c>
      <c r="C803" s="13">
        <v>1.0</v>
      </c>
      <c r="D803" s="13" t="str">
        <f t="shared" si="2"/>
        <v>Реклама Яндекс</v>
      </c>
      <c r="E803" s="13">
        <v>861.0</v>
      </c>
      <c r="F803" s="14" t="str">
        <f t="shared" si="3"/>
        <v>Краснодар</v>
      </c>
      <c r="G803" s="15">
        <v>864.8</v>
      </c>
      <c r="H803" s="15">
        <v>940.0</v>
      </c>
      <c r="I803" s="16">
        <f t="shared" si="4"/>
        <v>75.2</v>
      </c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>
      <c r="A804" s="12">
        <v>44691.0</v>
      </c>
      <c r="B804" s="13">
        <f t="shared" si="1"/>
        <v>5</v>
      </c>
      <c r="C804" s="13">
        <v>3.0</v>
      </c>
      <c r="D804" s="13" t="str">
        <f t="shared" si="2"/>
        <v>Соц сеть VK</v>
      </c>
      <c r="E804" s="13">
        <v>843.0</v>
      </c>
      <c r="F804" s="14" t="str">
        <f t="shared" si="3"/>
        <v>Казань</v>
      </c>
      <c r="G804" s="15">
        <v>1513.75</v>
      </c>
      <c r="H804" s="15">
        <v>1730.0</v>
      </c>
      <c r="I804" s="16">
        <f t="shared" si="4"/>
        <v>216.25</v>
      </c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r="805">
      <c r="A805" s="12">
        <v>44691.0</v>
      </c>
      <c r="B805" s="13">
        <f t="shared" si="1"/>
        <v>5</v>
      </c>
      <c r="C805" s="13">
        <v>4.0</v>
      </c>
      <c r="D805" s="13" t="str">
        <f t="shared" si="2"/>
        <v>Соц сеть Одноклассники</v>
      </c>
      <c r="E805" s="13">
        <v>863.0</v>
      </c>
      <c r="F805" s="14" t="str">
        <f t="shared" si="3"/>
        <v>Ростов-на-Дону</v>
      </c>
      <c r="G805" s="15">
        <v>331.2</v>
      </c>
      <c r="H805" s="15">
        <v>360.0</v>
      </c>
      <c r="I805" s="16">
        <f t="shared" si="4"/>
        <v>28.8</v>
      </c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>
      <c r="A806" s="12">
        <v>44691.0</v>
      </c>
      <c r="B806" s="13">
        <f t="shared" si="1"/>
        <v>5</v>
      </c>
      <c r="C806" s="13">
        <v>6.0</v>
      </c>
      <c r="D806" s="13" t="str">
        <f t="shared" si="2"/>
        <v>SMS рассылка</v>
      </c>
      <c r="E806" s="13">
        <v>343.0</v>
      </c>
      <c r="F806" s="14" t="str">
        <f t="shared" si="3"/>
        <v>Екатеринбург</v>
      </c>
      <c r="G806" s="15">
        <v>945.0</v>
      </c>
      <c r="H806" s="15">
        <v>1080.0</v>
      </c>
      <c r="I806" s="16">
        <f t="shared" si="4"/>
        <v>135</v>
      </c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r="807">
      <c r="A807" s="12">
        <v>44691.0</v>
      </c>
      <c r="B807" s="13">
        <f t="shared" si="1"/>
        <v>5</v>
      </c>
      <c r="C807" s="13">
        <v>6.0</v>
      </c>
      <c r="D807" s="13" t="str">
        <f t="shared" si="2"/>
        <v>SMS рассылка</v>
      </c>
      <c r="E807" s="13">
        <v>863.0</v>
      </c>
      <c r="F807" s="14" t="str">
        <f t="shared" si="3"/>
        <v>Ростов-на-Дону</v>
      </c>
      <c r="G807" s="15">
        <v>980.0</v>
      </c>
      <c r="H807" s="15">
        <v>1120.0</v>
      </c>
      <c r="I807" s="16">
        <f t="shared" si="4"/>
        <v>140</v>
      </c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>
      <c r="A808" s="12">
        <v>44691.0</v>
      </c>
      <c r="B808" s="13">
        <f t="shared" si="1"/>
        <v>5</v>
      </c>
      <c r="C808" s="13">
        <v>9.0</v>
      </c>
      <c r="D808" s="13" t="str">
        <f t="shared" si="2"/>
        <v>Партнёрка 3</v>
      </c>
      <c r="E808" s="13">
        <v>343.0</v>
      </c>
      <c r="F808" s="14" t="str">
        <f t="shared" si="3"/>
        <v>Екатеринбург</v>
      </c>
      <c r="G808" s="15">
        <v>1706.25</v>
      </c>
      <c r="H808" s="15">
        <v>1950.0</v>
      </c>
      <c r="I808" s="16">
        <f t="shared" si="4"/>
        <v>243.75</v>
      </c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r="809">
      <c r="A809" s="12">
        <v>44691.0</v>
      </c>
      <c r="B809" s="13">
        <f t="shared" si="1"/>
        <v>5</v>
      </c>
      <c r="C809" s="13">
        <v>4.0</v>
      </c>
      <c r="D809" s="13" t="str">
        <f t="shared" si="2"/>
        <v>Соц сеть Одноклассники</v>
      </c>
      <c r="E809" s="13">
        <v>473.0</v>
      </c>
      <c r="F809" s="14" t="str">
        <f t="shared" si="3"/>
        <v>Воронеж</v>
      </c>
      <c r="G809" s="15">
        <v>598.0</v>
      </c>
      <c r="H809" s="15">
        <v>650.0</v>
      </c>
      <c r="I809" s="16">
        <f t="shared" si="4"/>
        <v>52</v>
      </c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>
      <c r="A810" s="12">
        <v>44692.0</v>
      </c>
      <c r="B810" s="13">
        <f t="shared" si="1"/>
        <v>5</v>
      </c>
      <c r="C810" s="13">
        <v>10.0</v>
      </c>
      <c r="D810" s="13" t="str">
        <f t="shared" si="2"/>
        <v>Партнёрка 4</v>
      </c>
      <c r="E810" s="13">
        <v>342.0</v>
      </c>
      <c r="F810" s="14" t="str">
        <f t="shared" si="3"/>
        <v>Пермь</v>
      </c>
      <c r="G810" s="15">
        <v>5355.25</v>
      </c>
      <c r="H810" s="15">
        <v>6910.0</v>
      </c>
      <c r="I810" s="16">
        <f t="shared" si="4"/>
        <v>1554.75</v>
      </c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r="811">
      <c r="A811" s="12">
        <v>44692.0</v>
      </c>
      <c r="B811" s="13">
        <f t="shared" si="1"/>
        <v>5</v>
      </c>
      <c r="C811" s="13">
        <v>2.0</v>
      </c>
      <c r="D811" s="13" t="str">
        <f t="shared" si="2"/>
        <v>Реклама Mail ru</v>
      </c>
      <c r="E811" s="13">
        <v>843.0</v>
      </c>
      <c r="F811" s="14" t="str">
        <f t="shared" si="3"/>
        <v>Казань</v>
      </c>
      <c r="G811" s="15">
        <v>1487.5</v>
      </c>
      <c r="H811" s="15">
        <v>1700.0</v>
      </c>
      <c r="I811" s="16">
        <f t="shared" si="4"/>
        <v>212.5</v>
      </c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>
      <c r="A812" s="12">
        <v>44692.0</v>
      </c>
      <c r="B812" s="13">
        <f t="shared" si="1"/>
        <v>5</v>
      </c>
      <c r="C812" s="13">
        <v>3.0</v>
      </c>
      <c r="D812" s="13" t="str">
        <f t="shared" si="2"/>
        <v>Соц сеть VK</v>
      </c>
      <c r="E812" s="13">
        <v>846.0</v>
      </c>
      <c r="F812" s="14" t="str">
        <f t="shared" si="3"/>
        <v>Самара</v>
      </c>
      <c r="G812" s="15">
        <v>4541.5</v>
      </c>
      <c r="H812" s="15">
        <v>5860.0</v>
      </c>
      <c r="I812" s="16">
        <f t="shared" si="4"/>
        <v>1318.5</v>
      </c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r="813">
      <c r="A813" s="12">
        <v>44692.0</v>
      </c>
      <c r="B813" s="13">
        <f t="shared" si="1"/>
        <v>5</v>
      </c>
      <c r="C813" s="13">
        <v>1.0</v>
      </c>
      <c r="D813" s="13" t="str">
        <f t="shared" si="2"/>
        <v>Реклама Яндекс</v>
      </c>
      <c r="E813" s="13">
        <v>347.0</v>
      </c>
      <c r="F813" s="14" t="str">
        <f t="shared" si="3"/>
        <v>Уфа</v>
      </c>
      <c r="G813" s="15">
        <v>12564.0</v>
      </c>
      <c r="H813" s="15">
        <v>17450.0</v>
      </c>
      <c r="I813" s="16">
        <f t="shared" si="4"/>
        <v>4886</v>
      </c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>
      <c r="A814" s="12">
        <v>44692.0</v>
      </c>
      <c r="B814" s="13">
        <f t="shared" si="1"/>
        <v>5</v>
      </c>
      <c r="C814" s="13">
        <v>6.0</v>
      </c>
      <c r="D814" s="13" t="str">
        <f t="shared" si="2"/>
        <v>SMS рассылка</v>
      </c>
      <c r="E814" s="13">
        <v>831.0</v>
      </c>
      <c r="F814" s="14" t="str">
        <f t="shared" si="3"/>
        <v>Нижний Новгород</v>
      </c>
      <c r="G814" s="15">
        <v>2330.9</v>
      </c>
      <c r="H814" s="15">
        <v>2860.0</v>
      </c>
      <c r="I814" s="16">
        <f t="shared" si="4"/>
        <v>529.1</v>
      </c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r="815">
      <c r="A815" s="12">
        <v>44692.0</v>
      </c>
      <c r="B815" s="13">
        <f t="shared" si="1"/>
        <v>5</v>
      </c>
      <c r="C815" s="13">
        <v>5.0</v>
      </c>
      <c r="D815" s="13" t="str">
        <f t="shared" si="2"/>
        <v>Соц сеть YouTube</v>
      </c>
      <c r="E815" s="13">
        <v>831.0</v>
      </c>
      <c r="F815" s="14" t="str">
        <f t="shared" si="3"/>
        <v>Нижний Новгород</v>
      </c>
      <c r="G815" s="15">
        <v>6765.75</v>
      </c>
      <c r="H815" s="15">
        <v>8730.0</v>
      </c>
      <c r="I815" s="16">
        <f t="shared" si="4"/>
        <v>1964.25</v>
      </c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>
      <c r="A816" s="12">
        <v>44692.0</v>
      </c>
      <c r="B816" s="13">
        <f t="shared" si="1"/>
        <v>5</v>
      </c>
      <c r="C816" s="13">
        <v>2.0</v>
      </c>
      <c r="D816" s="13" t="str">
        <f t="shared" si="2"/>
        <v>Реклама Mail ru</v>
      </c>
      <c r="E816" s="13">
        <v>473.0</v>
      </c>
      <c r="F816" s="14" t="str">
        <f t="shared" si="3"/>
        <v>Воронеж</v>
      </c>
      <c r="G816" s="15">
        <v>85.5</v>
      </c>
      <c r="H816" s="15">
        <v>90.0</v>
      </c>
      <c r="I816" s="16">
        <f t="shared" si="4"/>
        <v>4.5</v>
      </c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r="817">
      <c r="A817" s="12">
        <v>44692.0</v>
      </c>
      <c r="B817" s="13">
        <f t="shared" si="1"/>
        <v>5</v>
      </c>
      <c r="C817" s="13">
        <v>4.0</v>
      </c>
      <c r="D817" s="13" t="str">
        <f t="shared" si="2"/>
        <v>Соц сеть Одноклассники</v>
      </c>
      <c r="E817" s="13">
        <v>351.0</v>
      </c>
      <c r="F817" s="14" t="str">
        <f t="shared" si="3"/>
        <v>Челябинск</v>
      </c>
      <c r="G817" s="15">
        <v>161.5</v>
      </c>
      <c r="H817" s="15">
        <v>170.0</v>
      </c>
      <c r="I817" s="16">
        <f t="shared" si="4"/>
        <v>8.5</v>
      </c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>
      <c r="A818" s="12">
        <v>44692.0</v>
      </c>
      <c r="B818" s="13">
        <f t="shared" si="1"/>
        <v>5</v>
      </c>
      <c r="C818" s="13">
        <v>1.0</v>
      </c>
      <c r="D818" s="13" t="str">
        <f t="shared" si="2"/>
        <v>Реклама Яндекс</v>
      </c>
      <c r="E818" s="13">
        <v>495.0</v>
      </c>
      <c r="F818" s="14" t="str">
        <f t="shared" si="3"/>
        <v>Москва</v>
      </c>
      <c r="G818" s="15">
        <v>460.0</v>
      </c>
      <c r="H818" s="15">
        <v>500.0</v>
      </c>
      <c r="I818" s="16">
        <f t="shared" si="4"/>
        <v>40</v>
      </c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r="819">
      <c r="A819" s="12">
        <v>44692.0</v>
      </c>
      <c r="B819" s="13">
        <f t="shared" si="1"/>
        <v>5</v>
      </c>
      <c r="C819" s="13">
        <v>7.0</v>
      </c>
      <c r="D819" s="13" t="str">
        <f t="shared" si="2"/>
        <v>Партнёрка 1</v>
      </c>
      <c r="E819" s="13">
        <v>846.0</v>
      </c>
      <c r="F819" s="14" t="str">
        <f t="shared" si="3"/>
        <v>Самара</v>
      </c>
      <c r="G819" s="15">
        <v>469.2</v>
      </c>
      <c r="H819" s="15">
        <v>510.0</v>
      </c>
      <c r="I819" s="16">
        <f t="shared" si="4"/>
        <v>40.8</v>
      </c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>
      <c r="A820" s="12">
        <v>44692.0</v>
      </c>
      <c r="B820" s="13">
        <f t="shared" si="1"/>
        <v>5</v>
      </c>
      <c r="C820" s="13">
        <v>2.0</v>
      </c>
      <c r="D820" s="13" t="str">
        <f t="shared" si="2"/>
        <v>Реклама Mail ru</v>
      </c>
      <c r="E820" s="13">
        <v>495.0</v>
      </c>
      <c r="F820" s="14" t="str">
        <f t="shared" si="3"/>
        <v>Москва</v>
      </c>
      <c r="G820" s="15">
        <v>699.2</v>
      </c>
      <c r="H820" s="15">
        <v>760.0</v>
      </c>
      <c r="I820" s="16">
        <f t="shared" si="4"/>
        <v>60.8</v>
      </c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r="821">
      <c r="A821" s="12">
        <v>44692.0</v>
      </c>
      <c r="B821" s="13">
        <f t="shared" si="1"/>
        <v>5</v>
      </c>
      <c r="C821" s="13">
        <v>2.0</v>
      </c>
      <c r="D821" s="13" t="str">
        <f t="shared" si="2"/>
        <v>Реклама Mail ru</v>
      </c>
      <c r="E821" s="13">
        <v>391.0</v>
      </c>
      <c r="F821" s="14" t="str">
        <f t="shared" si="3"/>
        <v>Красноярск</v>
      </c>
      <c r="G821" s="15">
        <v>2697.65</v>
      </c>
      <c r="H821" s="15">
        <v>3310.0</v>
      </c>
      <c r="I821" s="16">
        <f t="shared" si="4"/>
        <v>612.35</v>
      </c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>
      <c r="A822" s="12">
        <v>44692.0</v>
      </c>
      <c r="B822" s="13">
        <f t="shared" si="1"/>
        <v>5</v>
      </c>
      <c r="C822" s="13">
        <v>8.0</v>
      </c>
      <c r="D822" s="13" t="str">
        <f t="shared" si="2"/>
        <v>Партнёрка 2</v>
      </c>
      <c r="E822" s="13">
        <v>495.0</v>
      </c>
      <c r="F822" s="14" t="str">
        <f t="shared" si="3"/>
        <v>Москва</v>
      </c>
      <c r="G822" s="15">
        <v>66.5</v>
      </c>
      <c r="H822" s="15">
        <v>70.0</v>
      </c>
      <c r="I822" s="16">
        <f t="shared" si="4"/>
        <v>3.5</v>
      </c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r="823">
      <c r="A823" s="12">
        <v>44692.0</v>
      </c>
      <c r="B823" s="13">
        <f t="shared" si="1"/>
        <v>5</v>
      </c>
      <c r="C823" s="13">
        <v>8.0</v>
      </c>
      <c r="D823" s="13" t="str">
        <f t="shared" si="2"/>
        <v>Партнёрка 2</v>
      </c>
      <c r="E823" s="13">
        <v>381.0</v>
      </c>
      <c r="F823" s="14" t="str">
        <f t="shared" si="3"/>
        <v>Омск</v>
      </c>
      <c r="G823" s="15">
        <v>918.75</v>
      </c>
      <c r="H823" s="15">
        <v>1050.0</v>
      </c>
      <c r="I823" s="16">
        <f t="shared" si="4"/>
        <v>131.25</v>
      </c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>
      <c r="A824" s="12">
        <v>44692.0</v>
      </c>
      <c r="B824" s="13">
        <f t="shared" si="1"/>
        <v>5</v>
      </c>
      <c r="C824" s="13">
        <v>10.0</v>
      </c>
      <c r="D824" s="13" t="str">
        <f t="shared" si="2"/>
        <v>Партнёрка 4</v>
      </c>
      <c r="E824" s="13">
        <v>383.0</v>
      </c>
      <c r="F824" s="14" t="str">
        <f t="shared" si="3"/>
        <v>Новосибирск</v>
      </c>
      <c r="G824" s="15">
        <v>918.75</v>
      </c>
      <c r="H824" s="15">
        <v>1050.0</v>
      </c>
      <c r="I824" s="16">
        <f t="shared" si="4"/>
        <v>131.25</v>
      </c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r="825">
      <c r="A825" s="12">
        <v>44692.0</v>
      </c>
      <c r="B825" s="13">
        <f t="shared" si="1"/>
        <v>5</v>
      </c>
      <c r="C825" s="13">
        <v>6.0</v>
      </c>
      <c r="D825" s="13" t="str">
        <f t="shared" si="2"/>
        <v>SMS рассылка</v>
      </c>
      <c r="E825" s="13">
        <v>473.0</v>
      </c>
      <c r="F825" s="14" t="str">
        <f t="shared" si="3"/>
        <v>Воронеж</v>
      </c>
      <c r="G825" s="15">
        <v>3374.1</v>
      </c>
      <c r="H825" s="15">
        <v>4140.0</v>
      </c>
      <c r="I825" s="16">
        <f t="shared" si="4"/>
        <v>765.9</v>
      </c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>
      <c r="A826" s="12">
        <v>44692.0</v>
      </c>
      <c r="B826" s="13">
        <f t="shared" si="1"/>
        <v>5</v>
      </c>
      <c r="C826" s="13">
        <v>3.0</v>
      </c>
      <c r="D826" s="13" t="str">
        <f t="shared" si="2"/>
        <v>Соц сеть VK</v>
      </c>
      <c r="E826" s="13">
        <v>473.0</v>
      </c>
      <c r="F826" s="14" t="str">
        <f t="shared" si="3"/>
        <v>Воронеж</v>
      </c>
      <c r="G826" s="15">
        <v>4991.0</v>
      </c>
      <c r="H826" s="15">
        <v>6440.0</v>
      </c>
      <c r="I826" s="16">
        <f t="shared" si="4"/>
        <v>1449</v>
      </c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r="827">
      <c r="A827" s="12">
        <v>44692.0</v>
      </c>
      <c r="B827" s="13">
        <f t="shared" si="1"/>
        <v>5</v>
      </c>
      <c r="C827" s="13">
        <v>8.0</v>
      </c>
      <c r="D827" s="13" t="str">
        <f t="shared" si="2"/>
        <v>Партнёрка 2</v>
      </c>
      <c r="E827" s="13">
        <v>381.0</v>
      </c>
      <c r="F827" s="14" t="str">
        <f t="shared" si="3"/>
        <v>Омск</v>
      </c>
      <c r="G827" s="15">
        <v>12276.0</v>
      </c>
      <c r="H827" s="15">
        <v>17050.0</v>
      </c>
      <c r="I827" s="16">
        <f t="shared" si="4"/>
        <v>4774</v>
      </c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>
      <c r="A828" s="12">
        <v>44692.0</v>
      </c>
      <c r="B828" s="13">
        <f t="shared" si="1"/>
        <v>5</v>
      </c>
      <c r="C828" s="13">
        <v>1.0</v>
      </c>
      <c r="D828" s="13" t="str">
        <f t="shared" si="2"/>
        <v>Реклама Яндекс</v>
      </c>
      <c r="E828" s="13">
        <v>843.0</v>
      </c>
      <c r="F828" s="14" t="str">
        <f t="shared" si="3"/>
        <v>Казань</v>
      </c>
      <c r="G828" s="15">
        <v>47.5</v>
      </c>
      <c r="H828" s="15">
        <v>50.0</v>
      </c>
      <c r="I828" s="16">
        <f t="shared" si="4"/>
        <v>2.5</v>
      </c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r="829">
      <c r="A829" s="12">
        <v>44692.0</v>
      </c>
      <c r="B829" s="13">
        <f t="shared" si="1"/>
        <v>5</v>
      </c>
      <c r="C829" s="13">
        <v>4.0</v>
      </c>
      <c r="D829" s="13" t="str">
        <f t="shared" si="2"/>
        <v>Соц сеть Одноклассники</v>
      </c>
      <c r="E829" s="13">
        <v>473.0</v>
      </c>
      <c r="F829" s="14" t="str">
        <f t="shared" si="3"/>
        <v>Воронеж</v>
      </c>
      <c r="G829" s="15">
        <v>980.0</v>
      </c>
      <c r="H829" s="15">
        <v>1120.0</v>
      </c>
      <c r="I829" s="16">
        <f t="shared" si="4"/>
        <v>140</v>
      </c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>
      <c r="A830" s="12">
        <v>44692.0</v>
      </c>
      <c r="B830" s="13">
        <f t="shared" si="1"/>
        <v>5</v>
      </c>
      <c r="C830" s="13">
        <v>9.0</v>
      </c>
      <c r="D830" s="13" t="str">
        <f t="shared" si="2"/>
        <v>Партнёрка 3</v>
      </c>
      <c r="E830" s="13">
        <v>383.0</v>
      </c>
      <c r="F830" s="14" t="str">
        <f t="shared" si="3"/>
        <v>Новосибирск</v>
      </c>
      <c r="G830" s="15">
        <v>1216.25</v>
      </c>
      <c r="H830" s="15">
        <v>1390.0</v>
      </c>
      <c r="I830" s="16">
        <f t="shared" si="4"/>
        <v>173.75</v>
      </c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r="831">
      <c r="A831" s="12">
        <v>44692.0</v>
      </c>
      <c r="B831" s="13">
        <f t="shared" si="1"/>
        <v>5</v>
      </c>
      <c r="C831" s="13">
        <v>10.0</v>
      </c>
      <c r="D831" s="13" t="str">
        <f t="shared" si="2"/>
        <v>Партнёрка 4</v>
      </c>
      <c r="E831" s="13">
        <v>381.0</v>
      </c>
      <c r="F831" s="14" t="str">
        <f t="shared" si="3"/>
        <v>Омск</v>
      </c>
      <c r="G831" s="15">
        <v>1006.25</v>
      </c>
      <c r="H831" s="15">
        <v>1150.0</v>
      </c>
      <c r="I831" s="16">
        <f t="shared" si="4"/>
        <v>143.75</v>
      </c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>
      <c r="A832" s="12">
        <v>44692.0</v>
      </c>
      <c r="B832" s="13">
        <f t="shared" si="1"/>
        <v>5</v>
      </c>
      <c r="C832" s="13">
        <v>2.0</v>
      </c>
      <c r="D832" s="13" t="str">
        <f t="shared" si="2"/>
        <v>Реклама Mail ru</v>
      </c>
      <c r="E832" s="13">
        <v>843.0</v>
      </c>
      <c r="F832" s="14" t="str">
        <f t="shared" si="3"/>
        <v>Казань</v>
      </c>
      <c r="G832" s="15">
        <v>199.5</v>
      </c>
      <c r="H832" s="15">
        <v>210.0</v>
      </c>
      <c r="I832" s="16">
        <f t="shared" si="4"/>
        <v>10.5</v>
      </c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r="833">
      <c r="A833" s="12">
        <v>44692.0</v>
      </c>
      <c r="B833" s="13">
        <f t="shared" si="1"/>
        <v>5</v>
      </c>
      <c r="C833" s="13">
        <v>9.0</v>
      </c>
      <c r="D833" s="13" t="str">
        <f t="shared" si="2"/>
        <v>Партнёрка 3</v>
      </c>
      <c r="E833" s="13">
        <v>844.0</v>
      </c>
      <c r="F833" s="14" t="str">
        <f t="shared" si="3"/>
        <v>Волгоград</v>
      </c>
      <c r="G833" s="15">
        <v>945.0</v>
      </c>
      <c r="H833" s="15">
        <v>1080.0</v>
      </c>
      <c r="I833" s="16">
        <f t="shared" si="4"/>
        <v>135</v>
      </c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>
      <c r="A834" s="12">
        <v>44692.0</v>
      </c>
      <c r="B834" s="13">
        <f t="shared" si="1"/>
        <v>5</v>
      </c>
      <c r="C834" s="13">
        <v>6.0</v>
      </c>
      <c r="D834" s="13" t="str">
        <f t="shared" si="2"/>
        <v>SMS рассылка</v>
      </c>
      <c r="E834" s="13">
        <v>347.0</v>
      </c>
      <c r="F834" s="14" t="str">
        <f t="shared" si="3"/>
        <v>Уфа</v>
      </c>
      <c r="G834" s="15">
        <v>2117.5</v>
      </c>
      <c r="H834" s="15">
        <v>2420.0</v>
      </c>
      <c r="I834" s="16">
        <f t="shared" si="4"/>
        <v>302.5</v>
      </c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r="835">
      <c r="A835" s="12">
        <v>44692.0</v>
      </c>
      <c r="B835" s="13">
        <f t="shared" si="1"/>
        <v>5</v>
      </c>
      <c r="C835" s="13">
        <v>2.0</v>
      </c>
      <c r="D835" s="13" t="str">
        <f t="shared" si="2"/>
        <v>Реклама Mail ru</v>
      </c>
      <c r="E835" s="13">
        <v>495.0</v>
      </c>
      <c r="F835" s="14" t="str">
        <f t="shared" si="3"/>
        <v>Москва</v>
      </c>
      <c r="G835" s="15">
        <v>8121.6</v>
      </c>
      <c r="H835" s="15">
        <v>11280.0</v>
      </c>
      <c r="I835" s="16">
        <f t="shared" si="4"/>
        <v>3158.4</v>
      </c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>
      <c r="A836" s="12">
        <v>44692.0</v>
      </c>
      <c r="B836" s="13">
        <f t="shared" si="1"/>
        <v>5</v>
      </c>
      <c r="C836" s="13">
        <v>9.0</v>
      </c>
      <c r="D836" s="13" t="str">
        <f t="shared" si="2"/>
        <v>Партнёрка 3</v>
      </c>
      <c r="E836" s="13">
        <v>844.0</v>
      </c>
      <c r="F836" s="14" t="str">
        <f t="shared" si="3"/>
        <v>Волгоград</v>
      </c>
      <c r="G836" s="15">
        <v>892.4</v>
      </c>
      <c r="H836" s="15">
        <v>970.0</v>
      </c>
      <c r="I836" s="16">
        <f t="shared" si="4"/>
        <v>77.6</v>
      </c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r="837">
      <c r="A837" s="12">
        <v>44692.0</v>
      </c>
      <c r="B837" s="13">
        <f t="shared" si="1"/>
        <v>5</v>
      </c>
      <c r="C837" s="13">
        <v>4.0</v>
      </c>
      <c r="D837" s="13" t="str">
        <f t="shared" si="2"/>
        <v>Соц сеть Одноклассники</v>
      </c>
      <c r="E837" s="13">
        <v>342.0</v>
      </c>
      <c r="F837" s="14" t="str">
        <f t="shared" si="3"/>
        <v>Пермь</v>
      </c>
      <c r="G837" s="15">
        <v>133.0</v>
      </c>
      <c r="H837" s="15">
        <v>140.0</v>
      </c>
      <c r="I837" s="16">
        <f t="shared" si="4"/>
        <v>7</v>
      </c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>
      <c r="A838" s="12">
        <v>44692.0</v>
      </c>
      <c r="B838" s="13">
        <f t="shared" si="1"/>
        <v>5</v>
      </c>
      <c r="C838" s="13">
        <v>10.0</v>
      </c>
      <c r="D838" s="13" t="str">
        <f t="shared" si="2"/>
        <v>Партнёрка 4</v>
      </c>
      <c r="E838" s="13">
        <v>342.0</v>
      </c>
      <c r="F838" s="14" t="str">
        <f t="shared" si="3"/>
        <v>Пермь</v>
      </c>
      <c r="G838" s="15">
        <v>828.0</v>
      </c>
      <c r="H838" s="15">
        <v>900.0</v>
      </c>
      <c r="I838" s="16">
        <f t="shared" si="4"/>
        <v>72</v>
      </c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r="839">
      <c r="A839" s="12">
        <v>44693.0</v>
      </c>
      <c r="B839" s="13">
        <f t="shared" si="1"/>
        <v>5</v>
      </c>
      <c r="C839" s="13">
        <v>8.0</v>
      </c>
      <c r="D839" s="13" t="str">
        <f t="shared" si="2"/>
        <v>Партнёрка 2</v>
      </c>
      <c r="E839" s="13">
        <v>495.0</v>
      </c>
      <c r="F839" s="14" t="str">
        <f t="shared" si="3"/>
        <v>Москва</v>
      </c>
      <c r="G839" s="15">
        <v>1277.5</v>
      </c>
      <c r="H839" s="15">
        <v>1460.0</v>
      </c>
      <c r="I839" s="16">
        <f t="shared" si="4"/>
        <v>182.5</v>
      </c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>
      <c r="A840" s="12">
        <v>44693.0</v>
      </c>
      <c r="B840" s="13">
        <f t="shared" si="1"/>
        <v>5</v>
      </c>
      <c r="C840" s="13">
        <v>10.0</v>
      </c>
      <c r="D840" s="13" t="str">
        <f t="shared" si="2"/>
        <v>Партнёрка 4</v>
      </c>
      <c r="E840" s="13">
        <v>843.0</v>
      </c>
      <c r="F840" s="14" t="str">
        <f t="shared" si="3"/>
        <v>Казань</v>
      </c>
      <c r="G840" s="15">
        <v>7269.5</v>
      </c>
      <c r="H840" s="15">
        <v>9380.0</v>
      </c>
      <c r="I840" s="16">
        <f t="shared" si="4"/>
        <v>2110.5</v>
      </c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r="841">
      <c r="A841" s="12">
        <v>44693.0</v>
      </c>
      <c r="B841" s="13">
        <f t="shared" si="1"/>
        <v>5</v>
      </c>
      <c r="C841" s="13">
        <v>6.0</v>
      </c>
      <c r="D841" s="13" t="str">
        <f t="shared" si="2"/>
        <v>SMS рассылка</v>
      </c>
      <c r="E841" s="13">
        <v>495.0</v>
      </c>
      <c r="F841" s="14" t="str">
        <f t="shared" si="3"/>
        <v>Москва</v>
      </c>
      <c r="G841" s="15">
        <v>95.0</v>
      </c>
      <c r="H841" s="15">
        <v>100.0</v>
      </c>
      <c r="I841" s="16">
        <f t="shared" si="4"/>
        <v>5</v>
      </c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>
      <c r="A842" s="12">
        <v>44693.0</v>
      </c>
      <c r="B842" s="13">
        <f t="shared" si="1"/>
        <v>5</v>
      </c>
      <c r="C842" s="13">
        <v>7.0</v>
      </c>
      <c r="D842" s="13" t="str">
        <f t="shared" si="2"/>
        <v>Партнёрка 1</v>
      </c>
      <c r="E842" s="13">
        <v>383.0</v>
      </c>
      <c r="F842" s="14" t="str">
        <f t="shared" si="3"/>
        <v>Новосибирск</v>
      </c>
      <c r="G842" s="15">
        <v>95.0</v>
      </c>
      <c r="H842" s="15">
        <v>100.0</v>
      </c>
      <c r="I842" s="16">
        <f t="shared" si="4"/>
        <v>5</v>
      </c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r="843">
      <c r="A843" s="12">
        <v>44693.0</v>
      </c>
      <c r="B843" s="13">
        <f t="shared" si="1"/>
        <v>5</v>
      </c>
      <c r="C843" s="13">
        <v>9.0</v>
      </c>
      <c r="D843" s="13" t="str">
        <f t="shared" si="2"/>
        <v>Партнёрка 3</v>
      </c>
      <c r="E843" s="13">
        <v>381.0</v>
      </c>
      <c r="F843" s="14" t="str">
        <f t="shared" si="3"/>
        <v>Омск</v>
      </c>
      <c r="G843" s="15">
        <v>294.4</v>
      </c>
      <c r="H843" s="15">
        <v>320.0</v>
      </c>
      <c r="I843" s="16">
        <f t="shared" si="4"/>
        <v>25.6</v>
      </c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>
      <c r="A844" s="12">
        <v>44693.0</v>
      </c>
      <c r="B844" s="13">
        <f t="shared" si="1"/>
        <v>5</v>
      </c>
      <c r="C844" s="13">
        <v>6.0</v>
      </c>
      <c r="D844" s="13" t="str">
        <f t="shared" si="2"/>
        <v>SMS рассылка</v>
      </c>
      <c r="E844" s="13">
        <v>342.0</v>
      </c>
      <c r="F844" s="14" t="str">
        <f t="shared" si="3"/>
        <v>Пермь</v>
      </c>
      <c r="G844" s="15">
        <v>152.0</v>
      </c>
      <c r="H844" s="15">
        <v>160.0</v>
      </c>
      <c r="I844" s="16">
        <f t="shared" si="4"/>
        <v>8</v>
      </c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r="845">
      <c r="A845" s="12">
        <v>44693.0</v>
      </c>
      <c r="B845" s="13">
        <f t="shared" si="1"/>
        <v>5</v>
      </c>
      <c r="C845" s="13">
        <v>8.0</v>
      </c>
      <c r="D845" s="13" t="str">
        <f t="shared" si="2"/>
        <v>Партнёрка 2</v>
      </c>
      <c r="E845" s="13">
        <v>844.0</v>
      </c>
      <c r="F845" s="14" t="str">
        <f t="shared" si="3"/>
        <v>Волгоград</v>
      </c>
      <c r="G845" s="15">
        <v>3586.0</v>
      </c>
      <c r="H845" s="15">
        <v>4400.0</v>
      </c>
      <c r="I845" s="16">
        <f t="shared" si="4"/>
        <v>814</v>
      </c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>
      <c r="A846" s="12">
        <v>44693.0</v>
      </c>
      <c r="B846" s="13">
        <f t="shared" si="1"/>
        <v>5</v>
      </c>
      <c r="C846" s="13">
        <v>6.0</v>
      </c>
      <c r="D846" s="13" t="str">
        <f t="shared" si="2"/>
        <v>SMS рассылка</v>
      </c>
      <c r="E846" s="13">
        <v>861.0</v>
      </c>
      <c r="F846" s="14" t="str">
        <f t="shared" si="3"/>
        <v>Краснодар</v>
      </c>
      <c r="G846" s="15">
        <v>1023.75</v>
      </c>
      <c r="H846" s="15">
        <v>1170.0</v>
      </c>
      <c r="I846" s="16">
        <f t="shared" si="4"/>
        <v>146.25</v>
      </c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r="847">
      <c r="A847" s="12">
        <v>44693.0</v>
      </c>
      <c r="B847" s="13">
        <f t="shared" si="1"/>
        <v>5</v>
      </c>
      <c r="C847" s="13">
        <v>10.0</v>
      </c>
      <c r="D847" s="13" t="str">
        <f t="shared" si="2"/>
        <v>Партнёрка 4</v>
      </c>
      <c r="E847" s="13">
        <v>391.0</v>
      </c>
      <c r="F847" s="14" t="str">
        <f t="shared" si="3"/>
        <v>Красноярск</v>
      </c>
      <c r="G847" s="15">
        <v>1540.0</v>
      </c>
      <c r="H847" s="15">
        <v>1760.0</v>
      </c>
      <c r="I847" s="16">
        <f t="shared" si="4"/>
        <v>220</v>
      </c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>
      <c r="A848" s="12">
        <v>44693.0</v>
      </c>
      <c r="B848" s="13">
        <f t="shared" si="1"/>
        <v>5</v>
      </c>
      <c r="C848" s="13">
        <v>9.0</v>
      </c>
      <c r="D848" s="13" t="str">
        <f t="shared" si="2"/>
        <v>Партнёрка 3</v>
      </c>
      <c r="E848" s="13">
        <v>863.0</v>
      </c>
      <c r="F848" s="14" t="str">
        <f t="shared" si="3"/>
        <v>Ростов-на-Дону</v>
      </c>
      <c r="G848" s="15">
        <v>2078.25</v>
      </c>
      <c r="H848" s="15">
        <v>2550.0</v>
      </c>
      <c r="I848" s="16">
        <f t="shared" si="4"/>
        <v>471.75</v>
      </c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r="849">
      <c r="A849" s="12">
        <v>44693.0</v>
      </c>
      <c r="B849" s="13">
        <f t="shared" si="1"/>
        <v>5</v>
      </c>
      <c r="C849" s="13">
        <v>5.0</v>
      </c>
      <c r="D849" s="13" t="str">
        <f t="shared" si="2"/>
        <v>Соц сеть YouTube</v>
      </c>
      <c r="E849" s="13">
        <v>863.0</v>
      </c>
      <c r="F849" s="14" t="str">
        <f t="shared" si="3"/>
        <v>Ростов-на-Дону</v>
      </c>
      <c r="G849" s="15">
        <v>8402.4</v>
      </c>
      <c r="H849" s="15">
        <v>11670.0</v>
      </c>
      <c r="I849" s="16">
        <f t="shared" si="4"/>
        <v>3267.6</v>
      </c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>
      <c r="A850" s="12">
        <v>44693.0</v>
      </c>
      <c r="B850" s="13">
        <f t="shared" si="1"/>
        <v>5</v>
      </c>
      <c r="C850" s="13">
        <v>6.0</v>
      </c>
      <c r="D850" s="13" t="str">
        <f t="shared" si="2"/>
        <v>SMS рассылка</v>
      </c>
      <c r="E850" s="13">
        <v>831.0</v>
      </c>
      <c r="F850" s="14" t="str">
        <f t="shared" si="3"/>
        <v>Нижний Новгород</v>
      </c>
      <c r="G850" s="15">
        <v>12758.4</v>
      </c>
      <c r="H850" s="15">
        <v>17720.0</v>
      </c>
      <c r="I850" s="16">
        <f t="shared" si="4"/>
        <v>4961.6</v>
      </c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r="851">
      <c r="A851" s="12">
        <v>44693.0</v>
      </c>
      <c r="B851" s="13">
        <f t="shared" si="1"/>
        <v>5</v>
      </c>
      <c r="C851" s="13">
        <v>9.0</v>
      </c>
      <c r="D851" s="13" t="str">
        <f t="shared" si="2"/>
        <v>Партнёрка 3</v>
      </c>
      <c r="E851" s="13">
        <v>473.0</v>
      </c>
      <c r="F851" s="14" t="str">
        <f t="shared" si="3"/>
        <v>Воронеж</v>
      </c>
      <c r="G851" s="15">
        <v>73780.0</v>
      </c>
      <c r="H851" s="15">
        <v>105400.0</v>
      </c>
      <c r="I851" s="16">
        <f t="shared" si="4"/>
        <v>31620</v>
      </c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>
      <c r="A852" s="12">
        <v>44693.0</v>
      </c>
      <c r="B852" s="13">
        <f t="shared" si="1"/>
        <v>5</v>
      </c>
      <c r="C852" s="13">
        <v>10.0</v>
      </c>
      <c r="D852" s="13" t="str">
        <f t="shared" si="2"/>
        <v>Партнёрка 4</v>
      </c>
      <c r="E852" s="13">
        <v>495.0</v>
      </c>
      <c r="F852" s="14" t="str">
        <f t="shared" si="3"/>
        <v>Москва</v>
      </c>
      <c r="G852" s="15">
        <v>199.5</v>
      </c>
      <c r="H852" s="15">
        <v>210.0</v>
      </c>
      <c r="I852" s="16">
        <f t="shared" si="4"/>
        <v>10.5</v>
      </c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r="853">
      <c r="A853" s="12">
        <v>44693.0</v>
      </c>
      <c r="B853" s="13">
        <f t="shared" si="1"/>
        <v>5</v>
      </c>
      <c r="C853" s="13">
        <v>8.0</v>
      </c>
      <c r="D853" s="13" t="str">
        <f t="shared" si="2"/>
        <v>Партнёрка 2</v>
      </c>
      <c r="E853" s="13">
        <v>831.0</v>
      </c>
      <c r="F853" s="14" t="str">
        <f t="shared" si="3"/>
        <v>Нижний Новгород</v>
      </c>
      <c r="G853" s="15">
        <v>625.6</v>
      </c>
      <c r="H853" s="15">
        <v>680.0</v>
      </c>
      <c r="I853" s="16">
        <f t="shared" si="4"/>
        <v>54.4</v>
      </c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>
      <c r="A854" s="12">
        <v>44693.0</v>
      </c>
      <c r="B854" s="13">
        <f t="shared" si="1"/>
        <v>5</v>
      </c>
      <c r="C854" s="13">
        <v>6.0</v>
      </c>
      <c r="D854" s="13" t="str">
        <f t="shared" si="2"/>
        <v>SMS рассылка</v>
      </c>
      <c r="E854" s="13">
        <v>381.0</v>
      </c>
      <c r="F854" s="14" t="str">
        <f t="shared" si="3"/>
        <v>Омск</v>
      </c>
      <c r="G854" s="15">
        <v>2722.1</v>
      </c>
      <c r="H854" s="15">
        <v>3340.0</v>
      </c>
      <c r="I854" s="16">
        <f t="shared" si="4"/>
        <v>617.9</v>
      </c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r="855">
      <c r="A855" s="12">
        <v>44693.0</v>
      </c>
      <c r="B855" s="13">
        <f t="shared" si="1"/>
        <v>5</v>
      </c>
      <c r="C855" s="13">
        <v>1.0</v>
      </c>
      <c r="D855" s="13" t="str">
        <f t="shared" si="2"/>
        <v>Реклама Яндекс</v>
      </c>
      <c r="E855" s="13">
        <v>863.0</v>
      </c>
      <c r="F855" s="14" t="str">
        <f t="shared" si="3"/>
        <v>Ростов-на-Дону</v>
      </c>
      <c r="G855" s="15">
        <v>4440.75</v>
      </c>
      <c r="H855" s="15">
        <v>5730.0</v>
      </c>
      <c r="I855" s="16">
        <f t="shared" si="4"/>
        <v>1289.25</v>
      </c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r="856">
      <c r="A856" s="12">
        <v>44693.0</v>
      </c>
      <c r="B856" s="13">
        <f t="shared" si="1"/>
        <v>5</v>
      </c>
      <c r="C856" s="13">
        <v>2.0</v>
      </c>
      <c r="D856" s="13" t="str">
        <f t="shared" si="2"/>
        <v>Реклама Mail ru</v>
      </c>
      <c r="E856" s="13">
        <v>342.0</v>
      </c>
      <c r="F856" s="14" t="str">
        <f t="shared" si="3"/>
        <v>Пермь</v>
      </c>
      <c r="G856" s="15">
        <v>19.0</v>
      </c>
      <c r="H856" s="15">
        <v>20.0</v>
      </c>
      <c r="I856" s="16">
        <f t="shared" si="4"/>
        <v>1</v>
      </c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</row>
    <row r="857">
      <c r="A857" s="12">
        <v>44693.0</v>
      </c>
      <c r="B857" s="13">
        <f t="shared" si="1"/>
        <v>5</v>
      </c>
      <c r="C857" s="13">
        <v>2.0</v>
      </c>
      <c r="D857" s="13" t="str">
        <f t="shared" si="2"/>
        <v>Реклама Mail ru</v>
      </c>
      <c r="E857" s="13">
        <v>343.0</v>
      </c>
      <c r="F857" s="14" t="str">
        <f t="shared" si="3"/>
        <v>Екатеринбург</v>
      </c>
      <c r="G857" s="15">
        <v>4061.0</v>
      </c>
      <c r="H857" s="15">
        <v>5240.0</v>
      </c>
      <c r="I857" s="16">
        <f t="shared" si="4"/>
        <v>1179</v>
      </c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r="858">
      <c r="A858" s="12">
        <v>44693.0</v>
      </c>
      <c r="B858" s="13">
        <f t="shared" si="1"/>
        <v>5</v>
      </c>
      <c r="C858" s="13">
        <v>9.0</v>
      </c>
      <c r="D858" s="13" t="str">
        <f t="shared" si="2"/>
        <v>Партнёрка 3</v>
      </c>
      <c r="E858" s="13">
        <v>843.0</v>
      </c>
      <c r="F858" s="14" t="str">
        <f t="shared" si="3"/>
        <v>Казань</v>
      </c>
      <c r="G858" s="15">
        <v>855.6</v>
      </c>
      <c r="H858" s="15">
        <v>930.0</v>
      </c>
      <c r="I858" s="16">
        <f t="shared" si="4"/>
        <v>74.4</v>
      </c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</row>
    <row r="859">
      <c r="A859" s="12">
        <v>44693.0</v>
      </c>
      <c r="B859" s="13">
        <f t="shared" si="1"/>
        <v>5</v>
      </c>
      <c r="C859" s="13">
        <v>6.0</v>
      </c>
      <c r="D859" s="13" t="str">
        <f t="shared" si="2"/>
        <v>SMS рассылка</v>
      </c>
      <c r="E859" s="13">
        <v>861.0</v>
      </c>
      <c r="F859" s="14" t="str">
        <f t="shared" si="3"/>
        <v>Краснодар</v>
      </c>
      <c r="G859" s="15">
        <v>1041.25</v>
      </c>
      <c r="H859" s="15">
        <v>1190.0</v>
      </c>
      <c r="I859" s="16">
        <f t="shared" si="4"/>
        <v>148.75</v>
      </c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r="860">
      <c r="A860" s="12">
        <v>44693.0</v>
      </c>
      <c r="B860" s="13">
        <f t="shared" si="1"/>
        <v>5</v>
      </c>
      <c r="C860" s="13">
        <v>8.0</v>
      </c>
      <c r="D860" s="13" t="str">
        <f t="shared" si="2"/>
        <v>Партнёрка 2</v>
      </c>
      <c r="E860" s="13">
        <v>846.0</v>
      </c>
      <c r="F860" s="14" t="str">
        <f t="shared" si="3"/>
        <v>Самара</v>
      </c>
      <c r="G860" s="15">
        <v>2371.65</v>
      </c>
      <c r="H860" s="15">
        <v>2910.0</v>
      </c>
      <c r="I860" s="16">
        <f t="shared" si="4"/>
        <v>538.35</v>
      </c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</row>
    <row r="861">
      <c r="A861" s="12">
        <v>44693.0</v>
      </c>
      <c r="B861" s="13">
        <f t="shared" si="1"/>
        <v>5</v>
      </c>
      <c r="C861" s="13">
        <v>5.0</v>
      </c>
      <c r="D861" s="13" t="str">
        <f t="shared" si="2"/>
        <v>Соц сеть YouTube</v>
      </c>
      <c r="E861" s="13">
        <v>391.0</v>
      </c>
      <c r="F861" s="14" t="str">
        <f t="shared" si="3"/>
        <v>Красноярск</v>
      </c>
      <c r="G861" s="15">
        <v>3968.0</v>
      </c>
      <c r="H861" s="15">
        <v>5120.0</v>
      </c>
      <c r="I861" s="16">
        <f t="shared" si="4"/>
        <v>1152</v>
      </c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r="862">
      <c r="A862" s="12">
        <v>44693.0</v>
      </c>
      <c r="B862" s="13">
        <f t="shared" si="1"/>
        <v>5</v>
      </c>
      <c r="C862" s="13">
        <v>9.0</v>
      </c>
      <c r="D862" s="13" t="str">
        <f t="shared" si="2"/>
        <v>Партнёрка 3</v>
      </c>
      <c r="E862" s="13">
        <v>844.0</v>
      </c>
      <c r="F862" s="14" t="str">
        <f t="shared" si="3"/>
        <v>Волгоград</v>
      </c>
      <c r="G862" s="15">
        <v>4146.25</v>
      </c>
      <c r="H862" s="15">
        <v>5350.0</v>
      </c>
      <c r="I862" s="16">
        <f t="shared" si="4"/>
        <v>1203.75</v>
      </c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</row>
    <row r="863">
      <c r="A863" s="12">
        <v>44693.0</v>
      </c>
      <c r="B863" s="13">
        <f t="shared" si="1"/>
        <v>5</v>
      </c>
      <c r="C863" s="13">
        <v>7.0</v>
      </c>
      <c r="D863" s="13" t="str">
        <f t="shared" si="2"/>
        <v>Партнёрка 1</v>
      </c>
      <c r="E863" s="13">
        <v>391.0</v>
      </c>
      <c r="F863" s="14" t="str">
        <f t="shared" si="3"/>
        <v>Красноярск</v>
      </c>
      <c r="G863" s="15">
        <v>10857.6</v>
      </c>
      <c r="H863" s="15">
        <v>15080.0</v>
      </c>
      <c r="I863" s="16">
        <f t="shared" si="4"/>
        <v>4222.4</v>
      </c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r="864">
      <c r="A864" s="12">
        <v>44693.0</v>
      </c>
      <c r="B864" s="13">
        <f t="shared" si="1"/>
        <v>5</v>
      </c>
      <c r="C864" s="13">
        <v>9.0</v>
      </c>
      <c r="D864" s="13" t="str">
        <f t="shared" si="2"/>
        <v>Партнёрка 3</v>
      </c>
      <c r="E864" s="13">
        <v>351.0</v>
      </c>
      <c r="F864" s="14" t="str">
        <f t="shared" si="3"/>
        <v>Челябинск</v>
      </c>
      <c r="G864" s="15">
        <v>9835.2</v>
      </c>
      <c r="H864" s="15">
        <v>13660.0</v>
      </c>
      <c r="I864" s="16">
        <f t="shared" si="4"/>
        <v>3824.8</v>
      </c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</row>
    <row r="865">
      <c r="A865" s="12">
        <v>44693.0</v>
      </c>
      <c r="B865" s="13">
        <f t="shared" si="1"/>
        <v>5</v>
      </c>
      <c r="C865" s="13">
        <v>6.0</v>
      </c>
      <c r="D865" s="13" t="str">
        <f t="shared" si="2"/>
        <v>SMS рассылка</v>
      </c>
      <c r="E865" s="13">
        <v>343.0</v>
      </c>
      <c r="F865" s="14" t="str">
        <f t="shared" si="3"/>
        <v>Екатеринбург</v>
      </c>
      <c r="G865" s="15">
        <v>199.5</v>
      </c>
      <c r="H865" s="15">
        <v>210.0</v>
      </c>
      <c r="I865" s="16">
        <f t="shared" si="4"/>
        <v>10.5</v>
      </c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r="866">
      <c r="A866" s="12">
        <v>44693.0</v>
      </c>
      <c r="B866" s="13">
        <f t="shared" si="1"/>
        <v>5</v>
      </c>
      <c r="C866" s="13">
        <v>7.0</v>
      </c>
      <c r="D866" s="13" t="str">
        <f t="shared" si="2"/>
        <v>Партнёрка 1</v>
      </c>
      <c r="E866" s="13">
        <v>863.0</v>
      </c>
      <c r="F866" s="14" t="str">
        <f t="shared" si="3"/>
        <v>Ростов-на-Дону</v>
      </c>
      <c r="G866" s="15">
        <v>199.5</v>
      </c>
      <c r="H866" s="15">
        <v>210.0</v>
      </c>
      <c r="I866" s="16">
        <f t="shared" si="4"/>
        <v>10.5</v>
      </c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</row>
    <row r="867">
      <c r="A867" s="12">
        <v>44693.0</v>
      </c>
      <c r="B867" s="13">
        <f t="shared" si="1"/>
        <v>5</v>
      </c>
      <c r="C867" s="13">
        <v>2.0</v>
      </c>
      <c r="D867" s="13" t="str">
        <f t="shared" si="2"/>
        <v>Реклама Mail ru</v>
      </c>
      <c r="E867" s="13">
        <v>846.0</v>
      </c>
      <c r="F867" s="14" t="str">
        <f t="shared" si="3"/>
        <v>Самара</v>
      </c>
      <c r="G867" s="15">
        <v>1295.0</v>
      </c>
      <c r="H867" s="15">
        <v>1480.0</v>
      </c>
      <c r="I867" s="16">
        <f t="shared" si="4"/>
        <v>185</v>
      </c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r="868">
      <c r="A868" s="12">
        <v>44713.0</v>
      </c>
      <c r="B868" s="13">
        <f t="shared" si="1"/>
        <v>6</v>
      </c>
      <c r="C868" s="13">
        <v>6.0</v>
      </c>
      <c r="D868" s="13" t="str">
        <f t="shared" si="2"/>
        <v>SMS рассылка</v>
      </c>
      <c r="E868" s="13">
        <v>812.0</v>
      </c>
      <c r="F868" s="14" t="str">
        <f t="shared" si="3"/>
        <v>Санкт-Петербург</v>
      </c>
      <c r="G868" s="15">
        <v>161.5</v>
      </c>
      <c r="H868" s="15">
        <v>170.0</v>
      </c>
      <c r="I868" s="16">
        <f t="shared" si="4"/>
        <v>8.5</v>
      </c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</row>
    <row r="869">
      <c r="A869" s="12">
        <v>44713.0</v>
      </c>
      <c r="B869" s="13">
        <f t="shared" si="1"/>
        <v>6</v>
      </c>
      <c r="C869" s="13">
        <v>6.0</v>
      </c>
      <c r="D869" s="13" t="str">
        <f t="shared" si="2"/>
        <v>SMS рассылка</v>
      </c>
      <c r="E869" s="13">
        <v>831.0</v>
      </c>
      <c r="F869" s="14" t="str">
        <f t="shared" si="3"/>
        <v>Нижний Новгород</v>
      </c>
      <c r="G869" s="15">
        <v>76.0</v>
      </c>
      <c r="H869" s="15">
        <v>80.0</v>
      </c>
      <c r="I869" s="16">
        <f t="shared" si="4"/>
        <v>4</v>
      </c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r="870">
      <c r="A870" s="12">
        <v>44714.0</v>
      </c>
      <c r="B870" s="13">
        <f t="shared" si="1"/>
        <v>6</v>
      </c>
      <c r="C870" s="13">
        <v>1.0</v>
      </c>
      <c r="D870" s="13" t="str">
        <f t="shared" si="2"/>
        <v>Реклама Яндекс</v>
      </c>
      <c r="E870" s="13">
        <v>861.0</v>
      </c>
      <c r="F870" s="14" t="str">
        <f t="shared" si="3"/>
        <v>Краснодар</v>
      </c>
      <c r="G870" s="15">
        <v>123.5</v>
      </c>
      <c r="H870" s="15">
        <v>130.0</v>
      </c>
      <c r="I870" s="16">
        <f t="shared" si="4"/>
        <v>6.5</v>
      </c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</row>
    <row r="871">
      <c r="A871" s="12">
        <v>44714.0</v>
      </c>
      <c r="B871" s="13">
        <f t="shared" si="1"/>
        <v>6</v>
      </c>
      <c r="C871" s="13">
        <v>10.0</v>
      </c>
      <c r="D871" s="13" t="str">
        <f t="shared" si="2"/>
        <v>Партнёрка 4</v>
      </c>
      <c r="E871" s="13">
        <v>846.0</v>
      </c>
      <c r="F871" s="14" t="str">
        <f t="shared" si="3"/>
        <v>Самара</v>
      </c>
      <c r="G871" s="15">
        <v>190.0</v>
      </c>
      <c r="H871" s="15">
        <v>200.0</v>
      </c>
      <c r="I871" s="16">
        <f t="shared" si="4"/>
        <v>10</v>
      </c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r="872">
      <c r="A872" s="12">
        <v>44714.0</v>
      </c>
      <c r="B872" s="13">
        <f t="shared" si="1"/>
        <v>6</v>
      </c>
      <c r="C872" s="13">
        <v>4.0</v>
      </c>
      <c r="D872" s="13" t="str">
        <f t="shared" si="2"/>
        <v>Соц сеть Одноклассники</v>
      </c>
      <c r="E872" s="13">
        <v>831.0</v>
      </c>
      <c r="F872" s="14" t="str">
        <f t="shared" si="3"/>
        <v>Нижний Новгород</v>
      </c>
      <c r="G872" s="15">
        <v>441.6</v>
      </c>
      <c r="H872" s="15">
        <v>480.0</v>
      </c>
      <c r="I872" s="16">
        <f t="shared" si="4"/>
        <v>38.4</v>
      </c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</row>
    <row r="873">
      <c r="A873" s="12">
        <v>44714.0</v>
      </c>
      <c r="B873" s="13">
        <f t="shared" si="1"/>
        <v>6</v>
      </c>
      <c r="C873" s="13">
        <v>4.0</v>
      </c>
      <c r="D873" s="13" t="str">
        <f t="shared" si="2"/>
        <v>Соц сеть Одноклассники</v>
      </c>
      <c r="E873" s="13">
        <v>381.0</v>
      </c>
      <c r="F873" s="14" t="str">
        <f t="shared" si="3"/>
        <v>Омск</v>
      </c>
      <c r="G873" s="15">
        <v>460.0</v>
      </c>
      <c r="H873" s="15">
        <v>500.0</v>
      </c>
      <c r="I873" s="16">
        <f t="shared" si="4"/>
        <v>40</v>
      </c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r="874">
      <c r="A874" s="12">
        <v>44714.0</v>
      </c>
      <c r="B874" s="13">
        <f t="shared" si="1"/>
        <v>6</v>
      </c>
      <c r="C874" s="13">
        <v>10.0</v>
      </c>
      <c r="D874" s="13" t="str">
        <f t="shared" si="2"/>
        <v>Партнёрка 4</v>
      </c>
      <c r="E874" s="13">
        <v>843.0</v>
      </c>
      <c r="F874" s="14" t="str">
        <f t="shared" si="3"/>
        <v>Казань</v>
      </c>
      <c r="G874" s="15">
        <v>114.0</v>
      </c>
      <c r="H874" s="15">
        <v>120.0</v>
      </c>
      <c r="I874" s="16">
        <f t="shared" si="4"/>
        <v>6</v>
      </c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</row>
    <row r="875">
      <c r="A875" s="12">
        <v>44714.0</v>
      </c>
      <c r="B875" s="13">
        <f t="shared" si="1"/>
        <v>6</v>
      </c>
      <c r="C875" s="13">
        <v>5.0</v>
      </c>
      <c r="D875" s="13" t="str">
        <f t="shared" si="2"/>
        <v>Соц сеть YouTube</v>
      </c>
      <c r="E875" s="13">
        <v>343.0</v>
      </c>
      <c r="F875" s="14" t="str">
        <f t="shared" si="3"/>
        <v>Екатеринбург</v>
      </c>
      <c r="G875" s="15">
        <v>7574.4</v>
      </c>
      <c r="H875" s="15">
        <v>10520.0</v>
      </c>
      <c r="I875" s="16">
        <f t="shared" si="4"/>
        <v>2945.6</v>
      </c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r="876">
      <c r="A876" s="12">
        <v>44714.0</v>
      </c>
      <c r="B876" s="13">
        <f t="shared" si="1"/>
        <v>6</v>
      </c>
      <c r="C876" s="13">
        <v>7.0</v>
      </c>
      <c r="D876" s="13" t="str">
        <f t="shared" si="2"/>
        <v>Партнёрка 1</v>
      </c>
      <c r="E876" s="13">
        <v>473.0</v>
      </c>
      <c r="F876" s="14" t="str">
        <f t="shared" si="3"/>
        <v>Воронеж</v>
      </c>
      <c r="G876" s="15">
        <v>85.5</v>
      </c>
      <c r="H876" s="15">
        <v>90.0</v>
      </c>
      <c r="I876" s="16">
        <f t="shared" si="4"/>
        <v>4.5</v>
      </c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</row>
    <row r="877">
      <c r="A877" s="12">
        <v>44715.0</v>
      </c>
      <c r="B877" s="13">
        <f t="shared" si="1"/>
        <v>6</v>
      </c>
      <c r="C877" s="13">
        <v>10.0</v>
      </c>
      <c r="D877" s="13" t="str">
        <f t="shared" si="2"/>
        <v>Партнёрка 4</v>
      </c>
      <c r="E877" s="13">
        <v>343.0</v>
      </c>
      <c r="F877" s="14" t="str">
        <f t="shared" si="3"/>
        <v>Екатеринбург</v>
      </c>
      <c r="G877" s="15">
        <v>524.4</v>
      </c>
      <c r="H877" s="15">
        <v>570.0</v>
      </c>
      <c r="I877" s="16">
        <f t="shared" si="4"/>
        <v>45.6</v>
      </c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r="878">
      <c r="A878" s="12">
        <v>44715.0</v>
      </c>
      <c r="B878" s="13">
        <f t="shared" si="1"/>
        <v>6</v>
      </c>
      <c r="C878" s="13">
        <v>2.0</v>
      </c>
      <c r="D878" s="13" t="str">
        <f t="shared" si="2"/>
        <v>Реклама Mail ru</v>
      </c>
      <c r="E878" s="13">
        <v>473.0</v>
      </c>
      <c r="F878" s="14" t="str">
        <f t="shared" si="3"/>
        <v>Воронеж</v>
      </c>
      <c r="G878" s="15">
        <v>199.5</v>
      </c>
      <c r="H878" s="15">
        <v>210.0</v>
      </c>
      <c r="I878" s="16">
        <f t="shared" si="4"/>
        <v>10.5</v>
      </c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</row>
    <row r="879">
      <c r="A879" s="12">
        <v>44715.0</v>
      </c>
      <c r="B879" s="13">
        <f t="shared" si="1"/>
        <v>6</v>
      </c>
      <c r="C879" s="13">
        <v>4.0</v>
      </c>
      <c r="D879" s="13" t="str">
        <f t="shared" si="2"/>
        <v>Соц сеть Одноклассники</v>
      </c>
      <c r="E879" s="13">
        <v>343.0</v>
      </c>
      <c r="F879" s="14" t="str">
        <f t="shared" si="3"/>
        <v>Екатеринбург</v>
      </c>
      <c r="G879" s="15">
        <v>2624.3</v>
      </c>
      <c r="H879" s="15">
        <v>3220.0</v>
      </c>
      <c r="I879" s="16">
        <f t="shared" si="4"/>
        <v>595.7</v>
      </c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r="880">
      <c r="A880" s="12">
        <v>44715.0</v>
      </c>
      <c r="B880" s="13">
        <f t="shared" si="1"/>
        <v>6</v>
      </c>
      <c r="C880" s="13">
        <v>4.0</v>
      </c>
      <c r="D880" s="13" t="str">
        <f t="shared" si="2"/>
        <v>Соц сеть Одноклассники</v>
      </c>
      <c r="E880" s="13">
        <v>846.0</v>
      </c>
      <c r="F880" s="14" t="str">
        <f t="shared" si="3"/>
        <v>Самара</v>
      </c>
      <c r="G880" s="15">
        <v>2640.6</v>
      </c>
      <c r="H880" s="15">
        <v>3240.0</v>
      </c>
      <c r="I880" s="16">
        <f t="shared" si="4"/>
        <v>599.4</v>
      </c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</row>
    <row r="881">
      <c r="A881" s="12">
        <v>44715.0</v>
      </c>
      <c r="B881" s="13">
        <f t="shared" si="1"/>
        <v>6</v>
      </c>
      <c r="C881" s="13">
        <v>4.0</v>
      </c>
      <c r="D881" s="13" t="str">
        <f t="shared" si="2"/>
        <v>Соц сеть Одноклассники</v>
      </c>
      <c r="E881" s="13">
        <v>343.0</v>
      </c>
      <c r="F881" s="14" t="str">
        <f t="shared" si="3"/>
        <v>Екатеринбург</v>
      </c>
      <c r="G881" s="15">
        <v>285.0</v>
      </c>
      <c r="H881" s="15">
        <v>300.0</v>
      </c>
      <c r="I881" s="16">
        <f t="shared" si="4"/>
        <v>15</v>
      </c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r="882">
      <c r="A882" s="12">
        <v>44716.0</v>
      </c>
      <c r="B882" s="13">
        <f t="shared" si="1"/>
        <v>6</v>
      </c>
      <c r="C882" s="13">
        <v>2.0</v>
      </c>
      <c r="D882" s="13" t="str">
        <f t="shared" si="2"/>
        <v>Реклама Mail ru</v>
      </c>
      <c r="E882" s="13">
        <v>846.0</v>
      </c>
      <c r="F882" s="14" t="str">
        <f t="shared" si="3"/>
        <v>Самара</v>
      </c>
      <c r="G882" s="15">
        <v>607.2</v>
      </c>
      <c r="H882" s="15">
        <v>660.0</v>
      </c>
      <c r="I882" s="16">
        <f t="shared" si="4"/>
        <v>52.8</v>
      </c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</row>
    <row r="883">
      <c r="A883" s="12">
        <v>44716.0</v>
      </c>
      <c r="B883" s="13">
        <f t="shared" si="1"/>
        <v>6</v>
      </c>
      <c r="C883" s="13">
        <v>6.0</v>
      </c>
      <c r="D883" s="13" t="str">
        <f t="shared" si="2"/>
        <v>SMS рассылка</v>
      </c>
      <c r="E883" s="13">
        <v>383.0</v>
      </c>
      <c r="F883" s="14" t="str">
        <f t="shared" si="3"/>
        <v>Новосибирск</v>
      </c>
      <c r="G883" s="15">
        <v>7992.0</v>
      </c>
      <c r="H883" s="15">
        <v>11100.0</v>
      </c>
      <c r="I883" s="16">
        <f t="shared" si="4"/>
        <v>3108</v>
      </c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r="884">
      <c r="A884" s="12">
        <v>44716.0</v>
      </c>
      <c r="B884" s="13">
        <f t="shared" si="1"/>
        <v>6</v>
      </c>
      <c r="C884" s="13">
        <v>7.0</v>
      </c>
      <c r="D884" s="13" t="str">
        <f t="shared" si="2"/>
        <v>Партнёрка 1</v>
      </c>
      <c r="E884" s="13">
        <v>473.0</v>
      </c>
      <c r="F884" s="14" t="str">
        <f t="shared" si="3"/>
        <v>Воронеж</v>
      </c>
      <c r="G884" s="15">
        <v>653.2</v>
      </c>
      <c r="H884" s="15">
        <v>710.0</v>
      </c>
      <c r="I884" s="16">
        <f t="shared" si="4"/>
        <v>56.8</v>
      </c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</row>
    <row r="885">
      <c r="A885" s="12">
        <v>44716.0</v>
      </c>
      <c r="B885" s="13">
        <f t="shared" si="1"/>
        <v>6</v>
      </c>
      <c r="C885" s="13">
        <v>6.0</v>
      </c>
      <c r="D885" s="13" t="str">
        <f t="shared" si="2"/>
        <v>SMS рассылка</v>
      </c>
      <c r="E885" s="13">
        <v>391.0</v>
      </c>
      <c r="F885" s="14" t="str">
        <f t="shared" si="3"/>
        <v>Красноярск</v>
      </c>
      <c r="G885" s="15">
        <v>322.0</v>
      </c>
      <c r="H885" s="15">
        <v>350.0</v>
      </c>
      <c r="I885" s="16">
        <f t="shared" si="4"/>
        <v>28</v>
      </c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r="886">
      <c r="A886" s="12">
        <v>44716.0</v>
      </c>
      <c r="B886" s="13">
        <f t="shared" si="1"/>
        <v>6</v>
      </c>
      <c r="C886" s="13">
        <v>4.0</v>
      </c>
      <c r="D886" s="13" t="str">
        <f t="shared" si="2"/>
        <v>Соц сеть Одноклассники</v>
      </c>
      <c r="E886" s="13">
        <v>861.0</v>
      </c>
      <c r="F886" s="14" t="str">
        <f t="shared" si="3"/>
        <v>Краснодар</v>
      </c>
      <c r="G886" s="15">
        <v>561.2</v>
      </c>
      <c r="H886" s="15">
        <v>610.0</v>
      </c>
      <c r="I886" s="16">
        <f t="shared" si="4"/>
        <v>48.8</v>
      </c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</row>
    <row r="887">
      <c r="A887" s="12">
        <v>44716.0</v>
      </c>
      <c r="B887" s="13">
        <f t="shared" si="1"/>
        <v>6</v>
      </c>
      <c r="C887" s="13">
        <v>1.0</v>
      </c>
      <c r="D887" s="13" t="str">
        <f t="shared" si="2"/>
        <v>Реклама Яндекс</v>
      </c>
      <c r="E887" s="13">
        <v>861.0</v>
      </c>
      <c r="F887" s="14" t="str">
        <f t="shared" si="3"/>
        <v>Краснодар</v>
      </c>
      <c r="G887" s="15">
        <v>671.6</v>
      </c>
      <c r="H887" s="15">
        <v>730.0</v>
      </c>
      <c r="I887" s="16">
        <f t="shared" si="4"/>
        <v>58.4</v>
      </c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r="888">
      <c r="A888" s="12">
        <v>44716.0</v>
      </c>
      <c r="B888" s="13">
        <f t="shared" si="1"/>
        <v>6</v>
      </c>
      <c r="C888" s="13">
        <v>8.0</v>
      </c>
      <c r="D888" s="13" t="str">
        <f t="shared" si="2"/>
        <v>Партнёрка 2</v>
      </c>
      <c r="E888" s="13">
        <v>381.0</v>
      </c>
      <c r="F888" s="14" t="str">
        <f t="shared" si="3"/>
        <v>Омск</v>
      </c>
      <c r="G888" s="15">
        <v>754.4</v>
      </c>
      <c r="H888" s="15">
        <v>820.0</v>
      </c>
      <c r="I888" s="16">
        <f t="shared" si="4"/>
        <v>65.6</v>
      </c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</row>
    <row r="889">
      <c r="A889" s="12">
        <v>44716.0</v>
      </c>
      <c r="B889" s="13">
        <f t="shared" si="1"/>
        <v>6</v>
      </c>
      <c r="C889" s="13">
        <v>7.0</v>
      </c>
      <c r="D889" s="13" t="str">
        <f t="shared" si="2"/>
        <v>Партнёрка 1</v>
      </c>
      <c r="E889" s="13">
        <v>351.0</v>
      </c>
      <c r="F889" s="14" t="str">
        <f t="shared" si="3"/>
        <v>Челябинск</v>
      </c>
      <c r="G889" s="15">
        <v>1400.0</v>
      </c>
      <c r="H889" s="15">
        <v>1600.0</v>
      </c>
      <c r="I889" s="16">
        <f t="shared" si="4"/>
        <v>200</v>
      </c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r="890">
      <c r="A890" s="12">
        <v>44716.0</v>
      </c>
      <c r="B890" s="13">
        <f t="shared" si="1"/>
        <v>6</v>
      </c>
      <c r="C890" s="13">
        <v>4.0</v>
      </c>
      <c r="D890" s="13" t="str">
        <f t="shared" si="2"/>
        <v>Соц сеть Одноклассники</v>
      </c>
      <c r="E890" s="13">
        <v>351.0</v>
      </c>
      <c r="F890" s="14" t="str">
        <f t="shared" si="3"/>
        <v>Челябинск</v>
      </c>
      <c r="G890" s="15">
        <v>1443.75</v>
      </c>
      <c r="H890" s="15">
        <v>1650.0</v>
      </c>
      <c r="I890" s="16">
        <f t="shared" si="4"/>
        <v>206.25</v>
      </c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</row>
    <row r="891">
      <c r="A891" s="12">
        <v>44717.0</v>
      </c>
      <c r="B891" s="13">
        <f t="shared" si="1"/>
        <v>6</v>
      </c>
      <c r="C891" s="13">
        <v>3.0</v>
      </c>
      <c r="D891" s="13" t="str">
        <f t="shared" si="2"/>
        <v>Соц сеть VK</v>
      </c>
      <c r="E891" s="13">
        <v>343.0</v>
      </c>
      <c r="F891" s="14" t="str">
        <f t="shared" si="3"/>
        <v>Екатеринбург</v>
      </c>
      <c r="G891" s="15">
        <v>1190.0</v>
      </c>
      <c r="H891" s="15">
        <v>1360.0</v>
      </c>
      <c r="I891" s="16">
        <f t="shared" si="4"/>
        <v>170</v>
      </c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r="892">
      <c r="A892" s="12">
        <v>44717.0</v>
      </c>
      <c r="B892" s="13">
        <f t="shared" si="1"/>
        <v>6</v>
      </c>
      <c r="C892" s="13">
        <v>3.0</v>
      </c>
      <c r="D892" s="13" t="str">
        <f t="shared" si="2"/>
        <v>Соц сеть VK</v>
      </c>
      <c r="E892" s="13">
        <v>351.0</v>
      </c>
      <c r="F892" s="14" t="str">
        <f t="shared" si="3"/>
        <v>Челябинск</v>
      </c>
      <c r="G892" s="15">
        <v>3944.75</v>
      </c>
      <c r="H892" s="15">
        <v>5090.0</v>
      </c>
      <c r="I892" s="16">
        <f t="shared" si="4"/>
        <v>1145.25</v>
      </c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</row>
    <row r="893">
      <c r="A893" s="12">
        <v>44717.0</v>
      </c>
      <c r="B893" s="13">
        <f t="shared" si="1"/>
        <v>6</v>
      </c>
      <c r="C893" s="13">
        <v>10.0</v>
      </c>
      <c r="D893" s="13" t="str">
        <f t="shared" si="2"/>
        <v>Партнёрка 4</v>
      </c>
      <c r="E893" s="13">
        <v>846.0</v>
      </c>
      <c r="F893" s="14" t="str">
        <f t="shared" si="3"/>
        <v>Самара</v>
      </c>
      <c r="G893" s="15">
        <v>1610.0</v>
      </c>
      <c r="H893" s="15">
        <v>1840.0</v>
      </c>
      <c r="I893" s="16">
        <f t="shared" si="4"/>
        <v>230</v>
      </c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r="894">
      <c r="A894" s="12">
        <v>44717.0</v>
      </c>
      <c r="B894" s="13">
        <f t="shared" si="1"/>
        <v>6</v>
      </c>
      <c r="C894" s="13">
        <v>9.0</v>
      </c>
      <c r="D894" s="13" t="str">
        <f t="shared" si="2"/>
        <v>Партнёрка 3</v>
      </c>
      <c r="E894" s="13">
        <v>863.0</v>
      </c>
      <c r="F894" s="14" t="str">
        <f t="shared" si="3"/>
        <v>Ростов-на-Дону</v>
      </c>
      <c r="G894" s="15">
        <v>2722.1</v>
      </c>
      <c r="H894" s="15">
        <v>3340.0</v>
      </c>
      <c r="I894" s="16">
        <f t="shared" si="4"/>
        <v>617.9</v>
      </c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</row>
    <row r="895">
      <c r="A895" s="12">
        <v>44717.0</v>
      </c>
      <c r="B895" s="13">
        <f t="shared" si="1"/>
        <v>6</v>
      </c>
      <c r="C895" s="13">
        <v>6.0</v>
      </c>
      <c r="D895" s="13" t="str">
        <f t="shared" si="2"/>
        <v>SMS рассылка</v>
      </c>
      <c r="E895" s="13">
        <v>473.0</v>
      </c>
      <c r="F895" s="14" t="str">
        <f t="shared" si="3"/>
        <v>Воронеж</v>
      </c>
      <c r="G895" s="15">
        <v>95.0</v>
      </c>
      <c r="H895" s="15">
        <v>100.0</v>
      </c>
      <c r="I895" s="16">
        <f t="shared" si="4"/>
        <v>5</v>
      </c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r="896">
      <c r="A896" s="12">
        <v>44717.0</v>
      </c>
      <c r="B896" s="13">
        <f t="shared" si="1"/>
        <v>6</v>
      </c>
      <c r="C896" s="13">
        <v>10.0</v>
      </c>
      <c r="D896" s="13" t="str">
        <f t="shared" si="2"/>
        <v>Партнёрка 4</v>
      </c>
      <c r="E896" s="13">
        <v>391.0</v>
      </c>
      <c r="F896" s="14" t="str">
        <f t="shared" si="3"/>
        <v>Красноярск</v>
      </c>
      <c r="G896" s="15">
        <v>114.0</v>
      </c>
      <c r="H896" s="15">
        <v>120.0</v>
      </c>
      <c r="I896" s="16">
        <f t="shared" si="4"/>
        <v>6</v>
      </c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</row>
    <row r="897">
      <c r="A897" s="12">
        <v>44717.0</v>
      </c>
      <c r="B897" s="13">
        <f t="shared" si="1"/>
        <v>6</v>
      </c>
      <c r="C897" s="13">
        <v>1.0</v>
      </c>
      <c r="D897" s="13" t="str">
        <f t="shared" si="2"/>
        <v>Реклама Яндекс</v>
      </c>
      <c r="E897" s="13">
        <v>812.0</v>
      </c>
      <c r="F897" s="14" t="str">
        <f t="shared" si="3"/>
        <v>Санкт-Петербург</v>
      </c>
      <c r="G897" s="15">
        <v>644.0</v>
      </c>
      <c r="H897" s="15">
        <v>700.0</v>
      </c>
      <c r="I897" s="16">
        <f t="shared" si="4"/>
        <v>56</v>
      </c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r="898">
      <c r="A898" s="12">
        <v>44717.0</v>
      </c>
      <c r="B898" s="13">
        <f t="shared" si="1"/>
        <v>6</v>
      </c>
      <c r="C898" s="13">
        <v>8.0</v>
      </c>
      <c r="D898" s="13" t="str">
        <f t="shared" si="2"/>
        <v>Партнёрка 2</v>
      </c>
      <c r="E898" s="13">
        <v>343.0</v>
      </c>
      <c r="F898" s="14" t="str">
        <f t="shared" si="3"/>
        <v>Екатеринбург</v>
      </c>
      <c r="G898" s="15">
        <v>745.2</v>
      </c>
      <c r="H898" s="15">
        <v>810.0</v>
      </c>
      <c r="I898" s="16">
        <f t="shared" si="4"/>
        <v>64.8</v>
      </c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</row>
    <row r="899">
      <c r="A899" s="12">
        <v>44717.0</v>
      </c>
      <c r="B899" s="13">
        <f t="shared" si="1"/>
        <v>6</v>
      </c>
      <c r="C899" s="13">
        <v>5.0</v>
      </c>
      <c r="D899" s="13" t="str">
        <f t="shared" si="2"/>
        <v>Соц сеть YouTube</v>
      </c>
      <c r="E899" s="13">
        <v>391.0</v>
      </c>
      <c r="F899" s="14" t="str">
        <f t="shared" si="3"/>
        <v>Красноярск</v>
      </c>
      <c r="G899" s="15">
        <v>1050.0</v>
      </c>
      <c r="H899" s="15">
        <v>1200.0</v>
      </c>
      <c r="I899" s="16">
        <f t="shared" si="4"/>
        <v>150</v>
      </c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r="900">
      <c r="A900" s="12">
        <v>44717.0</v>
      </c>
      <c r="B900" s="13">
        <f t="shared" si="1"/>
        <v>6</v>
      </c>
      <c r="C900" s="13">
        <v>6.0</v>
      </c>
      <c r="D900" s="13" t="str">
        <f t="shared" si="2"/>
        <v>SMS рассылка</v>
      </c>
      <c r="E900" s="13">
        <v>812.0</v>
      </c>
      <c r="F900" s="14" t="str">
        <f t="shared" si="3"/>
        <v>Санкт-Петербург</v>
      </c>
      <c r="G900" s="15">
        <v>2086.4</v>
      </c>
      <c r="H900" s="15">
        <v>2560.0</v>
      </c>
      <c r="I900" s="16">
        <f t="shared" si="4"/>
        <v>473.6</v>
      </c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</row>
    <row r="901">
      <c r="A901" s="12">
        <v>44717.0</v>
      </c>
      <c r="B901" s="13">
        <f t="shared" si="1"/>
        <v>6</v>
      </c>
      <c r="C901" s="13">
        <v>9.0</v>
      </c>
      <c r="D901" s="13" t="str">
        <f t="shared" si="2"/>
        <v>Партнёрка 3</v>
      </c>
      <c r="E901" s="13">
        <v>473.0</v>
      </c>
      <c r="F901" s="14" t="str">
        <f t="shared" si="3"/>
        <v>Воронеж</v>
      </c>
      <c r="G901" s="15">
        <v>945.0</v>
      </c>
      <c r="H901" s="15">
        <v>1080.0</v>
      </c>
      <c r="I901" s="16">
        <f t="shared" si="4"/>
        <v>135</v>
      </c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r="902">
      <c r="A902" s="12">
        <v>44717.0</v>
      </c>
      <c r="B902" s="13">
        <f t="shared" si="1"/>
        <v>6</v>
      </c>
      <c r="C902" s="13">
        <v>9.0</v>
      </c>
      <c r="D902" s="13" t="str">
        <f t="shared" si="2"/>
        <v>Партнёрка 3</v>
      </c>
      <c r="E902" s="13">
        <v>495.0</v>
      </c>
      <c r="F902" s="14" t="str">
        <f t="shared" si="3"/>
        <v>Москва</v>
      </c>
      <c r="G902" s="15">
        <v>4836.0</v>
      </c>
      <c r="H902" s="15">
        <v>6240.0</v>
      </c>
      <c r="I902" s="16">
        <f t="shared" si="4"/>
        <v>1404</v>
      </c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</row>
    <row r="903">
      <c r="A903" s="12">
        <v>44717.0</v>
      </c>
      <c r="B903" s="13">
        <f t="shared" si="1"/>
        <v>6</v>
      </c>
      <c r="C903" s="13">
        <v>10.0</v>
      </c>
      <c r="D903" s="13" t="str">
        <f t="shared" si="2"/>
        <v>Партнёрка 4</v>
      </c>
      <c r="E903" s="13">
        <v>473.0</v>
      </c>
      <c r="F903" s="14" t="str">
        <f t="shared" si="3"/>
        <v>Воронеж</v>
      </c>
      <c r="G903" s="15">
        <v>285.0</v>
      </c>
      <c r="H903" s="15">
        <v>300.0</v>
      </c>
      <c r="I903" s="16">
        <f t="shared" si="4"/>
        <v>15</v>
      </c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r="904">
      <c r="A904" s="12">
        <v>44717.0</v>
      </c>
      <c r="B904" s="13">
        <f t="shared" si="1"/>
        <v>6</v>
      </c>
      <c r="C904" s="13">
        <v>6.0</v>
      </c>
      <c r="D904" s="13" t="str">
        <f t="shared" si="2"/>
        <v>SMS рассылка</v>
      </c>
      <c r="E904" s="13">
        <v>844.0</v>
      </c>
      <c r="F904" s="14" t="str">
        <f t="shared" si="3"/>
        <v>Волгоград</v>
      </c>
      <c r="G904" s="15">
        <v>2108.75</v>
      </c>
      <c r="H904" s="15">
        <v>2410.0</v>
      </c>
      <c r="I904" s="16">
        <f t="shared" si="4"/>
        <v>301.25</v>
      </c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</row>
    <row r="905">
      <c r="A905" s="12">
        <v>44718.0</v>
      </c>
      <c r="B905" s="13">
        <f t="shared" si="1"/>
        <v>6</v>
      </c>
      <c r="C905" s="13">
        <v>10.0</v>
      </c>
      <c r="D905" s="13" t="str">
        <f t="shared" si="2"/>
        <v>Партнёрка 4</v>
      </c>
      <c r="E905" s="13">
        <v>495.0</v>
      </c>
      <c r="F905" s="14" t="str">
        <f t="shared" si="3"/>
        <v>Москва</v>
      </c>
      <c r="G905" s="15">
        <v>7920.0</v>
      </c>
      <c r="H905" s="15">
        <v>11000.0</v>
      </c>
      <c r="I905" s="16">
        <f t="shared" si="4"/>
        <v>3080</v>
      </c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r="906">
      <c r="A906" s="12">
        <v>44718.0</v>
      </c>
      <c r="B906" s="13">
        <f t="shared" si="1"/>
        <v>6</v>
      </c>
      <c r="C906" s="13">
        <v>7.0</v>
      </c>
      <c r="D906" s="13" t="str">
        <f t="shared" si="2"/>
        <v>Партнёрка 1</v>
      </c>
      <c r="E906" s="13">
        <v>342.0</v>
      </c>
      <c r="F906" s="14" t="str">
        <f t="shared" si="3"/>
        <v>Пермь</v>
      </c>
      <c r="G906" s="15">
        <v>8006.4</v>
      </c>
      <c r="H906" s="15">
        <v>11120.0</v>
      </c>
      <c r="I906" s="16">
        <f t="shared" si="4"/>
        <v>3113.6</v>
      </c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</row>
    <row r="907">
      <c r="A907" s="12">
        <v>44718.0</v>
      </c>
      <c r="B907" s="13">
        <f t="shared" si="1"/>
        <v>6</v>
      </c>
      <c r="C907" s="13">
        <v>7.0</v>
      </c>
      <c r="D907" s="13" t="str">
        <f t="shared" si="2"/>
        <v>Партнёрка 1</v>
      </c>
      <c r="E907" s="13">
        <v>844.0</v>
      </c>
      <c r="F907" s="14" t="str">
        <f t="shared" si="3"/>
        <v>Волгоград</v>
      </c>
      <c r="G907" s="15">
        <v>237.5</v>
      </c>
      <c r="H907" s="15">
        <v>250.0</v>
      </c>
      <c r="I907" s="16">
        <f t="shared" si="4"/>
        <v>12.5</v>
      </c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r="908">
      <c r="A908" s="12">
        <v>44718.0</v>
      </c>
      <c r="B908" s="13">
        <f t="shared" si="1"/>
        <v>6</v>
      </c>
      <c r="C908" s="13">
        <v>9.0</v>
      </c>
      <c r="D908" s="13" t="str">
        <f t="shared" si="2"/>
        <v>Партнёрка 3</v>
      </c>
      <c r="E908" s="13">
        <v>391.0</v>
      </c>
      <c r="F908" s="14" t="str">
        <f t="shared" si="3"/>
        <v>Красноярск</v>
      </c>
      <c r="G908" s="15">
        <v>285.0</v>
      </c>
      <c r="H908" s="15">
        <v>300.0</v>
      </c>
      <c r="I908" s="16">
        <f t="shared" si="4"/>
        <v>15</v>
      </c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</row>
    <row r="909">
      <c r="A909" s="12">
        <v>44718.0</v>
      </c>
      <c r="B909" s="13">
        <f t="shared" si="1"/>
        <v>6</v>
      </c>
      <c r="C909" s="13">
        <v>1.0</v>
      </c>
      <c r="D909" s="13" t="str">
        <f t="shared" si="2"/>
        <v>Реклама Яндекс</v>
      </c>
      <c r="E909" s="13">
        <v>843.0</v>
      </c>
      <c r="F909" s="14" t="str">
        <f t="shared" si="3"/>
        <v>Казань</v>
      </c>
      <c r="G909" s="15">
        <v>515.2</v>
      </c>
      <c r="H909" s="15">
        <v>560.0</v>
      </c>
      <c r="I909" s="16">
        <f t="shared" si="4"/>
        <v>44.8</v>
      </c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r="910">
      <c r="A910" s="12">
        <v>44718.0</v>
      </c>
      <c r="B910" s="13">
        <f t="shared" si="1"/>
        <v>6</v>
      </c>
      <c r="C910" s="13">
        <v>2.0</v>
      </c>
      <c r="D910" s="13" t="str">
        <f t="shared" si="2"/>
        <v>Реклама Mail ru</v>
      </c>
      <c r="E910" s="13">
        <v>343.0</v>
      </c>
      <c r="F910" s="14" t="str">
        <f t="shared" si="3"/>
        <v>Екатеринбург</v>
      </c>
      <c r="G910" s="15">
        <v>2151.6</v>
      </c>
      <c r="H910" s="15">
        <v>2640.0</v>
      </c>
      <c r="I910" s="16">
        <f t="shared" si="4"/>
        <v>488.4</v>
      </c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</row>
    <row r="911">
      <c r="A911" s="12">
        <v>44718.0</v>
      </c>
      <c r="B911" s="13">
        <f t="shared" si="1"/>
        <v>6</v>
      </c>
      <c r="C911" s="13">
        <v>8.0</v>
      </c>
      <c r="D911" s="13" t="str">
        <f t="shared" si="2"/>
        <v>Партнёрка 2</v>
      </c>
      <c r="E911" s="13">
        <v>383.0</v>
      </c>
      <c r="F911" s="14" t="str">
        <f t="shared" si="3"/>
        <v>Новосибирск</v>
      </c>
      <c r="G911" s="15">
        <v>3072.55</v>
      </c>
      <c r="H911" s="15">
        <v>3770.0</v>
      </c>
      <c r="I911" s="16">
        <f t="shared" si="4"/>
        <v>697.45</v>
      </c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r="912">
      <c r="A912" s="12">
        <v>44718.0</v>
      </c>
      <c r="B912" s="13">
        <f t="shared" si="1"/>
        <v>6</v>
      </c>
      <c r="C912" s="13">
        <v>1.0</v>
      </c>
      <c r="D912" s="13" t="str">
        <f t="shared" si="2"/>
        <v>Реклама Яндекс</v>
      </c>
      <c r="E912" s="13">
        <v>843.0</v>
      </c>
      <c r="F912" s="14" t="str">
        <f t="shared" si="3"/>
        <v>Казань</v>
      </c>
      <c r="G912" s="15">
        <v>5820.25</v>
      </c>
      <c r="H912" s="15">
        <v>7510.0</v>
      </c>
      <c r="I912" s="16">
        <f t="shared" si="4"/>
        <v>1689.75</v>
      </c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</row>
    <row r="913">
      <c r="A913" s="12">
        <v>44718.0</v>
      </c>
      <c r="B913" s="13">
        <f t="shared" si="1"/>
        <v>6</v>
      </c>
      <c r="C913" s="13">
        <v>4.0</v>
      </c>
      <c r="D913" s="13" t="str">
        <f t="shared" si="2"/>
        <v>Соц сеть Одноклассники</v>
      </c>
      <c r="E913" s="13">
        <v>343.0</v>
      </c>
      <c r="F913" s="14" t="str">
        <f t="shared" si="3"/>
        <v>Екатеринбург</v>
      </c>
      <c r="G913" s="15">
        <v>31716.0</v>
      </c>
      <c r="H913" s="15">
        <v>44050.0</v>
      </c>
      <c r="I913" s="16">
        <f t="shared" si="4"/>
        <v>12334</v>
      </c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r="914">
      <c r="A914" s="12">
        <v>44718.0</v>
      </c>
      <c r="B914" s="13">
        <f t="shared" si="1"/>
        <v>6</v>
      </c>
      <c r="C914" s="13">
        <v>7.0</v>
      </c>
      <c r="D914" s="13" t="str">
        <f t="shared" si="2"/>
        <v>Партнёрка 1</v>
      </c>
      <c r="E914" s="13">
        <v>843.0</v>
      </c>
      <c r="F914" s="14" t="str">
        <f t="shared" si="3"/>
        <v>Казань</v>
      </c>
      <c r="G914" s="15">
        <v>2233.1</v>
      </c>
      <c r="H914" s="15">
        <v>2740.0</v>
      </c>
      <c r="I914" s="16">
        <f t="shared" si="4"/>
        <v>506.9</v>
      </c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</row>
    <row r="915">
      <c r="A915" s="12">
        <v>44718.0</v>
      </c>
      <c r="B915" s="13">
        <f t="shared" si="1"/>
        <v>6</v>
      </c>
      <c r="C915" s="13">
        <v>2.0</v>
      </c>
      <c r="D915" s="13" t="str">
        <f t="shared" si="2"/>
        <v>Реклама Mail ru</v>
      </c>
      <c r="E915" s="13">
        <v>831.0</v>
      </c>
      <c r="F915" s="14" t="str">
        <f t="shared" si="3"/>
        <v>Нижний Новгород</v>
      </c>
      <c r="G915" s="15">
        <v>2934.0</v>
      </c>
      <c r="H915" s="15">
        <v>3600.0</v>
      </c>
      <c r="I915" s="16">
        <f t="shared" si="4"/>
        <v>666</v>
      </c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r="916">
      <c r="A916" s="12">
        <v>44719.0</v>
      </c>
      <c r="B916" s="13">
        <f t="shared" si="1"/>
        <v>6</v>
      </c>
      <c r="C916" s="13">
        <v>5.0</v>
      </c>
      <c r="D916" s="13" t="str">
        <f t="shared" si="2"/>
        <v>Соц сеть YouTube</v>
      </c>
      <c r="E916" s="13">
        <v>383.0</v>
      </c>
      <c r="F916" s="14" t="str">
        <f t="shared" si="3"/>
        <v>Новосибирск</v>
      </c>
      <c r="G916" s="15">
        <v>588.8</v>
      </c>
      <c r="H916" s="15">
        <v>640.0</v>
      </c>
      <c r="I916" s="16">
        <f t="shared" si="4"/>
        <v>51.2</v>
      </c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</row>
    <row r="917">
      <c r="A917" s="12">
        <v>44719.0</v>
      </c>
      <c r="B917" s="13">
        <f t="shared" si="1"/>
        <v>6</v>
      </c>
      <c r="C917" s="13">
        <v>2.0</v>
      </c>
      <c r="D917" s="13" t="str">
        <f t="shared" si="2"/>
        <v>Реклама Mail ru</v>
      </c>
      <c r="E917" s="13">
        <v>342.0</v>
      </c>
      <c r="F917" s="14" t="str">
        <f t="shared" si="3"/>
        <v>Пермь</v>
      </c>
      <c r="G917" s="15">
        <v>209.0</v>
      </c>
      <c r="H917" s="15">
        <v>220.0</v>
      </c>
      <c r="I917" s="16">
        <f t="shared" si="4"/>
        <v>11</v>
      </c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r="918">
      <c r="A918" s="12">
        <v>44719.0</v>
      </c>
      <c r="B918" s="13">
        <f t="shared" si="1"/>
        <v>6</v>
      </c>
      <c r="C918" s="13">
        <v>4.0</v>
      </c>
      <c r="D918" s="13" t="str">
        <f t="shared" si="2"/>
        <v>Соц сеть Одноклассники</v>
      </c>
      <c r="E918" s="13">
        <v>843.0</v>
      </c>
      <c r="F918" s="14" t="str">
        <f t="shared" si="3"/>
        <v>Казань</v>
      </c>
      <c r="G918" s="15">
        <v>1330.0</v>
      </c>
      <c r="H918" s="15">
        <v>1520.0</v>
      </c>
      <c r="I918" s="16">
        <f t="shared" si="4"/>
        <v>190</v>
      </c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</row>
    <row r="919">
      <c r="A919" s="12">
        <v>44719.0</v>
      </c>
      <c r="B919" s="13">
        <f t="shared" si="1"/>
        <v>6</v>
      </c>
      <c r="C919" s="13">
        <v>4.0</v>
      </c>
      <c r="D919" s="13" t="str">
        <f t="shared" si="2"/>
        <v>Соц сеть Одноклассники</v>
      </c>
      <c r="E919" s="13">
        <v>351.0</v>
      </c>
      <c r="F919" s="14" t="str">
        <f t="shared" si="3"/>
        <v>Челябинск</v>
      </c>
      <c r="G919" s="15">
        <v>1417.5</v>
      </c>
      <c r="H919" s="15">
        <v>1620.0</v>
      </c>
      <c r="I919" s="16">
        <f t="shared" si="4"/>
        <v>202.5</v>
      </c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r="920">
      <c r="A920" s="12">
        <v>44719.0</v>
      </c>
      <c r="B920" s="13">
        <f t="shared" si="1"/>
        <v>6</v>
      </c>
      <c r="C920" s="13">
        <v>7.0</v>
      </c>
      <c r="D920" s="13" t="str">
        <f t="shared" si="2"/>
        <v>Партнёрка 1</v>
      </c>
      <c r="E920" s="13">
        <v>495.0</v>
      </c>
      <c r="F920" s="14" t="str">
        <f t="shared" si="3"/>
        <v>Москва</v>
      </c>
      <c r="G920" s="15">
        <v>2178.75</v>
      </c>
      <c r="H920" s="15">
        <v>2490.0</v>
      </c>
      <c r="I920" s="16">
        <f t="shared" si="4"/>
        <v>311.25</v>
      </c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</row>
    <row r="921">
      <c r="A921" s="12">
        <v>44719.0</v>
      </c>
      <c r="B921" s="13">
        <f t="shared" si="1"/>
        <v>6</v>
      </c>
      <c r="C921" s="13">
        <v>3.0</v>
      </c>
      <c r="D921" s="13" t="str">
        <f t="shared" si="2"/>
        <v>Соц сеть VK</v>
      </c>
      <c r="E921" s="13">
        <v>342.0</v>
      </c>
      <c r="F921" s="14" t="str">
        <f t="shared" si="3"/>
        <v>Пермь</v>
      </c>
      <c r="G921" s="15">
        <v>2591.7</v>
      </c>
      <c r="H921" s="15">
        <v>3180.0</v>
      </c>
      <c r="I921" s="16">
        <f t="shared" si="4"/>
        <v>588.3</v>
      </c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r="922">
      <c r="A922" s="12">
        <v>44719.0</v>
      </c>
      <c r="B922" s="13">
        <f t="shared" si="1"/>
        <v>6</v>
      </c>
      <c r="C922" s="13">
        <v>10.0</v>
      </c>
      <c r="D922" s="13" t="str">
        <f t="shared" si="2"/>
        <v>Партнёрка 4</v>
      </c>
      <c r="E922" s="13">
        <v>844.0</v>
      </c>
      <c r="F922" s="14" t="str">
        <f t="shared" si="3"/>
        <v>Волгоград</v>
      </c>
      <c r="G922" s="15">
        <v>47.5</v>
      </c>
      <c r="H922" s="15">
        <v>50.0</v>
      </c>
      <c r="I922" s="16">
        <f t="shared" si="4"/>
        <v>2.5</v>
      </c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</row>
    <row r="923">
      <c r="A923" s="12">
        <v>44719.0</v>
      </c>
      <c r="B923" s="13">
        <f t="shared" si="1"/>
        <v>6</v>
      </c>
      <c r="C923" s="13">
        <v>4.0</v>
      </c>
      <c r="D923" s="13" t="str">
        <f t="shared" si="2"/>
        <v>Соц сеть Одноклассники</v>
      </c>
      <c r="E923" s="13">
        <v>846.0</v>
      </c>
      <c r="F923" s="14" t="str">
        <f t="shared" si="3"/>
        <v>Самара</v>
      </c>
      <c r="G923" s="15">
        <v>1548.75</v>
      </c>
      <c r="H923" s="15">
        <v>1770.0</v>
      </c>
      <c r="I923" s="16">
        <f t="shared" si="4"/>
        <v>221.25</v>
      </c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r="924">
      <c r="A924" s="12">
        <v>44720.0</v>
      </c>
      <c r="B924" s="13">
        <f t="shared" si="1"/>
        <v>6</v>
      </c>
      <c r="C924" s="13">
        <v>7.0</v>
      </c>
      <c r="D924" s="13" t="str">
        <f t="shared" si="2"/>
        <v>Партнёрка 1</v>
      </c>
      <c r="E924" s="13">
        <v>843.0</v>
      </c>
      <c r="F924" s="14" t="str">
        <f t="shared" si="3"/>
        <v>Казань</v>
      </c>
      <c r="G924" s="15">
        <v>2100.0</v>
      </c>
      <c r="H924" s="15">
        <v>2400.0</v>
      </c>
      <c r="I924" s="16">
        <f t="shared" si="4"/>
        <v>300</v>
      </c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</row>
    <row r="925">
      <c r="A925" s="12">
        <v>44720.0</v>
      </c>
      <c r="B925" s="13">
        <f t="shared" si="1"/>
        <v>6</v>
      </c>
      <c r="C925" s="13">
        <v>8.0</v>
      </c>
      <c r="D925" s="13" t="str">
        <f t="shared" si="2"/>
        <v>Партнёрка 2</v>
      </c>
      <c r="E925" s="13">
        <v>812.0</v>
      </c>
      <c r="F925" s="14" t="str">
        <f t="shared" si="3"/>
        <v>Санкт-Петербург</v>
      </c>
      <c r="G925" s="15">
        <v>3740.85</v>
      </c>
      <c r="H925" s="15">
        <v>4590.0</v>
      </c>
      <c r="I925" s="16">
        <f t="shared" si="4"/>
        <v>849.15</v>
      </c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r="926">
      <c r="A926" s="12">
        <v>44720.0</v>
      </c>
      <c r="B926" s="13">
        <f t="shared" si="1"/>
        <v>6</v>
      </c>
      <c r="C926" s="13">
        <v>2.0</v>
      </c>
      <c r="D926" s="13" t="str">
        <f t="shared" si="2"/>
        <v>Реклама Mail ru</v>
      </c>
      <c r="E926" s="13">
        <v>844.0</v>
      </c>
      <c r="F926" s="14" t="str">
        <f t="shared" si="3"/>
        <v>Волгоград</v>
      </c>
      <c r="G926" s="15">
        <v>3895.7</v>
      </c>
      <c r="H926" s="15">
        <v>4780.0</v>
      </c>
      <c r="I926" s="16">
        <f t="shared" si="4"/>
        <v>884.3</v>
      </c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</row>
    <row r="927">
      <c r="A927" s="12">
        <v>44720.0</v>
      </c>
      <c r="B927" s="13">
        <f t="shared" si="1"/>
        <v>6</v>
      </c>
      <c r="C927" s="13">
        <v>1.0</v>
      </c>
      <c r="D927" s="13" t="str">
        <f t="shared" si="2"/>
        <v>Реклама Яндекс</v>
      </c>
      <c r="E927" s="13">
        <v>495.0</v>
      </c>
      <c r="F927" s="14" t="str">
        <f t="shared" si="3"/>
        <v>Москва</v>
      </c>
      <c r="G927" s="15">
        <v>4363.25</v>
      </c>
      <c r="H927" s="15">
        <v>5630.0</v>
      </c>
      <c r="I927" s="16">
        <f t="shared" si="4"/>
        <v>1266.75</v>
      </c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r="928">
      <c r="A928" s="12">
        <v>44720.0</v>
      </c>
      <c r="B928" s="13">
        <f t="shared" si="1"/>
        <v>6</v>
      </c>
      <c r="C928" s="13">
        <v>8.0</v>
      </c>
      <c r="D928" s="13" t="str">
        <f t="shared" si="2"/>
        <v>Партнёрка 2</v>
      </c>
      <c r="E928" s="13">
        <v>846.0</v>
      </c>
      <c r="F928" s="14" t="str">
        <f t="shared" si="3"/>
        <v>Самара</v>
      </c>
      <c r="G928" s="15">
        <v>40957.0</v>
      </c>
      <c r="H928" s="15">
        <v>58510.0</v>
      </c>
      <c r="I928" s="16">
        <f t="shared" si="4"/>
        <v>17553</v>
      </c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</row>
    <row r="929">
      <c r="A929" s="12">
        <v>44720.0</v>
      </c>
      <c r="B929" s="13">
        <f t="shared" si="1"/>
        <v>6</v>
      </c>
      <c r="C929" s="13">
        <v>4.0</v>
      </c>
      <c r="D929" s="13" t="str">
        <f t="shared" si="2"/>
        <v>Соц сеть Одноклассники</v>
      </c>
      <c r="E929" s="13">
        <v>383.0</v>
      </c>
      <c r="F929" s="14" t="str">
        <f t="shared" si="3"/>
        <v>Новосибирск</v>
      </c>
      <c r="G929" s="15">
        <v>5363.0</v>
      </c>
      <c r="H929" s="15">
        <v>6920.0</v>
      </c>
      <c r="I929" s="16">
        <f t="shared" si="4"/>
        <v>1557</v>
      </c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r="930">
      <c r="A930" s="12">
        <v>44720.0</v>
      </c>
      <c r="B930" s="13">
        <f t="shared" si="1"/>
        <v>6</v>
      </c>
      <c r="C930" s="13">
        <v>10.0</v>
      </c>
      <c r="D930" s="13" t="str">
        <f t="shared" si="2"/>
        <v>Партнёрка 4</v>
      </c>
      <c r="E930" s="13">
        <v>347.0</v>
      </c>
      <c r="F930" s="14" t="str">
        <f t="shared" si="3"/>
        <v>Уфа</v>
      </c>
      <c r="G930" s="15">
        <v>11217.6</v>
      </c>
      <c r="H930" s="15">
        <v>15580.0</v>
      </c>
      <c r="I930" s="16">
        <f t="shared" si="4"/>
        <v>4362.4</v>
      </c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</row>
    <row r="931">
      <c r="A931" s="12">
        <v>44720.0</v>
      </c>
      <c r="B931" s="13">
        <f t="shared" si="1"/>
        <v>6</v>
      </c>
      <c r="C931" s="13">
        <v>4.0</v>
      </c>
      <c r="D931" s="13" t="str">
        <f t="shared" si="2"/>
        <v>Соц сеть Одноклассники</v>
      </c>
      <c r="E931" s="13">
        <v>863.0</v>
      </c>
      <c r="F931" s="14" t="str">
        <f t="shared" si="3"/>
        <v>Ростов-на-Дону</v>
      </c>
      <c r="G931" s="15">
        <v>1155.0</v>
      </c>
      <c r="H931" s="15">
        <v>1320.0</v>
      </c>
      <c r="I931" s="16">
        <f t="shared" si="4"/>
        <v>165</v>
      </c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r="932">
      <c r="A932" s="12">
        <v>44721.0</v>
      </c>
      <c r="B932" s="13">
        <f t="shared" si="1"/>
        <v>6</v>
      </c>
      <c r="C932" s="13">
        <v>8.0</v>
      </c>
      <c r="D932" s="13" t="str">
        <f t="shared" si="2"/>
        <v>Партнёрка 2</v>
      </c>
      <c r="E932" s="13">
        <v>383.0</v>
      </c>
      <c r="F932" s="14" t="str">
        <f t="shared" si="3"/>
        <v>Новосибирск</v>
      </c>
      <c r="G932" s="15">
        <v>6998.25</v>
      </c>
      <c r="H932" s="15">
        <v>9030.0</v>
      </c>
      <c r="I932" s="16">
        <f t="shared" si="4"/>
        <v>2031.75</v>
      </c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</row>
    <row r="933">
      <c r="A933" s="12">
        <v>44721.0</v>
      </c>
      <c r="B933" s="13">
        <f t="shared" si="1"/>
        <v>6</v>
      </c>
      <c r="C933" s="13">
        <v>3.0</v>
      </c>
      <c r="D933" s="13" t="str">
        <f t="shared" si="2"/>
        <v>Соц сеть VK</v>
      </c>
      <c r="E933" s="13">
        <v>347.0</v>
      </c>
      <c r="F933" s="14" t="str">
        <f t="shared" si="3"/>
        <v>Уфа</v>
      </c>
      <c r="G933" s="15">
        <v>11361.6</v>
      </c>
      <c r="H933" s="15">
        <v>15780.0</v>
      </c>
      <c r="I933" s="16">
        <f t="shared" si="4"/>
        <v>4418.4</v>
      </c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r="934">
      <c r="A934" s="12">
        <v>44721.0</v>
      </c>
      <c r="B934" s="13">
        <f t="shared" si="1"/>
        <v>6</v>
      </c>
      <c r="C934" s="13">
        <v>8.0</v>
      </c>
      <c r="D934" s="13" t="str">
        <f t="shared" si="2"/>
        <v>Партнёрка 2</v>
      </c>
      <c r="E934" s="13">
        <v>473.0</v>
      </c>
      <c r="F934" s="14" t="str">
        <f t="shared" si="3"/>
        <v>Воронеж</v>
      </c>
      <c r="G934" s="15">
        <v>76.0</v>
      </c>
      <c r="H934" s="15">
        <v>80.0</v>
      </c>
      <c r="I934" s="16">
        <f t="shared" si="4"/>
        <v>4</v>
      </c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</row>
    <row r="935">
      <c r="A935" s="12">
        <v>44721.0</v>
      </c>
      <c r="B935" s="13">
        <f t="shared" si="1"/>
        <v>6</v>
      </c>
      <c r="C935" s="13">
        <v>2.0</v>
      </c>
      <c r="D935" s="13" t="str">
        <f t="shared" si="2"/>
        <v>Реклама Mail ru</v>
      </c>
      <c r="E935" s="13">
        <v>844.0</v>
      </c>
      <c r="F935" s="14" t="str">
        <f t="shared" si="3"/>
        <v>Волгоград</v>
      </c>
      <c r="G935" s="15">
        <v>95.0</v>
      </c>
      <c r="H935" s="15">
        <v>100.0</v>
      </c>
      <c r="I935" s="16">
        <f t="shared" si="4"/>
        <v>5</v>
      </c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>
      <c r="A936" s="12">
        <v>44721.0</v>
      </c>
      <c r="B936" s="13">
        <f t="shared" si="1"/>
        <v>6</v>
      </c>
      <c r="C936" s="13">
        <v>1.0</v>
      </c>
      <c r="D936" s="13" t="str">
        <f t="shared" si="2"/>
        <v>Реклама Яндекс</v>
      </c>
      <c r="E936" s="13">
        <v>473.0</v>
      </c>
      <c r="F936" s="14" t="str">
        <f t="shared" si="3"/>
        <v>Воронеж</v>
      </c>
      <c r="G936" s="15">
        <v>1172.5</v>
      </c>
      <c r="H936" s="15">
        <v>1340.0</v>
      </c>
      <c r="I936" s="16">
        <f t="shared" si="4"/>
        <v>167.5</v>
      </c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>
      <c r="A937" s="12">
        <v>44721.0</v>
      </c>
      <c r="B937" s="13">
        <f t="shared" si="1"/>
        <v>6</v>
      </c>
      <c r="C937" s="13">
        <v>2.0</v>
      </c>
      <c r="D937" s="13" t="str">
        <f t="shared" si="2"/>
        <v>Реклама Mail ru</v>
      </c>
      <c r="E937" s="13">
        <v>351.0</v>
      </c>
      <c r="F937" s="14" t="str">
        <f t="shared" si="3"/>
        <v>Челябинск</v>
      </c>
      <c r="G937" s="15">
        <v>7122.25</v>
      </c>
      <c r="H937" s="15">
        <v>9190.0</v>
      </c>
      <c r="I937" s="16">
        <f t="shared" si="4"/>
        <v>2067.75</v>
      </c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r="938">
      <c r="A938" s="12">
        <v>44721.0</v>
      </c>
      <c r="B938" s="13">
        <f t="shared" si="1"/>
        <v>6</v>
      </c>
      <c r="C938" s="13">
        <v>7.0</v>
      </c>
      <c r="D938" s="13" t="str">
        <f t="shared" si="2"/>
        <v>Партнёрка 1</v>
      </c>
      <c r="E938" s="13">
        <v>343.0</v>
      </c>
      <c r="F938" s="14" t="str">
        <f t="shared" si="3"/>
        <v>Екатеринбург</v>
      </c>
      <c r="G938" s="15">
        <v>85.5</v>
      </c>
      <c r="H938" s="15">
        <v>90.0</v>
      </c>
      <c r="I938" s="16">
        <f t="shared" si="4"/>
        <v>4.5</v>
      </c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</row>
    <row r="939">
      <c r="A939" s="12">
        <v>44721.0</v>
      </c>
      <c r="B939" s="13">
        <f t="shared" si="1"/>
        <v>6</v>
      </c>
      <c r="C939" s="13">
        <v>9.0</v>
      </c>
      <c r="D939" s="13" t="str">
        <f t="shared" si="2"/>
        <v>Партнёрка 3</v>
      </c>
      <c r="E939" s="13">
        <v>343.0</v>
      </c>
      <c r="F939" s="14" t="str">
        <f t="shared" si="3"/>
        <v>Екатеринбург</v>
      </c>
      <c r="G939" s="15">
        <v>285.2</v>
      </c>
      <c r="H939" s="15">
        <v>310.0</v>
      </c>
      <c r="I939" s="16">
        <f t="shared" si="4"/>
        <v>24.8</v>
      </c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r="940">
      <c r="A940" s="12">
        <v>44721.0</v>
      </c>
      <c r="B940" s="13">
        <f t="shared" si="1"/>
        <v>6</v>
      </c>
      <c r="C940" s="13">
        <v>4.0</v>
      </c>
      <c r="D940" s="13" t="str">
        <f t="shared" si="2"/>
        <v>Соц сеть Одноклассники</v>
      </c>
      <c r="E940" s="13">
        <v>863.0</v>
      </c>
      <c r="F940" s="14" t="str">
        <f t="shared" si="3"/>
        <v>Ростов-на-Дону</v>
      </c>
      <c r="G940" s="15">
        <v>441.6</v>
      </c>
      <c r="H940" s="15">
        <v>480.0</v>
      </c>
      <c r="I940" s="16">
        <f t="shared" si="4"/>
        <v>38.4</v>
      </c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</row>
    <row r="941">
      <c r="A941" s="12">
        <v>44721.0</v>
      </c>
      <c r="B941" s="13">
        <f t="shared" si="1"/>
        <v>6</v>
      </c>
      <c r="C941" s="13">
        <v>5.0</v>
      </c>
      <c r="D941" s="13" t="str">
        <f t="shared" si="2"/>
        <v>Соц сеть YouTube</v>
      </c>
      <c r="E941" s="13">
        <v>391.0</v>
      </c>
      <c r="F941" s="14" t="str">
        <f t="shared" si="3"/>
        <v>Красноярск</v>
      </c>
      <c r="G941" s="15">
        <v>123.5</v>
      </c>
      <c r="H941" s="15">
        <v>130.0</v>
      </c>
      <c r="I941" s="16">
        <f t="shared" si="4"/>
        <v>6.5</v>
      </c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r="942">
      <c r="A942" s="12">
        <v>44721.0</v>
      </c>
      <c r="B942" s="13">
        <f t="shared" si="1"/>
        <v>6</v>
      </c>
      <c r="C942" s="13">
        <v>8.0</v>
      </c>
      <c r="D942" s="13" t="str">
        <f t="shared" si="2"/>
        <v>Партнёрка 2</v>
      </c>
      <c r="E942" s="13">
        <v>831.0</v>
      </c>
      <c r="F942" s="14" t="str">
        <f t="shared" si="3"/>
        <v>Нижний Новгород</v>
      </c>
      <c r="G942" s="15">
        <v>142.5</v>
      </c>
      <c r="H942" s="15">
        <v>150.0</v>
      </c>
      <c r="I942" s="16">
        <f t="shared" si="4"/>
        <v>7.5</v>
      </c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</row>
    <row r="943">
      <c r="A943" s="12">
        <v>44721.0</v>
      </c>
      <c r="B943" s="13">
        <f t="shared" si="1"/>
        <v>6</v>
      </c>
      <c r="C943" s="13">
        <v>8.0</v>
      </c>
      <c r="D943" s="13" t="str">
        <f t="shared" si="2"/>
        <v>Партнёрка 2</v>
      </c>
      <c r="E943" s="13">
        <v>846.0</v>
      </c>
      <c r="F943" s="14" t="str">
        <f t="shared" si="3"/>
        <v>Самара</v>
      </c>
      <c r="G943" s="15">
        <v>142.5</v>
      </c>
      <c r="H943" s="15">
        <v>150.0</v>
      </c>
      <c r="I943" s="16">
        <f t="shared" si="4"/>
        <v>7.5</v>
      </c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r="944">
      <c r="A944" s="12">
        <v>44721.0</v>
      </c>
      <c r="B944" s="13">
        <f t="shared" si="1"/>
        <v>6</v>
      </c>
      <c r="C944" s="13">
        <v>9.0</v>
      </c>
      <c r="D944" s="13" t="str">
        <f t="shared" si="2"/>
        <v>Партнёрка 3</v>
      </c>
      <c r="E944" s="13">
        <v>831.0</v>
      </c>
      <c r="F944" s="14" t="str">
        <f t="shared" si="3"/>
        <v>Нижний Новгород</v>
      </c>
      <c r="G944" s="15">
        <v>266.0</v>
      </c>
      <c r="H944" s="15">
        <v>280.0</v>
      </c>
      <c r="I944" s="16">
        <f t="shared" si="4"/>
        <v>14</v>
      </c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</row>
    <row r="945">
      <c r="A945" s="12">
        <v>44721.0</v>
      </c>
      <c r="B945" s="13">
        <f t="shared" si="1"/>
        <v>6</v>
      </c>
      <c r="C945" s="13">
        <v>1.0</v>
      </c>
      <c r="D945" s="13" t="str">
        <f t="shared" si="2"/>
        <v>Реклама Яндекс</v>
      </c>
      <c r="E945" s="13">
        <v>843.0</v>
      </c>
      <c r="F945" s="14" t="str">
        <f t="shared" si="3"/>
        <v>Казань</v>
      </c>
      <c r="G945" s="15">
        <v>533.6</v>
      </c>
      <c r="H945" s="15">
        <v>580.0</v>
      </c>
      <c r="I945" s="16">
        <f t="shared" si="4"/>
        <v>46.4</v>
      </c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r="946">
      <c r="A946" s="12">
        <v>44721.0</v>
      </c>
      <c r="B946" s="13">
        <f t="shared" si="1"/>
        <v>6</v>
      </c>
      <c r="C946" s="13">
        <v>2.0</v>
      </c>
      <c r="D946" s="13" t="str">
        <f t="shared" si="2"/>
        <v>Реклама Mail ru</v>
      </c>
      <c r="E946" s="13">
        <v>861.0</v>
      </c>
      <c r="F946" s="14" t="str">
        <f t="shared" si="3"/>
        <v>Краснодар</v>
      </c>
      <c r="G946" s="15">
        <v>828.0</v>
      </c>
      <c r="H946" s="15">
        <v>900.0</v>
      </c>
      <c r="I946" s="16">
        <f t="shared" si="4"/>
        <v>72</v>
      </c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</row>
    <row r="947">
      <c r="A947" s="12">
        <v>44721.0</v>
      </c>
      <c r="B947" s="13">
        <f t="shared" si="1"/>
        <v>6</v>
      </c>
      <c r="C947" s="13">
        <v>7.0</v>
      </c>
      <c r="D947" s="13" t="str">
        <f t="shared" si="2"/>
        <v>Партнёрка 1</v>
      </c>
      <c r="E947" s="13">
        <v>343.0</v>
      </c>
      <c r="F947" s="14" t="str">
        <f t="shared" si="3"/>
        <v>Екатеринбург</v>
      </c>
      <c r="G947" s="15">
        <v>1050.0</v>
      </c>
      <c r="H947" s="15">
        <v>1200.0</v>
      </c>
      <c r="I947" s="16">
        <f t="shared" si="4"/>
        <v>150</v>
      </c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>
      <c r="A948" s="12">
        <v>44721.0</v>
      </c>
      <c r="B948" s="13">
        <f t="shared" si="1"/>
        <v>6</v>
      </c>
      <c r="C948" s="13">
        <v>4.0</v>
      </c>
      <c r="D948" s="13" t="str">
        <f t="shared" si="2"/>
        <v>Соц сеть Одноклассники</v>
      </c>
      <c r="E948" s="13">
        <v>351.0</v>
      </c>
      <c r="F948" s="14" t="str">
        <f t="shared" si="3"/>
        <v>Челябинск</v>
      </c>
      <c r="G948" s="15">
        <v>2925.85</v>
      </c>
      <c r="H948" s="15">
        <v>3590.0</v>
      </c>
      <c r="I948" s="16">
        <f t="shared" si="4"/>
        <v>664.15</v>
      </c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>
      <c r="A949" s="12">
        <v>44721.0</v>
      </c>
      <c r="B949" s="13">
        <f t="shared" si="1"/>
        <v>6</v>
      </c>
      <c r="C949" s="13">
        <v>7.0</v>
      </c>
      <c r="D949" s="13" t="str">
        <f t="shared" si="2"/>
        <v>Партнёрка 1</v>
      </c>
      <c r="E949" s="13">
        <v>383.0</v>
      </c>
      <c r="F949" s="14" t="str">
        <f t="shared" si="3"/>
        <v>Новосибирск</v>
      </c>
      <c r="G949" s="15">
        <v>3912.0</v>
      </c>
      <c r="H949" s="15">
        <v>4800.0</v>
      </c>
      <c r="I949" s="16">
        <f t="shared" si="4"/>
        <v>888</v>
      </c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r="950">
      <c r="A950" s="12">
        <v>44721.0</v>
      </c>
      <c r="B950" s="13">
        <f t="shared" si="1"/>
        <v>6</v>
      </c>
      <c r="C950" s="13">
        <v>10.0</v>
      </c>
      <c r="D950" s="13" t="str">
        <f t="shared" si="2"/>
        <v>Партнёрка 4</v>
      </c>
      <c r="E950" s="13">
        <v>342.0</v>
      </c>
      <c r="F950" s="14" t="str">
        <f t="shared" si="3"/>
        <v>Пермь</v>
      </c>
      <c r="G950" s="15">
        <v>7416.0</v>
      </c>
      <c r="H950" s="15">
        <v>10300.0</v>
      </c>
      <c r="I950" s="16">
        <f t="shared" si="4"/>
        <v>2884</v>
      </c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</row>
    <row r="951">
      <c r="A951" s="12">
        <v>44721.0</v>
      </c>
      <c r="B951" s="13">
        <f t="shared" si="1"/>
        <v>6</v>
      </c>
      <c r="C951" s="13">
        <v>5.0</v>
      </c>
      <c r="D951" s="13" t="str">
        <f t="shared" si="2"/>
        <v>Соц сеть YouTube</v>
      </c>
      <c r="E951" s="13">
        <v>347.0</v>
      </c>
      <c r="F951" s="14" t="str">
        <f t="shared" si="3"/>
        <v>Уфа</v>
      </c>
      <c r="G951" s="15">
        <v>11541.6</v>
      </c>
      <c r="H951" s="15">
        <v>16030.0</v>
      </c>
      <c r="I951" s="16">
        <f t="shared" si="4"/>
        <v>4488.4</v>
      </c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r="952">
      <c r="A952" s="12">
        <v>44721.0</v>
      </c>
      <c r="B952" s="13">
        <f t="shared" si="1"/>
        <v>6</v>
      </c>
      <c r="C952" s="13">
        <v>8.0</v>
      </c>
      <c r="D952" s="13" t="str">
        <f t="shared" si="2"/>
        <v>Партнёрка 2</v>
      </c>
      <c r="E952" s="13">
        <v>473.0</v>
      </c>
      <c r="F952" s="14" t="str">
        <f t="shared" si="3"/>
        <v>Воронеж</v>
      </c>
      <c r="G952" s="15">
        <v>76.0</v>
      </c>
      <c r="H952" s="15">
        <v>80.0</v>
      </c>
      <c r="I952" s="16">
        <f t="shared" si="4"/>
        <v>4</v>
      </c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</row>
    <row r="953">
      <c r="A953" s="12">
        <v>44721.0</v>
      </c>
      <c r="B953" s="13">
        <f t="shared" si="1"/>
        <v>6</v>
      </c>
      <c r="C953" s="13">
        <v>4.0</v>
      </c>
      <c r="D953" s="13" t="str">
        <f t="shared" si="2"/>
        <v>Соц сеть Одноклассники</v>
      </c>
      <c r="E953" s="13">
        <v>846.0</v>
      </c>
      <c r="F953" s="14" t="str">
        <f t="shared" si="3"/>
        <v>Самара</v>
      </c>
      <c r="G953" s="15">
        <v>349.6</v>
      </c>
      <c r="H953" s="15">
        <v>380.0</v>
      </c>
      <c r="I953" s="16">
        <f t="shared" si="4"/>
        <v>30.4</v>
      </c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r="954">
      <c r="A954" s="12">
        <v>44721.0</v>
      </c>
      <c r="B954" s="13">
        <f t="shared" si="1"/>
        <v>6</v>
      </c>
      <c r="C954" s="13">
        <v>6.0</v>
      </c>
      <c r="D954" s="13" t="str">
        <f t="shared" si="2"/>
        <v>SMS рассылка</v>
      </c>
      <c r="E954" s="13">
        <v>812.0</v>
      </c>
      <c r="F954" s="14" t="str">
        <f t="shared" si="3"/>
        <v>Санкт-Петербург</v>
      </c>
      <c r="G954" s="15">
        <v>883.75</v>
      </c>
      <c r="H954" s="15">
        <v>1010.0</v>
      </c>
      <c r="I954" s="16">
        <f t="shared" si="4"/>
        <v>126.25</v>
      </c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</row>
    <row r="955">
      <c r="A955" s="12">
        <v>44721.0</v>
      </c>
      <c r="B955" s="13">
        <f t="shared" si="1"/>
        <v>6</v>
      </c>
      <c r="C955" s="13">
        <v>7.0</v>
      </c>
      <c r="D955" s="13" t="str">
        <f t="shared" si="2"/>
        <v>Партнёрка 1</v>
      </c>
      <c r="E955" s="13">
        <v>844.0</v>
      </c>
      <c r="F955" s="14" t="str">
        <f t="shared" si="3"/>
        <v>Волгоград</v>
      </c>
      <c r="G955" s="15">
        <v>2224.95</v>
      </c>
      <c r="H955" s="15">
        <v>2730.0</v>
      </c>
      <c r="I955" s="16">
        <f t="shared" si="4"/>
        <v>505.05</v>
      </c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r="956">
      <c r="A956" s="12">
        <v>44721.0</v>
      </c>
      <c r="B956" s="13">
        <f t="shared" si="1"/>
        <v>6</v>
      </c>
      <c r="C956" s="13">
        <v>10.0</v>
      </c>
      <c r="D956" s="13" t="str">
        <f t="shared" si="2"/>
        <v>Партнёрка 4</v>
      </c>
      <c r="E956" s="13">
        <v>473.0</v>
      </c>
      <c r="F956" s="14" t="str">
        <f t="shared" si="3"/>
        <v>Воронеж</v>
      </c>
      <c r="G956" s="15">
        <v>3765.3</v>
      </c>
      <c r="H956" s="15">
        <v>4620.0</v>
      </c>
      <c r="I956" s="16">
        <f t="shared" si="4"/>
        <v>854.7</v>
      </c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</row>
    <row r="957">
      <c r="A957" s="12">
        <v>44721.0</v>
      </c>
      <c r="B957" s="13">
        <f t="shared" si="1"/>
        <v>6</v>
      </c>
      <c r="C957" s="13">
        <v>1.0</v>
      </c>
      <c r="D957" s="13" t="str">
        <f t="shared" si="2"/>
        <v>Реклама Яндекс</v>
      </c>
      <c r="E957" s="13">
        <v>391.0</v>
      </c>
      <c r="F957" s="14" t="str">
        <f t="shared" si="3"/>
        <v>Красноярск</v>
      </c>
      <c r="G957" s="15">
        <v>5502.5</v>
      </c>
      <c r="H957" s="15">
        <v>7100.0</v>
      </c>
      <c r="I957" s="16">
        <f t="shared" si="4"/>
        <v>1597.5</v>
      </c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r="958">
      <c r="A958" s="12">
        <v>44721.0</v>
      </c>
      <c r="B958" s="13">
        <f t="shared" si="1"/>
        <v>6</v>
      </c>
      <c r="C958" s="13">
        <v>7.0</v>
      </c>
      <c r="D958" s="13" t="str">
        <f t="shared" si="2"/>
        <v>Партнёрка 1</v>
      </c>
      <c r="E958" s="13">
        <v>347.0</v>
      </c>
      <c r="F958" s="14" t="str">
        <f t="shared" si="3"/>
        <v>Уфа</v>
      </c>
      <c r="G958" s="15">
        <v>6370.5</v>
      </c>
      <c r="H958" s="15">
        <v>8220.0</v>
      </c>
      <c r="I958" s="16">
        <f t="shared" si="4"/>
        <v>1849.5</v>
      </c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</row>
    <row r="959">
      <c r="A959" s="12">
        <v>44721.0</v>
      </c>
      <c r="B959" s="13">
        <f t="shared" si="1"/>
        <v>6</v>
      </c>
      <c r="C959" s="13">
        <v>7.0</v>
      </c>
      <c r="D959" s="13" t="str">
        <f t="shared" si="2"/>
        <v>Партнёрка 1</v>
      </c>
      <c r="E959" s="13">
        <v>844.0</v>
      </c>
      <c r="F959" s="14" t="str">
        <f t="shared" si="3"/>
        <v>Волгоград</v>
      </c>
      <c r="G959" s="15">
        <v>28.5</v>
      </c>
      <c r="H959" s="15">
        <v>30.0</v>
      </c>
      <c r="I959" s="16">
        <f t="shared" si="4"/>
        <v>1.5</v>
      </c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r="960">
      <c r="A960" s="12">
        <v>44721.0</v>
      </c>
      <c r="B960" s="13">
        <f t="shared" si="1"/>
        <v>6</v>
      </c>
      <c r="C960" s="13">
        <v>2.0</v>
      </c>
      <c r="D960" s="13" t="str">
        <f t="shared" si="2"/>
        <v>Реклама Mail ru</v>
      </c>
      <c r="E960" s="13">
        <v>812.0</v>
      </c>
      <c r="F960" s="14" t="str">
        <f t="shared" si="3"/>
        <v>Санкт-Петербург</v>
      </c>
      <c r="G960" s="15">
        <v>2045.65</v>
      </c>
      <c r="H960" s="15">
        <v>2510.0</v>
      </c>
      <c r="I960" s="16">
        <f t="shared" si="4"/>
        <v>464.35</v>
      </c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</row>
    <row r="961">
      <c r="A961" s="12">
        <v>44721.0</v>
      </c>
      <c r="B961" s="13">
        <f t="shared" si="1"/>
        <v>6</v>
      </c>
      <c r="C961" s="13">
        <v>3.0</v>
      </c>
      <c r="D961" s="13" t="str">
        <f t="shared" si="2"/>
        <v>Соц сеть VK</v>
      </c>
      <c r="E961" s="13">
        <v>342.0</v>
      </c>
      <c r="F961" s="14" t="str">
        <f t="shared" si="3"/>
        <v>Пермь</v>
      </c>
      <c r="G961" s="15">
        <v>14486.4</v>
      </c>
      <c r="H961" s="15">
        <v>20120.0</v>
      </c>
      <c r="I961" s="16">
        <f t="shared" si="4"/>
        <v>5633.6</v>
      </c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r="962">
      <c r="A962" s="12">
        <v>44721.0</v>
      </c>
      <c r="B962" s="13">
        <f t="shared" si="1"/>
        <v>6</v>
      </c>
      <c r="C962" s="13">
        <v>3.0</v>
      </c>
      <c r="D962" s="13" t="str">
        <f t="shared" si="2"/>
        <v>Соц сеть VK</v>
      </c>
      <c r="E962" s="13">
        <v>351.0</v>
      </c>
      <c r="F962" s="14" t="str">
        <f t="shared" si="3"/>
        <v>Челябинск</v>
      </c>
      <c r="G962" s="15">
        <v>114.0</v>
      </c>
      <c r="H962" s="15">
        <v>120.0</v>
      </c>
      <c r="I962" s="16">
        <f t="shared" si="4"/>
        <v>6</v>
      </c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</row>
    <row r="963">
      <c r="A963" s="12">
        <v>44722.0</v>
      </c>
      <c r="B963" s="13">
        <f t="shared" si="1"/>
        <v>6</v>
      </c>
      <c r="C963" s="13">
        <v>10.0</v>
      </c>
      <c r="D963" s="13" t="str">
        <f t="shared" si="2"/>
        <v>Партнёрка 4</v>
      </c>
      <c r="E963" s="13">
        <v>495.0</v>
      </c>
      <c r="F963" s="14" t="str">
        <f t="shared" si="3"/>
        <v>Москва</v>
      </c>
      <c r="G963" s="15">
        <v>38.0</v>
      </c>
      <c r="H963" s="15">
        <v>40.0</v>
      </c>
      <c r="I963" s="16">
        <f t="shared" si="4"/>
        <v>2</v>
      </c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r="964">
      <c r="A964" s="12">
        <v>44722.0</v>
      </c>
      <c r="B964" s="13">
        <f t="shared" si="1"/>
        <v>6</v>
      </c>
      <c r="C964" s="13">
        <v>3.0</v>
      </c>
      <c r="D964" s="13" t="str">
        <f t="shared" si="2"/>
        <v>Соц сеть VK</v>
      </c>
      <c r="E964" s="13">
        <v>843.0</v>
      </c>
      <c r="F964" s="14" t="str">
        <f t="shared" si="3"/>
        <v>Казань</v>
      </c>
      <c r="G964" s="15">
        <v>47.5</v>
      </c>
      <c r="H964" s="15">
        <v>50.0</v>
      </c>
      <c r="I964" s="16">
        <f t="shared" si="4"/>
        <v>2.5</v>
      </c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</row>
    <row r="965">
      <c r="A965" s="12">
        <v>44722.0</v>
      </c>
      <c r="B965" s="13">
        <f t="shared" si="1"/>
        <v>6</v>
      </c>
      <c r="C965" s="13">
        <v>2.0</v>
      </c>
      <c r="D965" s="13" t="str">
        <f t="shared" si="2"/>
        <v>Реклама Mail ru</v>
      </c>
      <c r="E965" s="13">
        <v>347.0</v>
      </c>
      <c r="F965" s="14" t="str">
        <f t="shared" si="3"/>
        <v>Уфа</v>
      </c>
      <c r="G965" s="15">
        <v>561.2</v>
      </c>
      <c r="H965" s="15">
        <v>610.0</v>
      </c>
      <c r="I965" s="16">
        <f t="shared" si="4"/>
        <v>48.8</v>
      </c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r="966">
      <c r="A966" s="12">
        <v>44722.0</v>
      </c>
      <c r="B966" s="13">
        <f t="shared" si="1"/>
        <v>6</v>
      </c>
      <c r="C966" s="13">
        <v>9.0</v>
      </c>
      <c r="D966" s="13" t="str">
        <f t="shared" si="2"/>
        <v>Партнёрка 3</v>
      </c>
      <c r="E966" s="13">
        <v>383.0</v>
      </c>
      <c r="F966" s="14" t="str">
        <f t="shared" si="3"/>
        <v>Новосибирск</v>
      </c>
      <c r="G966" s="15">
        <v>1076.25</v>
      </c>
      <c r="H966" s="15">
        <v>1230.0</v>
      </c>
      <c r="I966" s="16">
        <f t="shared" si="4"/>
        <v>153.75</v>
      </c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</row>
    <row r="967">
      <c r="A967" s="12">
        <v>44722.0</v>
      </c>
      <c r="B967" s="13">
        <f t="shared" si="1"/>
        <v>6</v>
      </c>
      <c r="C967" s="13">
        <v>9.0</v>
      </c>
      <c r="D967" s="13" t="str">
        <f t="shared" si="2"/>
        <v>Партнёрка 3</v>
      </c>
      <c r="E967" s="13">
        <v>844.0</v>
      </c>
      <c r="F967" s="14" t="str">
        <f t="shared" si="3"/>
        <v>Волгоград</v>
      </c>
      <c r="G967" s="15">
        <v>1741.25</v>
      </c>
      <c r="H967" s="15">
        <v>1990.0</v>
      </c>
      <c r="I967" s="16">
        <f t="shared" si="4"/>
        <v>248.75</v>
      </c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r="968">
      <c r="A968" s="12">
        <v>44722.0</v>
      </c>
      <c r="B968" s="13">
        <f t="shared" si="1"/>
        <v>6</v>
      </c>
      <c r="C968" s="13">
        <v>9.0</v>
      </c>
      <c r="D968" s="13" t="str">
        <f t="shared" si="2"/>
        <v>Партнёрка 3</v>
      </c>
      <c r="E968" s="13">
        <v>342.0</v>
      </c>
      <c r="F968" s="14" t="str">
        <f t="shared" si="3"/>
        <v>Пермь</v>
      </c>
      <c r="G968" s="15">
        <v>114.0</v>
      </c>
      <c r="H968" s="15">
        <v>120.0</v>
      </c>
      <c r="I968" s="16">
        <f t="shared" si="4"/>
        <v>6</v>
      </c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</row>
    <row r="969">
      <c r="A969" s="12">
        <v>44722.0</v>
      </c>
      <c r="B969" s="13">
        <f t="shared" si="1"/>
        <v>6</v>
      </c>
      <c r="C969" s="13">
        <v>8.0</v>
      </c>
      <c r="D969" s="13" t="str">
        <f t="shared" si="2"/>
        <v>Партнёрка 2</v>
      </c>
      <c r="E969" s="13">
        <v>843.0</v>
      </c>
      <c r="F969" s="14" t="str">
        <f t="shared" si="3"/>
        <v>Казань</v>
      </c>
      <c r="G969" s="15">
        <v>690.0</v>
      </c>
      <c r="H969" s="15">
        <v>750.0</v>
      </c>
      <c r="I969" s="16">
        <f t="shared" si="4"/>
        <v>60</v>
      </c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r="970">
      <c r="A970" s="12">
        <v>44722.0</v>
      </c>
      <c r="B970" s="13">
        <f t="shared" si="1"/>
        <v>6</v>
      </c>
      <c r="C970" s="13">
        <v>2.0</v>
      </c>
      <c r="D970" s="13" t="str">
        <f t="shared" si="2"/>
        <v>Реклама Mail ru</v>
      </c>
      <c r="E970" s="13">
        <v>383.0</v>
      </c>
      <c r="F970" s="14" t="str">
        <f t="shared" si="3"/>
        <v>Новосибирск</v>
      </c>
      <c r="G970" s="15">
        <v>837.2</v>
      </c>
      <c r="H970" s="15">
        <v>910.0</v>
      </c>
      <c r="I970" s="16">
        <f t="shared" si="4"/>
        <v>72.8</v>
      </c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</row>
    <row r="971">
      <c r="A971" s="12">
        <v>44722.0</v>
      </c>
      <c r="B971" s="13">
        <f t="shared" si="1"/>
        <v>6</v>
      </c>
      <c r="C971" s="13">
        <v>9.0</v>
      </c>
      <c r="D971" s="13" t="str">
        <f t="shared" si="2"/>
        <v>Партнёрка 3</v>
      </c>
      <c r="E971" s="13">
        <v>343.0</v>
      </c>
      <c r="F971" s="14" t="str">
        <f t="shared" si="3"/>
        <v>Екатеринбург</v>
      </c>
      <c r="G971" s="15">
        <v>1198.75</v>
      </c>
      <c r="H971" s="15">
        <v>1370.0</v>
      </c>
      <c r="I971" s="16">
        <f t="shared" si="4"/>
        <v>171.25</v>
      </c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r="972">
      <c r="A972" s="12">
        <v>44723.0</v>
      </c>
      <c r="B972" s="13">
        <f t="shared" si="1"/>
        <v>6</v>
      </c>
      <c r="C972" s="13">
        <v>6.0</v>
      </c>
      <c r="D972" s="13" t="str">
        <f t="shared" si="2"/>
        <v>SMS рассылка</v>
      </c>
      <c r="E972" s="13">
        <v>844.0</v>
      </c>
      <c r="F972" s="14" t="str">
        <f t="shared" si="3"/>
        <v>Волгоград</v>
      </c>
      <c r="G972" s="15">
        <v>5184.75</v>
      </c>
      <c r="H972" s="15">
        <v>6690.0</v>
      </c>
      <c r="I972" s="16">
        <f t="shared" si="4"/>
        <v>1505.25</v>
      </c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</row>
    <row r="973">
      <c r="A973" s="12">
        <v>44723.0</v>
      </c>
      <c r="B973" s="13">
        <f t="shared" si="1"/>
        <v>6</v>
      </c>
      <c r="C973" s="13">
        <v>6.0</v>
      </c>
      <c r="D973" s="13" t="str">
        <f t="shared" si="2"/>
        <v>SMS рассылка</v>
      </c>
      <c r="E973" s="13">
        <v>343.0</v>
      </c>
      <c r="F973" s="14" t="str">
        <f t="shared" si="3"/>
        <v>Екатеринбург</v>
      </c>
      <c r="G973" s="15">
        <v>506.0</v>
      </c>
      <c r="H973" s="15">
        <v>550.0</v>
      </c>
      <c r="I973" s="16">
        <f t="shared" si="4"/>
        <v>44</v>
      </c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r="974">
      <c r="A974" s="12">
        <v>44723.0</v>
      </c>
      <c r="B974" s="13">
        <f t="shared" si="1"/>
        <v>6</v>
      </c>
      <c r="C974" s="13">
        <v>10.0</v>
      </c>
      <c r="D974" s="13" t="str">
        <f t="shared" si="2"/>
        <v>Партнёрка 4</v>
      </c>
      <c r="E974" s="13">
        <v>391.0</v>
      </c>
      <c r="F974" s="14" t="str">
        <f t="shared" si="3"/>
        <v>Красноярск</v>
      </c>
      <c r="G974" s="15">
        <v>322.0</v>
      </c>
      <c r="H974" s="15">
        <v>350.0</v>
      </c>
      <c r="I974" s="16">
        <f t="shared" si="4"/>
        <v>28</v>
      </c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</row>
    <row r="975">
      <c r="A975" s="12">
        <v>44723.0</v>
      </c>
      <c r="B975" s="13">
        <f t="shared" si="1"/>
        <v>6</v>
      </c>
      <c r="C975" s="13">
        <v>4.0</v>
      </c>
      <c r="D975" s="13" t="str">
        <f t="shared" si="2"/>
        <v>Соц сеть Одноклассники</v>
      </c>
      <c r="E975" s="13">
        <v>863.0</v>
      </c>
      <c r="F975" s="14" t="str">
        <f t="shared" si="3"/>
        <v>Ростов-на-Дону</v>
      </c>
      <c r="G975" s="15">
        <v>478.4</v>
      </c>
      <c r="H975" s="15">
        <v>520.0</v>
      </c>
      <c r="I975" s="16">
        <f t="shared" si="4"/>
        <v>41.6</v>
      </c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r="976">
      <c r="A976" s="12">
        <v>44723.0</v>
      </c>
      <c r="B976" s="13">
        <f t="shared" si="1"/>
        <v>6</v>
      </c>
      <c r="C976" s="13">
        <v>7.0</v>
      </c>
      <c r="D976" s="13" t="str">
        <f t="shared" si="2"/>
        <v>Партнёрка 1</v>
      </c>
      <c r="E976" s="13">
        <v>495.0</v>
      </c>
      <c r="F976" s="14" t="str">
        <f t="shared" si="3"/>
        <v>Москва</v>
      </c>
      <c r="G976" s="15">
        <v>616.4</v>
      </c>
      <c r="H976" s="15">
        <v>670.0</v>
      </c>
      <c r="I976" s="16">
        <f t="shared" si="4"/>
        <v>53.6</v>
      </c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</row>
    <row r="977">
      <c r="A977" s="12">
        <v>44723.0</v>
      </c>
      <c r="B977" s="13">
        <f t="shared" si="1"/>
        <v>6</v>
      </c>
      <c r="C977" s="13">
        <v>6.0</v>
      </c>
      <c r="D977" s="13" t="str">
        <f t="shared" si="2"/>
        <v>SMS рассылка</v>
      </c>
      <c r="E977" s="13">
        <v>383.0</v>
      </c>
      <c r="F977" s="14" t="str">
        <f t="shared" si="3"/>
        <v>Новосибирск</v>
      </c>
      <c r="G977" s="15">
        <v>12448.8</v>
      </c>
      <c r="H977" s="15">
        <v>17290.0</v>
      </c>
      <c r="I977" s="16">
        <f t="shared" si="4"/>
        <v>4841.2</v>
      </c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r="978">
      <c r="A978" s="12">
        <v>44723.0</v>
      </c>
      <c r="B978" s="13">
        <f t="shared" si="1"/>
        <v>6</v>
      </c>
      <c r="C978" s="13">
        <v>1.0</v>
      </c>
      <c r="D978" s="13" t="str">
        <f t="shared" si="2"/>
        <v>Реклама Яндекс</v>
      </c>
      <c r="E978" s="13">
        <v>351.0</v>
      </c>
      <c r="F978" s="14" t="str">
        <f t="shared" si="3"/>
        <v>Челябинск</v>
      </c>
      <c r="G978" s="15">
        <v>34610.4</v>
      </c>
      <c r="H978" s="15">
        <v>48070.0</v>
      </c>
      <c r="I978" s="16">
        <f t="shared" si="4"/>
        <v>13459.6</v>
      </c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</row>
    <row r="979">
      <c r="A979" s="12">
        <v>44723.0</v>
      </c>
      <c r="B979" s="13">
        <f t="shared" si="1"/>
        <v>6</v>
      </c>
      <c r="C979" s="13">
        <v>3.0</v>
      </c>
      <c r="D979" s="13" t="str">
        <f t="shared" si="2"/>
        <v>Соц сеть VK</v>
      </c>
      <c r="E979" s="13">
        <v>861.0</v>
      </c>
      <c r="F979" s="14" t="str">
        <f t="shared" si="3"/>
        <v>Краснодар</v>
      </c>
      <c r="G979" s="15">
        <v>85.5</v>
      </c>
      <c r="H979" s="15">
        <v>90.0</v>
      </c>
      <c r="I979" s="16">
        <f t="shared" si="4"/>
        <v>4.5</v>
      </c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r="980">
      <c r="A980" s="12">
        <v>44723.0</v>
      </c>
      <c r="B980" s="13">
        <f t="shared" si="1"/>
        <v>6</v>
      </c>
      <c r="C980" s="13">
        <v>6.0</v>
      </c>
      <c r="D980" s="13" t="str">
        <f t="shared" si="2"/>
        <v>SMS рассылка</v>
      </c>
      <c r="E980" s="13">
        <v>846.0</v>
      </c>
      <c r="F980" s="14" t="str">
        <f t="shared" si="3"/>
        <v>Самара</v>
      </c>
      <c r="G980" s="15">
        <v>85.5</v>
      </c>
      <c r="H980" s="15">
        <v>90.0</v>
      </c>
      <c r="I980" s="16">
        <f t="shared" si="4"/>
        <v>4.5</v>
      </c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</row>
    <row r="981">
      <c r="A981" s="12">
        <v>44723.0</v>
      </c>
      <c r="B981" s="13">
        <f t="shared" si="1"/>
        <v>6</v>
      </c>
      <c r="C981" s="13">
        <v>1.0</v>
      </c>
      <c r="D981" s="13" t="str">
        <f t="shared" si="2"/>
        <v>Реклама Яндекс</v>
      </c>
      <c r="E981" s="13">
        <v>343.0</v>
      </c>
      <c r="F981" s="14" t="str">
        <f t="shared" si="3"/>
        <v>Екатеринбург</v>
      </c>
      <c r="G981" s="15">
        <v>901.25</v>
      </c>
      <c r="H981" s="15">
        <v>1030.0</v>
      </c>
      <c r="I981" s="16">
        <f t="shared" si="4"/>
        <v>128.75</v>
      </c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r="982">
      <c r="A982" s="12">
        <v>44723.0</v>
      </c>
      <c r="B982" s="13">
        <f t="shared" si="1"/>
        <v>6</v>
      </c>
      <c r="C982" s="13">
        <v>6.0</v>
      </c>
      <c r="D982" s="13" t="str">
        <f t="shared" si="2"/>
        <v>SMS рассылка</v>
      </c>
      <c r="E982" s="13">
        <v>473.0</v>
      </c>
      <c r="F982" s="14" t="str">
        <f t="shared" si="3"/>
        <v>Воронеж</v>
      </c>
      <c r="G982" s="15">
        <v>1610.0</v>
      </c>
      <c r="H982" s="15">
        <v>1840.0</v>
      </c>
      <c r="I982" s="16">
        <f t="shared" si="4"/>
        <v>230</v>
      </c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</row>
    <row r="983">
      <c r="A983" s="12">
        <v>44723.0</v>
      </c>
      <c r="B983" s="13">
        <f t="shared" si="1"/>
        <v>6</v>
      </c>
      <c r="C983" s="13">
        <v>9.0</v>
      </c>
      <c r="D983" s="13" t="str">
        <f t="shared" si="2"/>
        <v>Партнёрка 3</v>
      </c>
      <c r="E983" s="13">
        <v>351.0</v>
      </c>
      <c r="F983" s="14" t="str">
        <f t="shared" si="3"/>
        <v>Челябинск</v>
      </c>
      <c r="G983" s="15">
        <v>1557.5</v>
      </c>
      <c r="H983" s="15">
        <v>1780.0</v>
      </c>
      <c r="I983" s="16">
        <f t="shared" si="4"/>
        <v>222.5</v>
      </c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r="984">
      <c r="A984" s="12">
        <v>44723.0</v>
      </c>
      <c r="B984" s="13">
        <f t="shared" si="1"/>
        <v>6</v>
      </c>
      <c r="C984" s="13">
        <v>4.0</v>
      </c>
      <c r="D984" s="13" t="str">
        <f t="shared" si="2"/>
        <v>Соц сеть Одноклассники</v>
      </c>
      <c r="E984" s="13">
        <v>347.0</v>
      </c>
      <c r="F984" s="14" t="str">
        <f t="shared" si="3"/>
        <v>Уфа</v>
      </c>
      <c r="G984" s="15">
        <v>6711.5</v>
      </c>
      <c r="H984" s="15">
        <v>8660.0</v>
      </c>
      <c r="I984" s="16">
        <f t="shared" si="4"/>
        <v>1948.5</v>
      </c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</row>
    <row r="985">
      <c r="A985" s="12">
        <v>44723.0</v>
      </c>
      <c r="B985" s="13">
        <f t="shared" si="1"/>
        <v>6</v>
      </c>
      <c r="C985" s="13">
        <v>6.0</v>
      </c>
      <c r="D985" s="13" t="str">
        <f t="shared" si="2"/>
        <v>SMS рассылка</v>
      </c>
      <c r="E985" s="13">
        <v>812.0</v>
      </c>
      <c r="F985" s="14" t="str">
        <f t="shared" si="3"/>
        <v>Санкт-Петербург</v>
      </c>
      <c r="G985" s="15">
        <v>1400.0</v>
      </c>
      <c r="H985" s="15">
        <v>1600.0</v>
      </c>
      <c r="I985" s="16">
        <f t="shared" si="4"/>
        <v>200</v>
      </c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  <row r="986">
      <c r="A986" s="12">
        <v>44723.0</v>
      </c>
      <c r="B986" s="13">
        <f t="shared" si="1"/>
        <v>6</v>
      </c>
      <c r="C986" s="13">
        <v>7.0</v>
      </c>
      <c r="D986" s="13" t="str">
        <f t="shared" si="2"/>
        <v>Партнёрка 1</v>
      </c>
      <c r="E986" s="13">
        <v>381.0</v>
      </c>
      <c r="F986" s="14" t="str">
        <f t="shared" si="3"/>
        <v>Омск</v>
      </c>
      <c r="G986" s="15">
        <v>2216.8</v>
      </c>
      <c r="H986" s="15">
        <v>2720.0</v>
      </c>
      <c r="I986" s="16">
        <f t="shared" si="4"/>
        <v>503.2</v>
      </c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</row>
    <row r="987">
      <c r="A987" s="12">
        <v>44723.0</v>
      </c>
      <c r="B987" s="13">
        <f t="shared" si="1"/>
        <v>6</v>
      </c>
      <c r="C987" s="13">
        <v>5.0</v>
      </c>
      <c r="D987" s="13" t="str">
        <f t="shared" si="2"/>
        <v>Соц сеть YouTube</v>
      </c>
      <c r="E987" s="13">
        <v>383.0</v>
      </c>
      <c r="F987" s="14" t="str">
        <f t="shared" si="3"/>
        <v>Новосибирск</v>
      </c>
      <c r="G987" s="15">
        <v>3928.3</v>
      </c>
      <c r="H987" s="15">
        <v>4820.0</v>
      </c>
      <c r="I987" s="16">
        <f t="shared" si="4"/>
        <v>891.7</v>
      </c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</row>
    <row r="988">
      <c r="A988" s="12">
        <v>44723.0</v>
      </c>
      <c r="B988" s="13">
        <f t="shared" si="1"/>
        <v>6</v>
      </c>
      <c r="C988" s="13">
        <v>8.0</v>
      </c>
      <c r="D988" s="13" t="str">
        <f t="shared" si="2"/>
        <v>Партнёрка 2</v>
      </c>
      <c r="E988" s="13">
        <v>843.0</v>
      </c>
      <c r="F988" s="14" t="str">
        <f t="shared" si="3"/>
        <v>Казань</v>
      </c>
      <c r="G988" s="15">
        <v>161.5</v>
      </c>
      <c r="H988" s="15">
        <v>170.0</v>
      </c>
      <c r="I988" s="16">
        <f t="shared" si="4"/>
        <v>8.5</v>
      </c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</row>
    <row r="989">
      <c r="A989" s="12">
        <v>44723.0</v>
      </c>
      <c r="B989" s="13">
        <f t="shared" si="1"/>
        <v>6</v>
      </c>
      <c r="C989" s="13">
        <v>3.0</v>
      </c>
      <c r="D989" s="13" t="str">
        <f t="shared" si="2"/>
        <v>Соц сеть VK</v>
      </c>
      <c r="E989" s="13">
        <v>347.0</v>
      </c>
      <c r="F989" s="14" t="str">
        <f t="shared" si="3"/>
        <v>Уфа</v>
      </c>
      <c r="G989" s="15">
        <v>1023.75</v>
      </c>
      <c r="H989" s="15">
        <v>1170.0</v>
      </c>
      <c r="I989" s="16">
        <f t="shared" si="4"/>
        <v>146.25</v>
      </c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</row>
    <row r="990">
      <c r="A990" s="12">
        <v>44723.0</v>
      </c>
      <c r="B990" s="13">
        <f t="shared" si="1"/>
        <v>6</v>
      </c>
      <c r="C990" s="13">
        <v>5.0</v>
      </c>
      <c r="D990" s="13" t="str">
        <f t="shared" si="2"/>
        <v>Соц сеть YouTube</v>
      </c>
      <c r="E990" s="13">
        <v>391.0</v>
      </c>
      <c r="F990" s="14" t="str">
        <f t="shared" si="3"/>
        <v>Красноярск</v>
      </c>
      <c r="G990" s="15">
        <v>7122.25</v>
      </c>
      <c r="H990" s="15">
        <v>9190.0</v>
      </c>
      <c r="I990" s="16">
        <f t="shared" si="4"/>
        <v>2067.75</v>
      </c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</row>
    <row r="991">
      <c r="A991" s="12">
        <v>44724.0</v>
      </c>
      <c r="B991" s="13">
        <f t="shared" si="1"/>
        <v>6</v>
      </c>
      <c r="C991" s="13">
        <v>4.0</v>
      </c>
      <c r="D991" s="13" t="str">
        <f t="shared" si="2"/>
        <v>Соц сеть Одноклассники</v>
      </c>
      <c r="E991" s="13">
        <v>383.0</v>
      </c>
      <c r="F991" s="14" t="str">
        <f t="shared" si="3"/>
        <v>Новосибирск</v>
      </c>
      <c r="G991" s="15">
        <v>5572.25</v>
      </c>
      <c r="H991" s="15">
        <v>7190.0</v>
      </c>
      <c r="I991" s="16">
        <f t="shared" si="4"/>
        <v>1617.75</v>
      </c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</row>
    <row r="992">
      <c r="A992" s="12">
        <v>44724.0</v>
      </c>
      <c r="B992" s="13">
        <f t="shared" si="1"/>
        <v>6</v>
      </c>
      <c r="C992" s="13">
        <v>2.0</v>
      </c>
      <c r="D992" s="13" t="str">
        <f t="shared" si="2"/>
        <v>Реклама Mail ru</v>
      </c>
      <c r="E992" s="13">
        <v>863.0</v>
      </c>
      <c r="F992" s="14" t="str">
        <f t="shared" si="3"/>
        <v>Ростов-на-Дону</v>
      </c>
      <c r="G992" s="15">
        <v>114.0</v>
      </c>
      <c r="H992" s="15">
        <v>120.0</v>
      </c>
      <c r="I992" s="16">
        <f t="shared" si="4"/>
        <v>6</v>
      </c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</row>
    <row r="993">
      <c r="A993" s="12">
        <v>44724.0</v>
      </c>
      <c r="B993" s="13">
        <f t="shared" si="1"/>
        <v>6</v>
      </c>
      <c r="C993" s="13">
        <v>8.0</v>
      </c>
      <c r="D993" s="13" t="str">
        <f t="shared" si="2"/>
        <v>Партнёрка 2</v>
      </c>
      <c r="E993" s="13">
        <v>343.0</v>
      </c>
      <c r="F993" s="14" t="str">
        <f t="shared" si="3"/>
        <v>Екатеринбург</v>
      </c>
      <c r="G993" s="15">
        <v>2192.35</v>
      </c>
      <c r="H993" s="15">
        <v>2690.0</v>
      </c>
      <c r="I993" s="16">
        <f t="shared" si="4"/>
        <v>497.65</v>
      </c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</row>
    <row r="994">
      <c r="A994" s="12">
        <v>44724.0</v>
      </c>
      <c r="B994" s="13">
        <f t="shared" si="1"/>
        <v>6</v>
      </c>
      <c r="C994" s="13">
        <v>4.0</v>
      </c>
      <c r="D994" s="13" t="str">
        <f t="shared" si="2"/>
        <v>Соц сеть Одноклассники</v>
      </c>
      <c r="E994" s="13">
        <v>391.0</v>
      </c>
      <c r="F994" s="14" t="str">
        <f t="shared" si="3"/>
        <v>Красноярск</v>
      </c>
      <c r="G994" s="15">
        <v>76.0</v>
      </c>
      <c r="H994" s="15">
        <v>80.0</v>
      </c>
      <c r="I994" s="16">
        <f t="shared" si="4"/>
        <v>4</v>
      </c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</row>
    <row r="995">
      <c r="A995" s="12">
        <v>44724.0</v>
      </c>
      <c r="B995" s="13">
        <f t="shared" si="1"/>
        <v>6</v>
      </c>
      <c r="C995" s="13">
        <v>2.0</v>
      </c>
      <c r="D995" s="13" t="str">
        <f t="shared" si="2"/>
        <v>Реклама Mail ru</v>
      </c>
      <c r="E995" s="13">
        <v>844.0</v>
      </c>
      <c r="F995" s="14" t="str">
        <f t="shared" si="3"/>
        <v>Волгоград</v>
      </c>
      <c r="G995" s="15">
        <v>478.4</v>
      </c>
      <c r="H995" s="15">
        <v>520.0</v>
      </c>
      <c r="I995" s="16">
        <f t="shared" si="4"/>
        <v>41.6</v>
      </c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</row>
    <row r="996">
      <c r="A996" s="12">
        <v>44724.0</v>
      </c>
      <c r="B996" s="13">
        <f t="shared" si="1"/>
        <v>6</v>
      </c>
      <c r="C996" s="13">
        <v>6.0</v>
      </c>
      <c r="D996" s="13" t="str">
        <f t="shared" si="2"/>
        <v>SMS рассылка</v>
      </c>
      <c r="E996" s="13">
        <v>846.0</v>
      </c>
      <c r="F996" s="14" t="str">
        <f t="shared" si="3"/>
        <v>Самара</v>
      </c>
      <c r="G996" s="15">
        <v>772.8</v>
      </c>
      <c r="H996" s="15">
        <v>840.0</v>
      </c>
      <c r="I996" s="16">
        <f t="shared" si="4"/>
        <v>67.2</v>
      </c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</row>
    <row r="997">
      <c r="A997" s="12">
        <v>44724.0</v>
      </c>
      <c r="B997" s="13">
        <f t="shared" si="1"/>
        <v>6</v>
      </c>
      <c r="C997" s="13">
        <v>5.0</v>
      </c>
      <c r="D997" s="13" t="str">
        <f t="shared" si="2"/>
        <v>Соц сеть YouTube</v>
      </c>
      <c r="E997" s="13">
        <v>846.0</v>
      </c>
      <c r="F997" s="14" t="str">
        <f t="shared" si="3"/>
        <v>Самара</v>
      </c>
      <c r="G997" s="15">
        <v>800.4</v>
      </c>
      <c r="H997" s="15">
        <v>870.0</v>
      </c>
      <c r="I997" s="16">
        <f t="shared" si="4"/>
        <v>69.6</v>
      </c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</row>
    <row r="998">
      <c r="A998" s="12">
        <v>44724.0</v>
      </c>
      <c r="B998" s="13">
        <f t="shared" si="1"/>
        <v>6</v>
      </c>
      <c r="C998" s="13">
        <v>8.0</v>
      </c>
      <c r="D998" s="13" t="str">
        <f t="shared" si="2"/>
        <v>Партнёрка 2</v>
      </c>
      <c r="E998" s="13">
        <v>831.0</v>
      </c>
      <c r="F998" s="14" t="str">
        <f t="shared" si="3"/>
        <v>Нижний Новгород</v>
      </c>
      <c r="G998" s="15">
        <v>1741.25</v>
      </c>
      <c r="H998" s="15">
        <v>1990.0</v>
      </c>
      <c r="I998" s="16">
        <f t="shared" si="4"/>
        <v>248.75</v>
      </c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</row>
    <row r="999">
      <c r="A999" s="12">
        <v>44724.0</v>
      </c>
      <c r="B999" s="13">
        <f t="shared" si="1"/>
        <v>6</v>
      </c>
      <c r="C999" s="13">
        <v>9.0</v>
      </c>
      <c r="D999" s="13" t="str">
        <f t="shared" si="2"/>
        <v>Партнёрка 3</v>
      </c>
      <c r="E999" s="13">
        <v>861.0</v>
      </c>
      <c r="F999" s="14" t="str">
        <f t="shared" si="3"/>
        <v>Краснодар</v>
      </c>
      <c r="G999" s="15">
        <v>3512.65</v>
      </c>
      <c r="H999" s="15">
        <v>4310.0</v>
      </c>
      <c r="I999" s="16">
        <f t="shared" si="4"/>
        <v>797.35</v>
      </c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</row>
    <row r="1000">
      <c r="A1000" s="12">
        <v>44724.0</v>
      </c>
      <c r="B1000" s="13">
        <f t="shared" si="1"/>
        <v>6</v>
      </c>
      <c r="C1000" s="13">
        <v>8.0</v>
      </c>
      <c r="D1000" s="13" t="str">
        <f t="shared" si="2"/>
        <v>Партнёрка 2</v>
      </c>
      <c r="E1000" s="13">
        <v>473.0</v>
      </c>
      <c r="F1000" s="14" t="str">
        <f t="shared" si="3"/>
        <v>Воронеж</v>
      </c>
      <c r="G1000" s="15">
        <v>10238.4</v>
      </c>
      <c r="H1000" s="15">
        <v>14220.0</v>
      </c>
      <c r="I1000" s="16">
        <f t="shared" si="4"/>
        <v>3981.6</v>
      </c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</row>
    <row r="1001">
      <c r="A1001" s="12">
        <v>44724.0</v>
      </c>
      <c r="B1001" s="13">
        <f t="shared" si="1"/>
        <v>6</v>
      </c>
      <c r="C1001" s="13">
        <v>10.0</v>
      </c>
      <c r="D1001" s="13" t="str">
        <f t="shared" si="2"/>
        <v>Партнёрка 4</v>
      </c>
      <c r="E1001" s="13">
        <v>844.0</v>
      </c>
      <c r="F1001" s="14" t="str">
        <f t="shared" si="3"/>
        <v>Волгоград</v>
      </c>
      <c r="G1001" s="15">
        <v>57.0</v>
      </c>
      <c r="H1001" s="15">
        <v>60.0</v>
      </c>
      <c r="I1001" s="16">
        <f t="shared" si="4"/>
        <v>3</v>
      </c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</row>
    <row r="1002">
      <c r="A1002" s="12">
        <v>44724.0</v>
      </c>
      <c r="B1002" s="13">
        <f t="shared" si="1"/>
        <v>6</v>
      </c>
      <c r="C1002" s="13">
        <v>4.0</v>
      </c>
      <c r="D1002" s="13" t="str">
        <f t="shared" si="2"/>
        <v>Соц сеть Одноклассники</v>
      </c>
      <c r="E1002" s="13">
        <v>343.0</v>
      </c>
      <c r="F1002" s="14" t="str">
        <f t="shared" si="3"/>
        <v>Екатеринбург</v>
      </c>
      <c r="G1002" s="15">
        <v>228.0</v>
      </c>
      <c r="H1002" s="15">
        <v>240.0</v>
      </c>
      <c r="I1002" s="16">
        <f t="shared" si="4"/>
        <v>12</v>
      </c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</row>
    <row r="1003">
      <c r="A1003" s="12">
        <v>44724.0</v>
      </c>
      <c r="B1003" s="13">
        <f t="shared" si="1"/>
        <v>6</v>
      </c>
      <c r="C1003" s="13">
        <v>4.0</v>
      </c>
      <c r="D1003" s="13" t="str">
        <f t="shared" si="2"/>
        <v>Соц сеть Одноклассники</v>
      </c>
      <c r="E1003" s="13">
        <v>844.0</v>
      </c>
      <c r="F1003" s="14" t="str">
        <f t="shared" si="3"/>
        <v>Волгоград</v>
      </c>
      <c r="G1003" s="15">
        <v>395.6</v>
      </c>
      <c r="H1003" s="15">
        <v>430.0</v>
      </c>
      <c r="I1003" s="16">
        <f t="shared" si="4"/>
        <v>34.4</v>
      </c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</row>
    <row r="1004">
      <c r="A1004" s="12">
        <v>44724.0</v>
      </c>
      <c r="B1004" s="13">
        <f t="shared" si="1"/>
        <v>6</v>
      </c>
      <c r="C1004" s="13">
        <v>8.0</v>
      </c>
      <c r="D1004" s="13" t="str">
        <f t="shared" si="2"/>
        <v>Партнёрка 2</v>
      </c>
      <c r="E1004" s="13">
        <v>343.0</v>
      </c>
      <c r="F1004" s="14" t="str">
        <f t="shared" si="3"/>
        <v>Екатеринбург</v>
      </c>
      <c r="G1004" s="15">
        <v>945.0</v>
      </c>
      <c r="H1004" s="15">
        <v>1080.0</v>
      </c>
      <c r="I1004" s="16">
        <f t="shared" si="4"/>
        <v>135</v>
      </c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</row>
    <row r="1005">
      <c r="A1005" s="12">
        <v>44724.0</v>
      </c>
      <c r="B1005" s="13">
        <f t="shared" si="1"/>
        <v>6</v>
      </c>
      <c r="C1005" s="13">
        <v>10.0</v>
      </c>
      <c r="D1005" s="13" t="str">
        <f t="shared" si="2"/>
        <v>Партнёрка 4</v>
      </c>
      <c r="E1005" s="13">
        <v>391.0</v>
      </c>
      <c r="F1005" s="14" t="str">
        <f t="shared" si="3"/>
        <v>Красноярск</v>
      </c>
      <c r="G1005" s="15">
        <v>962.5</v>
      </c>
      <c r="H1005" s="15">
        <v>1100.0</v>
      </c>
      <c r="I1005" s="16">
        <f t="shared" si="4"/>
        <v>137.5</v>
      </c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</row>
    <row r="1006">
      <c r="A1006" s="12">
        <v>44724.0</v>
      </c>
      <c r="B1006" s="13">
        <f t="shared" si="1"/>
        <v>6</v>
      </c>
      <c r="C1006" s="13">
        <v>9.0</v>
      </c>
      <c r="D1006" s="13" t="str">
        <f t="shared" si="2"/>
        <v>Партнёрка 3</v>
      </c>
      <c r="E1006" s="13">
        <v>831.0</v>
      </c>
      <c r="F1006" s="14" t="str">
        <f t="shared" si="3"/>
        <v>Нижний Новгород</v>
      </c>
      <c r="G1006" s="15">
        <v>2100.0</v>
      </c>
      <c r="H1006" s="15">
        <v>2400.0</v>
      </c>
      <c r="I1006" s="16">
        <f t="shared" si="4"/>
        <v>300</v>
      </c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</row>
    <row r="1007">
      <c r="A1007" s="12">
        <v>44724.0</v>
      </c>
      <c r="B1007" s="13">
        <f t="shared" si="1"/>
        <v>6</v>
      </c>
      <c r="C1007" s="13">
        <v>3.0</v>
      </c>
      <c r="D1007" s="13" t="str">
        <f t="shared" si="2"/>
        <v>Соц сеть VK</v>
      </c>
      <c r="E1007" s="13">
        <v>342.0</v>
      </c>
      <c r="F1007" s="14" t="str">
        <f t="shared" si="3"/>
        <v>Пермь</v>
      </c>
      <c r="G1007" s="15">
        <v>2999.2</v>
      </c>
      <c r="H1007" s="15">
        <v>3680.0</v>
      </c>
      <c r="I1007" s="16">
        <f t="shared" si="4"/>
        <v>680.8</v>
      </c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</row>
    <row r="1008">
      <c r="A1008" s="12">
        <v>44724.0</v>
      </c>
      <c r="B1008" s="13">
        <f t="shared" si="1"/>
        <v>6</v>
      </c>
      <c r="C1008" s="13">
        <v>2.0</v>
      </c>
      <c r="D1008" s="13" t="str">
        <f t="shared" si="2"/>
        <v>Реклама Mail ru</v>
      </c>
      <c r="E1008" s="13">
        <v>351.0</v>
      </c>
      <c r="F1008" s="14" t="str">
        <f t="shared" si="3"/>
        <v>Челябинск</v>
      </c>
      <c r="G1008" s="15">
        <v>4200.5</v>
      </c>
      <c r="H1008" s="15">
        <v>5420.0</v>
      </c>
      <c r="I1008" s="16">
        <f t="shared" si="4"/>
        <v>1219.5</v>
      </c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</row>
    <row r="1009">
      <c r="A1009" s="12">
        <v>44724.0</v>
      </c>
      <c r="B1009" s="13">
        <f t="shared" si="1"/>
        <v>6</v>
      </c>
      <c r="C1009" s="13">
        <v>4.0</v>
      </c>
      <c r="D1009" s="13" t="str">
        <f t="shared" si="2"/>
        <v>Соц сеть Одноклассники</v>
      </c>
      <c r="E1009" s="13">
        <v>861.0</v>
      </c>
      <c r="F1009" s="14" t="str">
        <f t="shared" si="3"/>
        <v>Краснодар</v>
      </c>
      <c r="G1009" s="15">
        <v>4355.5</v>
      </c>
      <c r="H1009" s="15">
        <v>5620.0</v>
      </c>
      <c r="I1009" s="16">
        <f t="shared" si="4"/>
        <v>1264.5</v>
      </c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</row>
    <row r="1010">
      <c r="A1010" s="12">
        <v>44724.0</v>
      </c>
      <c r="B1010" s="13">
        <f t="shared" si="1"/>
        <v>6</v>
      </c>
      <c r="C1010" s="13">
        <v>1.0</v>
      </c>
      <c r="D1010" s="13" t="str">
        <f t="shared" si="2"/>
        <v>Реклама Яндекс</v>
      </c>
      <c r="E1010" s="13">
        <v>846.0</v>
      </c>
      <c r="F1010" s="14" t="str">
        <f t="shared" si="3"/>
        <v>Самара</v>
      </c>
      <c r="G1010" s="15">
        <v>7006.0</v>
      </c>
      <c r="H1010" s="15">
        <v>9040.0</v>
      </c>
      <c r="I1010" s="16">
        <f t="shared" si="4"/>
        <v>2034</v>
      </c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</row>
    <row r="1011">
      <c r="A1011" s="12">
        <v>44724.0</v>
      </c>
      <c r="B1011" s="13">
        <f t="shared" si="1"/>
        <v>6</v>
      </c>
      <c r="C1011" s="13">
        <v>2.0</v>
      </c>
      <c r="D1011" s="13" t="str">
        <f t="shared" si="2"/>
        <v>Реклама Mail ru</v>
      </c>
      <c r="E1011" s="13">
        <v>844.0</v>
      </c>
      <c r="F1011" s="14" t="str">
        <f t="shared" si="3"/>
        <v>Волгоград</v>
      </c>
      <c r="G1011" s="15">
        <v>10728.0</v>
      </c>
      <c r="H1011" s="15">
        <v>14900.0</v>
      </c>
      <c r="I1011" s="16">
        <f t="shared" si="4"/>
        <v>4172</v>
      </c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</row>
    <row r="1012">
      <c r="A1012" s="12">
        <v>44724.0</v>
      </c>
      <c r="B1012" s="13">
        <f t="shared" si="1"/>
        <v>6</v>
      </c>
      <c r="C1012" s="13">
        <v>1.0</v>
      </c>
      <c r="D1012" s="13" t="str">
        <f t="shared" si="2"/>
        <v>Реклама Яндекс</v>
      </c>
      <c r="E1012" s="13">
        <v>846.0</v>
      </c>
      <c r="F1012" s="14" t="str">
        <f t="shared" si="3"/>
        <v>Самара</v>
      </c>
      <c r="G1012" s="15">
        <v>114.0</v>
      </c>
      <c r="H1012" s="15">
        <v>120.0</v>
      </c>
      <c r="I1012" s="16">
        <f t="shared" si="4"/>
        <v>6</v>
      </c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</row>
    <row r="1013">
      <c r="A1013" s="12">
        <v>44724.0</v>
      </c>
      <c r="B1013" s="13">
        <f t="shared" si="1"/>
        <v>6</v>
      </c>
      <c r="C1013" s="13">
        <v>8.0</v>
      </c>
      <c r="D1013" s="13" t="str">
        <f t="shared" si="2"/>
        <v>Партнёрка 2</v>
      </c>
      <c r="E1013" s="13">
        <v>343.0</v>
      </c>
      <c r="F1013" s="14" t="str">
        <f t="shared" si="3"/>
        <v>Екатеринбург</v>
      </c>
      <c r="G1013" s="15">
        <v>114.0</v>
      </c>
      <c r="H1013" s="15">
        <v>120.0</v>
      </c>
      <c r="I1013" s="16">
        <f t="shared" si="4"/>
        <v>6</v>
      </c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</row>
    <row r="1014">
      <c r="A1014" s="12">
        <v>44724.0</v>
      </c>
      <c r="B1014" s="13">
        <f t="shared" si="1"/>
        <v>6</v>
      </c>
      <c r="C1014" s="13">
        <v>2.0</v>
      </c>
      <c r="D1014" s="13" t="str">
        <f t="shared" si="2"/>
        <v>Реклама Mail ru</v>
      </c>
      <c r="E1014" s="13">
        <v>342.0</v>
      </c>
      <c r="F1014" s="14" t="str">
        <f t="shared" si="3"/>
        <v>Пермь</v>
      </c>
      <c r="G1014" s="15">
        <v>152.0</v>
      </c>
      <c r="H1014" s="15">
        <v>160.0</v>
      </c>
      <c r="I1014" s="16">
        <f t="shared" si="4"/>
        <v>8</v>
      </c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</row>
    <row r="1015">
      <c r="A1015" s="12">
        <v>44724.0</v>
      </c>
      <c r="B1015" s="13">
        <f t="shared" si="1"/>
        <v>6</v>
      </c>
      <c r="C1015" s="13">
        <v>6.0</v>
      </c>
      <c r="D1015" s="13" t="str">
        <f t="shared" si="2"/>
        <v>SMS рассылка</v>
      </c>
      <c r="E1015" s="13">
        <v>863.0</v>
      </c>
      <c r="F1015" s="14" t="str">
        <f t="shared" si="3"/>
        <v>Ростов-на-Дону</v>
      </c>
      <c r="G1015" s="15">
        <v>152.0</v>
      </c>
      <c r="H1015" s="15">
        <v>160.0</v>
      </c>
      <c r="I1015" s="16">
        <f t="shared" si="4"/>
        <v>8</v>
      </c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</row>
    <row r="1016">
      <c r="A1016" s="12">
        <v>44724.0</v>
      </c>
      <c r="B1016" s="13">
        <f t="shared" si="1"/>
        <v>6</v>
      </c>
      <c r="C1016" s="13">
        <v>8.0</v>
      </c>
      <c r="D1016" s="13" t="str">
        <f t="shared" si="2"/>
        <v>Партнёрка 2</v>
      </c>
      <c r="E1016" s="13">
        <v>342.0</v>
      </c>
      <c r="F1016" s="14" t="str">
        <f t="shared" si="3"/>
        <v>Пермь</v>
      </c>
      <c r="G1016" s="15">
        <v>171.0</v>
      </c>
      <c r="H1016" s="15">
        <v>180.0</v>
      </c>
      <c r="I1016" s="16">
        <f t="shared" si="4"/>
        <v>9</v>
      </c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</row>
    <row r="1017">
      <c r="A1017" s="12">
        <v>44724.0</v>
      </c>
      <c r="B1017" s="13">
        <f t="shared" si="1"/>
        <v>6</v>
      </c>
      <c r="C1017" s="13">
        <v>9.0</v>
      </c>
      <c r="D1017" s="13" t="str">
        <f t="shared" si="2"/>
        <v>Партнёрка 3</v>
      </c>
      <c r="E1017" s="13">
        <v>383.0</v>
      </c>
      <c r="F1017" s="14" t="str">
        <f t="shared" si="3"/>
        <v>Новосибирск</v>
      </c>
      <c r="G1017" s="15">
        <v>247.0</v>
      </c>
      <c r="H1017" s="15">
        <v>260.0</v>
      </c>
      <c r="I1017" s="16">
        <f t="shared" si="4"/>
        <v>13</v>
      </c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</row>
    <row r="1018">
      <c r="A1018" s="12">
        <v>44724.0</v>
      </c>
      <c r="B1018" s="13">
        <f t="shared" si="1"/>
        <v>6</v>
      </c>
      <c r="C1018" s="13">
        <v>6.0</v>
      </c>
      <c r="D1018" s="13" t="str">
        <f t="shared" si="2"/>
        <v>SMS рассылка</v>
      </c>
      <c r="E1018" s="13">
        <v>383.0</v>
      </c>
      <c r="F1018" s="14" t="str">
        <f t="shared" si="3"/>
        <v>Новосибирск</v>
      </c>
      <c r="G1018" s="15">
        <v>14947.2</v>
      </c>
      <c r="H1018" s="15">
        <v>20760.0</v>
      </c>
      <c r="I1018" s="16">
        <f t="shared" si="4"/>
        <v>5812.8</v>
      </c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</row>
    <row r="1019">
      <c r="A1019" s="12">
        <v>44724.0</v>
      </c>
      <c r="B1019" s="13">
        <f t="shared" si="1"/>
        <v>6</v>
      </c>
      <c r="C1019" s="13">
        <v>10.0</v>
      </c>
      <c r="D1019" s="13" t="str">
        <f t="shared" si="2"/>
        <v>Партнёрка 4</v>
      </c>
      <c r="E1019" s="13">
        <v>846.0</v>
      </c>
      <c r="F1019" s="14" t="str">
        <f t="shared" si="3"/>
        <v>Самара</v>
      </c>
      <c r="G1019" s="15">
        <v>303.6</v>
      </c>
      <c r="H1019" s="15">
        <v>330.0</v>
      </c>
      <c r="I1019" s="16">
        <f t="shared" si="4"/>
        <v>26.4</v>
      </c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</row>
    <row r="1020">
      <c r="A1020" s="12">
        <v>44724.0</v>
      </c>
      <c r="B1020" s="13">
        <f t="shared" si="1"/>
        <v>6</v>
      </c>
      <c r="C1020" s="13">
        <v>2.0</v>
      </c>
      <c r="D1020" s="13" t="str">
        <f t="shared" si="2"/>
        <v>Реклама Mail ru</v>
      </c>
      <c r="E1020" s="13">
        <v>343.0</v>
      </c>
      <c r="F1020" s="14" t="str">
        <f t="shared" si="3"/>
        <v>Екатеринбург</v>
      </c>
      <c r="G1020" s="15">
        <v>644.0</v>
      </c>
      <c r="H1020" s="15">
        <v>700.0</v>
      </c>
      <c r="I1020" s="16">
        <f t="shared" si="4"/>
        <v>56</v>
      </c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</row>
    <row r="1021">
      <c r="A1021" s="12">
        <v>44724.0</v>
      </c>
      <c r="B1021" s="13">
        <f t="shared" si="1"/>
        <v>6</v>
      </c>
      <c r="C1021" s="13">
        <v>9.0</v>
      </c>
      <c r="D1021" s="13" t="str">
        <f t="shared" si="2"/>
        <v>Партнёрка 3</v>
      </c>
      <c r="E1021" s="13">
        <v>843.0</v>
      </c>
      <c r="F1021" s="14" t="str">
        <f t="shared" si="3"/>
        <v>Казань</v>
      </c>
      <c r="G1021" s="15">
        <v>218.5</v>
      </c>
      <c r="H1021" s="15">
        <v>230.0</v>
      </c>
      <c r="I1021" s="16">
        <f t="shared" si="4"/>
        <v>11.5</v>
      </c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</row>
    <row r="1022">
      <c r="A1022" s="12">
        <v>44724.0</v>
      </c>
      <c r="B1022" s="13">
        <f t="shared" si="1"/>
        <v>6</v>
      </c>
      <c r="C1022" s="13">
        <v>6.0</v>
      </c>
      <c r="D1022" s="13" t="str">
        <f t="shared" si="2"/>
        <v>SMS рассылка</v>
      </c>
      <c r="E1022" s="13">
        <v>342.0</v>
      </c>
      <c r="F1022" s="14" t="str">
        <f t="shared" si="3"/>
        <v>Пермь</v>
      </c>
      <c r="G1022" s="15">
        <v>1785.0</v>
      </c>
      <c r="H1022" s="15">
        <v>2040.0</v>
      </c>
      <c r="I1022" s="16">
        <f t="shared" si="4"/>
        <v>255</v>
      </c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</row>
    <row r="1023">
      <c r="A1023" s="12">
        <v>44724.0</v>
      </c>
      <c r="B1023" s="13">
        <f t="shared" si="1"/>
        <v>6</v>
      </c>
      <c r="C1023" s="13">
        <v>5.0</v>
      </c>
      <c r="D1023" s="13" t="str">
        <f t="shared" si="2"/>
        <v>Соц сеть YouTube</v>
      </c>
      <c r="E1023" s="13">
        <v>843.0</v>
      </c>
      <c r="F1023" s="14" t="str">
        <f t="shared" si="3"/>
        <v>Казань</v>
      </c>
      <c r="G1023" s="15">
        <v>708.4</v>
      </c>
      <c r="H1023" s="15">
        <v>770.0</v>
      </c>
      <c r="I1023" s="16">
        <f t="shared" si="4"/>
        <v>61.6</v>
      </c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</row>
    <row r="1024">
      <c r="A1024" s="12">
        <v>44724.0</v>
      </c>
      <c r="B1024" s="13">
        <f t="shared" si="1"/>
        <v>6</v>
      </c>
      <c r="C1024" s="13">
        <v>2.0</v>
      </c>
      <c r="D1024" s="13" t="str">
        <f t="shared" si="2"/>
        <v>Реклама Mail ru</v>
      </c>
      <c r="E1024" s="13">
        <v>351.0</v>
      </c>
      <c r="F1024" s="14" t="str">
        <f t="shared" si="3"/>
        <v>Челябинск</v>
      </c>
      <c r="G1024" s="15">
        <v>199.5</v>
      </c>
      <c r="H1024" s="15">
        <v>210.0</v>
      </c>
      <c r="I1024" s="16">
        <f t="shared" si="4"/>
        <v>10.5</v>
      </c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</row>
    <row r="1025">
      <c r="A1025" s="12">
        <v>44724.0</v>
      </c>
      <c r="B1025" s="13">
        <f t="shared" si="1"/>
        <v>6</v>
      </c>
      <c r="C1025" s="13">
        <v>10.0</v>
      </c>
      <c r="D1025" s="13" t="str">
        <f t="shared" si="2"/>
        <v>Партнёрка 4</v>
      </c>
      <c r="E1025" s="13">
        <v>861.0</v>
      </c>
      <c r="F1025" s="14" t="str">
        <f t="shared" si="3"/>
        <v>Краснодар</v>
      </c>
      <c r="G1025" s="15">
        <v>2893.25</v>
      </c>
      <c r="H1025" s="15">
        <v>3550.0</v>
      </c>
      <c r="I1025" s="16">
        <f t="shared" si="4"/>
        <v>656.75</v>
      </c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</row>
    <row r="1026">
      <c r="A1026" s="12">
        <v>44743.0</v>
      </c>
      <c r="B1026" s="13">
        <f t="shared" si="1"/>
        <v>7</v>
      </c>
      <c r="C1026" s="13">
        <v>8.0</v>
      </c>
      <c r="D1026" s="13" t="str">
        <f t="shared" si="2"/>
        <v>Партнёрка 2</v>
      </c>
      <c r="E1026" s="13">
        <v>831.0</v>
      </c>
      <c r="F1026" s="14" t="str">
        <f t="shared" si="3"/>
        <v>Нижний Новгород</v>
      </c>
      <c r="G1026" s="15">
        <v>927.5</v>
      </c>
      <c r="H1026" s="15">
        <v>1060.0</v>
      </c>
      <c r="I1026" s="16">
        <f t="shared" si="4"/>
        <v>132.5</v>
      </c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</row>
    <row r="1027">
      <c r="A1027" s="12">
        <v>44743.0</v>
      </c>
      <c r="B1027" s="13">
        <f t="shared" si="1"/>
        <v>7</v>
      </c>
      <c r="C1027" s="13">
        <v>9.0</v>
      </c>
      <c r="D1027" s="13" t="str">
        <f t="shared" si="2"/>
        <v>Партнёрка 3</v>
      </c>
      <c r="E1027" s="13">
        <v>861.0</v>
      </c>
      <c r="F1027" s="14" t="str">
        <f t="shared" si="3"/>
        <v>Краснодар</v>
      </c>
      <c r="G1027" s="15">
        <v>1067.5</v>
      </c>
      <c r="H1027" s="15">
        <v>1220.0</v>
      </c>
      <c r="I1027" s="16">
        <f t="shared" si="4"/>
        <v>152.5</v>
      </c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</row>
    <row r="1028">
      <c r="A1028" s="12">
        <v>44743.0</v>
      </c>
      <c r="B1028" s="13">
        <f t="shared" si="1"/>
        <v>7</v>
      </c>
      <c r="C1028" s="13">
        <v>9.0</v>
      </c>
      <c r="D1028" s="13" t="str">
        <f t="shared" si="2"/>
        <v>Партнёрка 3</v>
      </c>
      <c r="E1028" s="13">
        <v>844.0</v>
      </c>
      <c r="F1028" s="14" t="str">
        <f t="shared" si="3"/>
        <v>Волгоград</v>
      </c>
      <c r="G1028" s="15">
        <v>2673.2</v>
      </c>
      <c r="H1028" s="15">
        <v>3280.0</v>
      </c>
      <c r="I1028" s="16">
        <f t="shared" si="4"/>
        <v>606.8</v>
      </c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</row>
    <row r="1029">
      <c r="A1029" s="12">
        <v>44743.0</v>
      </c>
      <c r="B1029" s="13">
        <f t="shared" si="1"/>
        <v>7</v>
      </c>
      <c r="C1029" s="13">
        <v>1.0</v>
      </c>
      <c r="D1029" s="13" t="str">
        <f t="shared" si="2"/>
        <v>Реклама Яндекс</v>
      </c>
      <c r="E1029" s="13">
        <v>473.0</v>
      </c>
      <c r="F1029" s="14" t="str">
        <f t="shared" si="3"/>
        <v>Воронеж</v>
      </c>
      <c r="G1029" s="15">
        <v>331.2</v>
      </c>
      <c r="H1029" s="15">
        <v>360.0</v>
      </c>
      <c r="I1029" s="16">
        <f t="shared" si="4"/>
        <v>28.8</v>
      </c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</row>
    <row r="1030">
      <c r="A1030" s="12">
        <v>44743.0</v>
      </c>
      <c r="B1030" s="13">
        <f t="shared" si="1"/>
        <v>7</v>
      </c>
      <c r="C1030" s="13">
        <v>10.0</v>
      </c>
      <c r="D1030" s="13" t="str">
        <f t="shared" si="2"/>
        <v>Партнёрка 4</v>
      </c>
      <c r="E1030" s="13">
        <v>381.0</v>
      </c>
      <c r="F1030" s="14" t="str">
        <f t="shared" si="3"/>
        <v>Омск</v>
      </c>
      <c r="G1030" s="15">
        <v>377.2</v>
      </c>
      <c r="H1030" s="15">
        <v>410.0</v>
      </c>
      <c r="I1030" s="16">
        <f t="shared" si="4"/>
        <v>32.8</v>
      </c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</row>
    <row r="1031">
      <c r="A1031" s="12">
        <v>44743.0</v>
      </c>
      <c r="B1031" s="13">
        <f t="shared" si="1"/>
        <v>7</v>
      </c>
      <c r="C1031" s="13">
        <v>10.0</v>
      </c>
      <c r="D1031" s="13" t="str">
        <f t="shared" si="2"/>
        <v>Партнёрка 4</v>
      </c>
      <c r="E1031" s="13">
        <v>473.0</v>
      </c>
      <c r="F1031" s="14" t="str">
        <f t="shared" si="3"/>
        <v>Воронеж</v>
      </c>
      <c r="G1031" s="15">
        <v>3243.7</v>
      </c>
      <c r="H1031" s="15">
        <v>3980.0</v>
      </c>
      <c r="I1031" s="16">
        <f t="shared" si="4"/>
        <v>736.3</v>
      </c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</row>
    <row r="1032">
      <c r="A1032" s="12">
        <v>44744.0</v>
      </c>
      <c r="B1032" s="13">
        <f t="shared" si="1"/>
        <v>7</v>
      </c>
      <c r="C1032" s="13">
        <v>10.0</v>
      </c>
      <c r="D1032" s="13" t="str">
        <f t="shared" si="2"/>
        <v>Партнёрка 4</v>
      </c>
      <c r="E1032" s="13">
        <v>812.0</v>
      </c>
      <c r="F1032" s="14" t="str">
        <f t="shared" si="3"/>
        <v>Санкт-Петербург</v>
      </c>
      <c r="G1032" s="15">
        <v>4254.75</v>
      </c>
      <c r="H1032" s="15">
        <v>5490.0</v>
      </c>
      <c r="I1032" s="16">
        <f t="shared" si="4"/>
        <v>1235.25</v>
      </c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</row>
    <row r="1033">
      <c r="A1033" s="12">
        <v>44744.0</v>
      </c>
      <c r="B1033" s="13">
        <f t="shared" si="1"/>
        <v>7</v>
      </c>
      <c r="C1033" s="13">
        <v>3.0</v>
      </c>
      <c r="D1033" s="13" t="str">
        <f t="shared" si="2"/>
        <v>Соц сеть VK</v>
      </c>
      <c r="E1033" s="13">
        <v>863.0</v>
      </c>
      <c r="F1033" s="14" t="str">
        <f t="shared" si="3"/>
        <v>Ростов-на-Дону</v>
      </c>
      <c r="G1033" s="15">
        <v>5262.25</v>
      </c>
      <c r="H1033" s="15">
        <v>6790.0</v>
      </c>
      <c r="I1033" s="16">
        <f t="shared" si="4"/>
        <v>1527.75</v>
      </c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</row>
    <row r="1034">
      <c r="A1034" s="12">
        <v>44744.0</v>
      </c>
      <c r="B1034" s="13">
        <f t="shared" si="1"/>
        <v>7</v>
      </c>
      <c r="C1034" s="13">
        <v>1.0</v>
      </c>
      <c r="D1034" s="13" t="str">
        <f t="shared" si="2"/>
        <v>Реклама Яндекс</v>
      </c>
      <c r="E1034" s="13">
        <v>844.0</v>
      </c>
      <c r="F1034" s="14" t="str">
        <f t="shared" si="3"/>
        <v>Волгоград</v>
      </c>
      <c r="G1034" s="15">
        <v>5409.5</v>
      </c>
      <c r="H1034" s="15">
        <v>6980.0</v>
      </c>
      <c r="I1034" s="16">
        <f t="shared" si="4"/>
        <v>1570.5</v>
      </c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</row>
    <row r="1035">
      <c r="A1035" s="12">
        <v>44744.0</v>
      </c>
      <c r="B1035" s="13">
        <f t="shared" si="1"/>
        <v>7</v>
      </c>
      <c r="C1035" s="13">
        <v>8.0</v>
      </c>
      <c r="D1035" s="13" t="str">
        <f t="shared" si="2"/>
        <v>Партнёрка 2</v>
      </c>
      <c r="E1035" s="13">
        <v>351.0</v>
      </c>
      <c r="F1035" s="14" t="str">
        <f t="shared" si="3"/>
        <v>Челябинск</v>
      </c>
      <c r="G1035" s="15">
        <v>377.2</v>
      </c>
      <c r="H1035" s="15">
        <v>410.0</v>
      </c>
      <c r="I1035" s="16">
        <f t="shared" si="4"/>
        <v>32.8</v>
      </c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</row>
    <row r="1036">
      <c r="A1036" s="12">
        <v>44744.0</v>
      </c>
      <c r="B1036" s="13">
        <f t="shared" si="1"/>
        <v>7</v>
      </c>
      <c r="C1036" s="13">
        <v>2.0</v>
      </c>
      <c r="D1036" s="13" t="str">
        <f t="shared" si="2"/>
        <v>Реклама Mail ru</v>
      </c>
      <c r="E1036" s="13">
        <v>844.0</v>
      </c>
      <c r="F1036" s="14" t="str">
        <f t="shared" si="3"/>
        <v>Волгоград</v>
      </c>
      <c r="G1036" s="15">
        <v>404.8</v>
      </c>
      <c r="H1036" s="15">
        <v>440.0</v>
      </c>
      <c r="I1036" s="16">
        <f t="shared" si="4"/>
        <v>35.2</v>
      </c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</row>
    <row r="1037">
      <c r="A1037" s="12">
        <v>44744.0</v>
      </c>
      <c r="B1037" s="13">
        <f t="shared" si="1"/>
        <v>7</v>
      </c>
      <c r="C1037" s="13">
        <v>10.0</v>
      </c>
      <c r="D1037" s="13" t="str">
        <f t="shared" si="2"/>
        <v>Партнёрка 4</v>
      </c>
      <c r="E1037" s="13">
        <v>383.0</v>
      </c>
      <c r="F1037" s="14" t="str">
        <f t="shared" si="3"/>
        <v>Новосибирск</v>
      </c>
      <c r="G1037" s="15">
        <v>699.2</v>
      </c>
      <c r="H1037" s="15">
        <v>760.0</v>
      </c>
      <c r="I1037" s="16">
        <f t="shared" si="4"/>
        <v>60.8</v>
      </c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</row>
    <row r="1038">
      <c r="A1038" s="12">
        <v>44744.0</v>
      </c>
      <c r="B1038" s="13">
        <f t="shared" si="1"/>
        <v>7</v>
      </c>
      <c r="C1038" s="13">
        <v>1.0</v>
      </c>
      <c r="D1038" s="13" t="str">
        <f t="shared" si="2"/>
        <v>Реклама Яндекс</v>
      </c>
      <c r="E1038" s="13">
        <v>473.0</v>
      </c>
      <c r="F1038" s="14" t="str">
        <f t="shared" si="3"/>
        <v>Воронеж</v>
      </c>
      <c r="G1038" s="15">
        <v>142.5</v>
      </c>
      <c r="H1038" s="15">
        <v>150.0</v>
      </c>
      <c r="I1038" s="16">
        <f t="shared" si="4"/>
        <v>7.5</v>
      </c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</row>
    <row r="1039">
      <c r="A1039" s="12">
        <v>44744.0</v>
      </c>
      <c r="B1039" s="13">
        <f t="shared" si="1"/>
        <v>7</v>
      </c>
      <c r="C1039" s="13">
        <v>9.0</v>
      </c>
      <c r="D1039" s="13" t="str">
        <f t="shared" si="2"/>
        <v>Партнёрка 3</v>
      </c>
      <c r="E1039" s="13">
        <v>342.0</v>
      </c>
      <c r="F1039" s="14" t="str">
        <f t="shared" si="3"/>
        <v>Пермь</v>
      </c>
      <c r="G1039" s="15">
        <v>199.5</v>
      </c>
      <c r="H1039" s="15">
        <v>210.0</v>
      </c>
      <c r="I1039" s="16">
        <f t="shared" si="4"/>
        <v>10.5</v>
      </c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</row>
    <row r="1040">
      <c r="A1040" s="12">
        <v>44744.0</v>
      </c>
      <c r="B1040" s="13">
        <f t="shared" si="1"/>
        <v>7</v>
      </c>
      <c r="C1040" s="13">
        <v>4.0</v>
      </c>
      <c r="D1040" s="13" t="str">
        <f t="shared" si="2"/>
        <v>Соц сеть Одноклассники</v>
      </c>
      <c r="E1040" s="13">
        <v>843.0</v>
      </c>
      <c r="F1040" s="14" t="str">
        <f t="shared" si="3"/>
        <v>Казань</v>
      </c>
      <c r="G1040" s="15">
        <v>745.2</v>
      </c>
      <c r="H1040" s="15">
        <v>810.0</v>
      </c>
      <c r="I1040" s="16">
        <f t="shared" si="4"/>
        <v>64.8</v>
      </c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</row>
    <row r="1041">
      <c r="A1041" s="12">
        <v>44744.0</v>
      </c>
      <c r="B1041" s="13">
        <f t="shared" si="1"/>
        <v>7</v>
      </c>
      <c r="C1041" s="13">
        <v>3.0</v>
      </c>
      <c r="D1041" s="13" t="str">
        <f t="shared" si="2"/>
        <v>Соц сеть VK</v>
      </c>
      <c r="E1041" s="13">
        <v>383.0</v>
      </c>
      <c r="F1041" s="14" t="str">
        <f t="shared" si="3"/>
        <v>Новосибирск</v>
      </c>
      <c r="G1041" s="15">
        <v>1785.0</v>
      </c>
      <c r="H1041" s="15">
        <v>2040.0</v>
      </c>
      <c r="I1041" s="16">
        <f t="shared" si="4"/>
        <v>255</v>
      </c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</row>
    <row r="1042">
      <c r="A1042" s="12">
        <v>44745.0</v>
      </c>
      <c r="B1042" s="13">
        <f t="shared" si="1"/>
        <v>7</v>
      </c>
      <c r="C1042" s="13">
        <v>6.0</v>
      </c>
      <c r="D1042" s="13" t="str">
        <f t="shared" si="2"/>
        <v>SMS рассылка</v>
      </c>
      <c r="E1042" s="13">
        <v>812.0</v>
      </c>
      <c r="F1042" s="14" t="str">
        <f t="shared" si="3"/>
        <v>Санкт-Петербург</v>
      </c>
      <c r="G1042" s="15">
        <v>5533.5</v>
      </c>
      <c r="H1042" s="15">
        <v>7140.0</v>
      </c>
      <c r="I1042" s="16">
        <f t="shared" si="4"/>
        <v>1606.5</v>
      </c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</row>
    <row r="1043">
      <c r="A1043" s="12">
        <v>44745.0</v>
      </c>
      <c r="B1043" s="13">
        <f t="shared" si="1"/>
        <v>7</v>
      </c>
      <c r="C1043" s="13">
        <v>9.0</v>
      </c>
      <c r="D1043" s="13" t="str">
        <f t="shared" si="2"/>
        <v>Партнёрка 3</v>
      </c>
      <c r="E1043" s="13">
        <v>495.0</v>
      </c>
      <c r="F1043" s="14" t="str">
        <f t="shared" si="3"/>
        <v>Москва</v>
      </c>
      <c r="G1043" s="15">
        <v>25401.6</v>
      </c>
      <c r="H1043" s="15">
        <v>35280.0</v>
      </c>
      <c r="I1043" s="16">
        <f t="shared" si="4"/>
        <v>9878.4</v>
      </c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</row>
    <row r="1044">
      <c r="A1044" s="12">
        <v>44745.0</v>
      </c>
      <c r="B1044" s="13">
        <f t="shared" si="1"/>
        <v>7</v>
      </c>
      <c r="C1044" s="13">
        <v>6.0</v>
      </c>
      <c r="D1044" s="13" t="str">
        <f t="shared" si="2"/>
        <v>SMS рассылка</v>
      </c>
      <c r="E1044" s="13">
        <v>861.0</v>
      </c>
      <c r="F1044" s="14" t="str">
        <f t="shared" si="3"/>
        <v>Краснодар</v>
      </c>
      <c r="G1044" s="15">
        <v>285.2</v>
      </c>
      <c r="H1044" s="15">
        <v>310.0</v>
      </c>
      <c r="I1044" s="16">
        <f t="shared" si="4"/>
        <v>24.8</v>
      </c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</row>
    <row r="1045">
      <c r="A1045" s="12">
        <v>44745.0</v>
      </c>
      <c r="B1045" s="13">
        <f t="shared" si="1"/>
        <v>7</v>
      </c>
      <c r="C1045" s="13">
        <v>4.0</v>
      </c>
      <c r="D1045" s="13" t="str">
        <f t="shared" si="2"/>
        <v>Соц сеть Одноклассники</v>
      </c>
      <c r="E1045" s="13">
        <v>495.0</v>
      </c>
      <c r="F1045" s="14" t="str">
        <f t="shared" si="3"/>
        <v>Москва</v>
      </c>
      <c r="G1045" s="15">
        <v>47.5</v>
      </c>
      <c r="H1045" s="15">
        <v>50.0</v>
      </c>
      <c r="I1045" s="16">
        <f t="shared" si="4"/>
        <v>2.5</v>
      </c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</row>
    <row r="1046">
      <c r="A1046" s="12">
        <v>44745.0</v>
      </c>
      <c r="B1046" s="13">
        <f t="shared" si="1"/>
        <v>7</v>
      </c>
      <c r="C1046" s="13">
        <v>7.0</v>
      </c>
      <c r="D1046" s="13" t="str">
        <f t="shared" si="2"/>
        <v>Партнёрка 1</v>
      </c>
      <c r="E1046" s="13">
        <v>863.0</v>
      </c>
      <c r="F1046" s="14" t="str">
        <f t="shared" si="3"/>
        <v>Ростов-на-Дону</v>
      </c>
      <c r="G1046" s="15">
        <v>2942.15</v>
      </c>
      <c r="H1046" s="15">
        <v>3610.0</v>
      </c>
      <c r="I1046" s="16">
        <f t="shared" si="4"/>
        <v>667.85</v>
      </c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</row>
    <row r="1047">
      <c r="A1047" s="12">
        <v>44745.0</v>
      </c>
      <c r="B1047" s="13">
        <f t="shared" si="1"/>
        <v>7</v>
      </c>
      <c r="C1047" s="13">
        <v>1.0</v>
      </c>
      <c r="D1047" s="13" t="str">
        <f t="shared" si="2"/>
        <v>Реклама Яндекс</v>
      </c>
      <c r="E1047" s="13">
        <v>861.0</v>
      </c>
      <c r="F1047" s="14" t="str">
        <f t="shared" si="3"/>
        <v>Краснодар</v>
      </c>
      <c r="G1047" s="15">
        <v>3643.05</v>
      </c>
      <c r="H1047" s="15">
        <v>4470.0</v>
      </c>
      <c r="I1047" s="16">
        <f t="shared" si="4"/>
        <v>826.95</v>
      </c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</row>
    <row r="1048">
      <c r="A1048" s="12">
        <v>44745.0</v>
      </c>
      <c r="B1048" s="13">
        <f t="shared" si="1"/>
        <v>7</v>
      </c>
      <c r="C1048" s="13">
        <v>9.0</v>
      </c>
      <c r="D1048" s="13" t="str">
        <f t="shared" si="2"/>
        <v>Партнёрка 3</v>
      </c>
      <c r="E1048" s="13">
        <v>844.0</v>
      </c>
      <c r="F1048" s="14" t="str">
        <f t="shared" si="3"/>
        <v>Волгоград</v>
      </c>
      <c r="G1048" s="15">
        <v>3912.0</v>
      </c>
      <c r="H1048" s="15">
        <v>4800.0</v>
      </c>
      <c r="I1048" s="16">
        <f t="shared" si="4"/>
        <v>888</v>
      </c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</row>
    <row r="1049">
      <c r="A1049" s="12">
        <v>44745.0</v>
      </c>
      <c r="B1049" s="13">
        <f t="shared" si="1"/>
        <v>7</v>
      </c>
      <c r="C1049" s="13">
        <v>9.0</v>
      </c>
      <c r="D1049" s="13" t="str">
        <f t="shared" si="2"/>
        <v>Партнёрка 3</v>
      </c>
      <c r="E1049" s="13">
        <v>863.0</v>
      </c>
      <c r="F1049" s="14" t="str">
        <f t="shared" si="3"/>
        <v>Ростов-на-Дону</v>
      </c>
      <c r="G1049" s="15">
        <v>1067.5</v>
      </c>
      <c r="H1049" s="15">
        <v>1220.0</v>
      </c>
      <c r="I1049" s="16">
        <f t="shared" si="4"/>
        <v>152.5</v>
      </c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</row>
    <row r="1050">
      <c r="A1050" s="12">
        <v>44745.0</v>
      </c>
      <c r="B1050" s="13">
        <f t="shared" si="1"/>
        <v>7</v>
      </c>
      <c r="C1050" s="13">
        <v>1.0</v>
      </c>
      <c r="D1050" s="13" t="str">
        <f t="shared" si="2"/>
        <v>Реклама Яндекс</v>
      </c>
      <c r="E1050" s="13">
        <v>347.0</v>
      </c>
      <c r="F1050" s="14" t="str">
        <f t="shared" si="3"/>
        <v>Уфа</v>
      </c>
      <c r="G1050" s="15">
        <v>3822.35</v>
      </c>
      <c r="H1050" s="15">
        <v>4690.0</v>
      </c>
      <c r="I1050" s="16">
        <f t="shared" si="4"/>
        <v>867.65</v>
      </c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</row>
    <row r="1051">
      <c r="A1051" s="12">
        <v>44745.0</v>
      </c>
      <c r="B1051" s="13">
        <f t="shared" si="1"/>
        <v>7</v>
      </c>
      <c r="C1051" s="13">
        <v>6.0</v>
      </c>
      <c r="D1051" s="13" t="str">
        <f t="shared" si="2"/>
        <v>SMS рассылка</v>
      </c>
      <c r="E1051" s="13">
        <v>495.0</v>
      </c>
      <c r="F1051" s="14" t="str">
        <f t="shared" si="3"/>
        <v>Москва</v>
      </c>
      <c r="G1051" s="15">
        <v>680.8</v>
      </c>
      <c r="H1051" s="15">
        <v>740.0</v>
      </c>
      <c r="I1051" s="16">
        <f t="shared" si="4"/>
        <v>59.2</v>
      </c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</row>
    <row r="1052">
      <c r="A1052" s="12">
        <v>44745.0</v>
      </c>
      <c r="B1052" s="13">
        <f t="shared" si="1"/>
        <v>7</v>
      </c>
      <c r="C1052" s="13">
        <v>6.0</v>
      </c>
      <c r="D1052" s="13" t="str">
        <f t="shared" si="2"/>
        <v>SMS рассылка</v>
      </c>
      <c r="E1052" s="13">
        <v>343.0</v>
      </c>
      <c r="F1052" s="14" t="str">
        <f t="shared" si="3"/>
        <v>Екатеринбург</v>
      </c>
      <c r="G1052" s="15">
        <v>1032.5</v>
      </c>
      <c r="H1052" s="15">
        <v>1180.0</v>
      </c>
      <c r="I1052" s="16">
        <f t="shared" si="4"/>
        <v>147.5</v>
      </c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</row>
    <row r="1053">
      <c r="A1053" s="12">
        <v>44746.0</v>
      </c>
      <c r="B1053" s="13">
        <f t="shared" si="1"/>
        <v>7</v>
      </c>
      <c r="C1053" s="13">
        <v>9.0</v>
      </c>
      <c r="D1053" s="13" t="str">
        <f t="shared" si="2"/>
        <v>Партнёрка 3</v>
      </c>
      <c r="E1053" s="13">
        <v>351.0</v>
      </c>
      <c r="F1053" s="14" t="str">
        <f t="shared" si="3"/>
        <v>Челябинск</v>
      </c>
      <c r="G1053" s="15">
        <v>123.5</v>
      </c>
      <c r="H1053" s="15">
        <v>130.0</v>
      </c>
      <c r="I1053" s="16">
        <f t="shared" si="4"/>
        <v>6.5</v>
      </c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</row>
    <row r="1054">
      <c r="A1054" s="12">
        <v>44746.0</v>
      </c>
      <c r="B1054" s="13">
        <f t="shared" si="1"/>
        <v>7</v>
      </c>
      <c r="C1054" s="13">
        <v>3.0</v>
      </c>
      <c r="D1054" s="13" t="str">
        <f t="shared" si="2"/>
        <v>Соц сеть VK</v>
      </c>
      <c r="E1054" s="13">
        <v>812.0</v>
      </c>
      <c r="F1054" s="14" t="str">
        <f t="shared" si="3"/>
        <v>Санкт-Петербург</v>
      </c>
      <c r="G1054" s="15">
        <v>358.8</v>
      </c>
      <c r="H1054" s="15">
        <v>390.0</v>
      </c>
      <c r="I1054" s="16">
        <f t="shared" si="4"/>
        <v>31.2</v>
      </c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</row>
    <row r="1055">
      <c r="A1055" s="12">
        <v>44746.0</v>
      </c>
      <c r="B1055" s="13">
        <f t="shared" si="1"/>
        <v>7</v>
      </c>
      <c r="C1055" s="13">
        <v>1.0</v>
      </c>
      <c r="D1055" s="13" t="str">
        <f t="shared" si="2"/>
        <v>Реклама Яндекс</v>
      </c>
      <c r="E1055" s="13">
        <v>812.0</v>
      </c>
      <c r="F1055" s="14" t="str">
        <f t="shared" si="3"/>
        <v>Санкт-Петербург</v>
      </c>
      <c r="G1055" s="15">
        <v>579.6</v>
      </c>
      <c r="H1055" s="15">
        <v>630.0</v>
      </c>
      <c r="I1055" s="16">
        <f t="shared" si="4"/>
        <v>50.4</v>
      </c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</row>
    <row r="1056">
      <c r="A1056" s="12">
        <v>44746.0</v>
      </c>
      <c r="B1056" s="13">
        <f t="shared" si="1"/>
        <v>7</v>
      </c>
      <c r="C1056" s="13">
        <v>8.0</v>
      </c>
      <c r="D1056" s="13" t="str">
        <f t="shared" si="2"/>
        <v>Партнёрка 2</v>
      </c>
      <c r="E1056" s="13">
        <v>831.0</v>
      </c>
      <c r="F1056" s="14" t="str">
        <f t="shared" si="3"/>
        <v>Нижний Новгород</v>
      </c>
      <c r="G1056" s="15">
        <v>588.8</v>
      </c>
      <c r="H1056" s="15">
        <v>640.0</v>
      </c>
      <c r="I1056" s="16">
        <f t="shared" si="4"/>
        <v>51.2</v>
      </c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</row>
    <row r="1057">
      <c r="A1057" s="12">
        <v>44746.0</v>
      </c>
      <c r="B1057" s="13">
        <f t="shared" si="1"/>
        <v>7</v>
      </c>
      <c r="C1057" s="13">
        <v>3.0</v>
      </c>
      <c r="D1057" s="13" t="str">
        <f t="shared" si="2"/>
        <v>Соц сеть VK</v>
      </c>
      <c r="E1057" s="13">
        <v>381.0</v>
      </c>
      <c r="F1057" s="14" t="str">
        <f t="shared" si="3"/>
        <v>Омск</v>
      </c>
      <c r="G1057" s="15">
        <v>644.0</v>
      </c>
      <c r="H1057" s="15">
        <v>700.0</v>
      </c>
      <c r="I1057" s="16">
        <f t="shared" si="4"/>
        <v>56</v>
      </c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</row>
    <row r="1058">
      <c r="A1058" s="12">
        <v>44746.0</v>
      </c>
      <c r="B1058" s="13">
        <f t="shared" si="1"/>
        <v>7</v>
      </c>
      <c r="C1058" s="13">
        <v>7.0</v>
      </c>
      <c r="D1058" s="13" t="str">
        <f t="shared" si="2"/>
        <v>Партнёрка 1</v>
      </c>
      <c r="E1058" s="13">
        <v>343.0</v>
      </c>
      <c r="F1058" s="14" t="str">
        <f t="shared" si="3"/>
        <v>Екатеринбург</v>
      </c>
      <c r="G1058" s="15">
        <v>1680.0</v>
      </c>
      <c r="H1058" s="15">
        <v>1920.0</v>
      </c>
      <c r="I1058" s="16">
        <f t="shared" si="4"/>
        <v>240</v>
      </c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</row>
    <row r="1059">
      <c r="A1059" s="12">
        <v>44746.0</v>
      </c>
      <c r="B1059" s="13">
        <f t="shared" si="1"/>
        <v>7</v>
      </c>
      <c r="C1059" s="13">
        <v>3.0</v>
      </c>
      <c r="D1059" s="13" t="str">
        <f t="shared" si="2"/>
        <v>Соц сеть VK</v>
      </c>
      <c r="E1059" s="13">
        <v>846.0</v>
      </c>
      <c r="F1059" s="14" t="str">
        <f t="shared" si="3"/>
        <v>Самара</v>
      </c>
      <c r="G1059" s="15">
        <v>3960.9</v>
      </c>
      <c r="H1059" s="15">
        <v>4860.0</v>
      </c>
      <c r="I1059" s="16">
        <f t="shared" si="4"/>
        <v>899.1</v>
      </c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</row>
    <row r="1060">
      <c r="A1060" s="12">
        <v>44746.0</v>
      </c>
      <c r="B1060" s="13">
        <f t="shared" si="1"/>
        <v>7</v>
      </c>
      <c r="C1060" s="13">
        <v>2.0</v>
      </c>
      <c r="D1060" s="13" t="str">
        <f t="shared" si="2"/>
        <v>Реклама Mail ru</v>
      </c>
      <c r="E1060" s="13">
        <v>351.0</v>
      </c>
      <c r="F1060" s="14" t="str">
        <f t="shared" si="3"/>
        <v>Челябинск</v>
      </c>
      <c r="G1060" s="15">
        <v>61635.0</v>
      </c>
      <c r="H1060" s="15">
        <v>88050.0</v>
      </c>
      <c r="I1060" s="16">
        <f t="shared" si="4"/>
        <v>26415</v>
      </c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</row>
    <row r="1061">
      <c r="A1061" s="12">
        <v>44746.0</v>
      </c>
      <c r="B1061" s="13">
        <f t="shared" si="1"/>
        <v>7</v>
      </c>
      <c r="C1061" s="13">
        <v>8.0</v>
      </c>
      <c r="D1061" s="13" t="str">
        <f t="shared" si="2"/>
        <v>Партнёрка 2</v>
      </c>
      <c r="E1061" s="13">
        <v>347.0</v>
      </c>
      <c r="F1061" s="14" t="str">
        <f t="shared" si="3"/>
        <v>Уфа</v>
      </c>
      <c r="G1061" s="15">
        <v>2371.65</v>
      </c>
      <c r="H1061" s="15">
        <v>2910.0</v>
      </c>
      <c r="I1061" s="16">
        <f t="shared" si="4"/>
        <v>538.35</v>
      </c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</row>
    <row r="1062">
      <c r="A1062" s="12">
        <v>44747.0</v>
      </c>
      <c r="B1062" s="13">
        <f t="shared" si="1"/>
        <v>7</v>
      </c>
      <c r="C1062" s="13">
        <v>7.0</v>
      </c>
      <c r="D1062" s="13" t="str">
        <f t="shared" si="2"/>
        <v>Партнёрка 1</v>
      </c>
      <c r="E1062" s="13">
        <v>347.0</v>
      </c>
      <c r="F1062" s="14" t="str">
        <f t="shared" si="3"/>
        <v>Уфа</v>
      </c>
      <c r="G1062" s="15">
        <v>920.0</v>
      </c>
      <c r="H1062" s="15">
        <v>1000.0</v>
      </c>
      <c r="I1062" s="16">
        <f t="shared" si="4"/>
        <v>80</v>
      </c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</row>
    <row r="1063">
      <c r="A1063" s="12">
        <v>44747.0</v>
      </c>
      <c r="B1063" s="13">
        <f t="shared" si="1"/>
        <v>7</v>
      </c>
      <c r="C1063" s="13">
        <v>7.0</v>
      </c>
      <c r="D1063" s="13" t="str">
        <f t="shared" si="2"/>
        <v>Партнёрка 1</v>
      </c>
      <c r="E1063" s="13">
        <v>846.0</v>
      </c>
      <c r="F1063" s="14" t="str">
        <f t="shared" si="3"/>
        <v>Самара</v>
      </c>
      <c r="G1063" s="15">
        <v>6107.0</v>
      </c>
      <c r="H1063" s="15">
        <v>7880.0</v>
      </c>
      <c r="I1063" s="16">
        <f t="shared" si="4"/>
        <v>1773</v>
      </c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</row>
    <row r="1064">
      <c r="A1064" s="12">
        <v>44747.0</v>
      </c>
      <c r="B1064" s="13">
        <f t="shared" si="1"/>
        <v>7</v>
      </c>
      <c r="C1064" s="13">
        <v>2.0</v>
      </c>
      <c r="D1064" s="13" t="str">
        <f t="shared" si="2"/>
        <v>Реклама Mail ru</v>
      </c>
      <c r="E1064" s="13">
        <v>846.0</v>
      </c>
      <c r="F1064" s="14" t="str">
        <f t="shared" si="3"/>
        <v>Самара</v>
      </c>
      <c r="G1064" s="15">
        <v>27252.0</v>
      </c>
      <c r="H1064" s="15">
        <v>37850.0</v>
      </c>
      <c r="I1064" s="16">
        <f t="shared" si="4"/>
        <v>10598</v>
      </c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</row>
    <row r="1065">
      <c r="A1065" s="12">
        <v>44747.0</v>
      </c>
      <c r="B1065" s="13">
        <f t="shared" si="1"/>
        <v>7</v>
      </c>
      <c r="C1065" s="13">
        <v>1.0</v>
      </c>
      <c r="D1065" s="13" t="str">
        <f t="shared" si="2"/>
        <v>Реклама Яндекс</v>
      </c>
      <c r="E1065" s="13">
        <v>831.0</v>
      </c>
      <c r="F1065" s="14" t="str">
        <f t="shared" si="3"/>
        <v>Нижний Новгород</v>
      </c>
      <c r="G1065" s="15">
        <v>7423.2</v>
      </c>
      <c r="H1065" s="15">
        <v>10310.0</v>
      </c>
      <c r="I1065" s="16">
        <f t="shared" si="4"/>
        <v>2886.8</v>
      </c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</row>
    <row r="1066">
      <c r="A1066" s="12">
        <v>44747.0</v>
      </c>
      <c r="B1066" s="13">
        <f t="shared" si="1"/>
        <v>7</v>
      </c>
      <c r="C1066" s="13">
        <v>7.0</v>
      </c>
      <c r="D1066" s="13" t="str">
        <f t="shared" si="2"/>
        <v>Партнёрка 1</v>
      </c>
      <c r="E1066" s="13">
        <v>381.0</v>
      </c>
      <c r="F1066" s="14" t="str">
        <f t="shared" si="3"/>
        <v>Омск</v>
      </c>
      <c r="G1066" s="15">
        <v>13485.6</v>
      </c>
      <c r="H1066" s="15">
        <v>18730.0</v>
      </c>
      <c r="I1066" s="16">
        <f t="shared" si="4"/>
        <v>5244.4</v>
      </c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</row>
    <row r="1067">
      <c r="A1067" s="12">
        <v>44747.0</v>
      </c>
      <c r="B1067" s="13">
        <f t="shared" si="1"/>
        <v>7</v>
      </c>
      <c r="C1067" s="13">
        <v>2.0</v>
      </c>
      <c r="D1067" s="13" t="str">
        <f t="shared" si="2"/>
        <v>Реклама Mail ru</v>
      </c>
      <c r="E1067" s="13">
        <v>812.0</v>
      </c>
      <c r="F1067" s="14" t="str">
        <f t="shared" si="3"/>
        <v>Санкт-Петербург</v>
      </c>
      <c r="G1067" s="15">
        <v>76.0</v>
      </c>
      <c r="H1067" s="15">
        <v>80.0</v>
      </c>
      <c r="I1067" s="16">
        <f t="shared" si="4"/>
        <v>4</v>
      </c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</row>
    <row r="1068">
      <c r="A1068" s="12">
        <v>44747.0</v>
      </c>
      <c r="B1068" s="13">
        <f t="shared" si="1"/>
        <v>7</v>
      </c>
      <c r="C1068" s="13">
        <v>6.0</v>
      </c>
      <c r="D1068" s="13" t="str">
        <f t="shared" si="2"/>
        <v>SMS рассылка</v>
      </c>
      <c r="E1068" s="13">
        <v>391.0</v>
      </c>
      <c r="F1068" s="14" t="str">
        <f t="shared" si="3"/>
        <v>Красноярск</v>
      </c>
      <c r="G1068" s="15">
        <v>460.0</v>
      </c>
      <c r="H1068" s="15">
        <v>500.0</v>
      </c>
      <c r="I1068" s="16">
        <f t="shared" si="4"/>
        <v>40</v>
      </c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</row>
    <row r="1069">
      <c r="A1069" s="12">
        <v>44747.0</v>
      </c>
      <c r="B1069" s="13">
        <f t="shared" si="1"/>
        <v>7</v>
      </c>
      <c r="C1069" s="13">
        <v>1.0</v>
      </c>
      <c r="D1069" s="13" t="str">
        <f t="shared" si="2"/>
        <v>Реклама Яндекс</v>
      </c>
      <c r="E1069" s="13">
        <v>844.0</v>
      </c>
      <c r="F1069" s="14" t="str">
        <f t="shared" si="3"/>
        <v>Волгоград</v>
      </c>
      <c r="G1069" s="15">
        <v>515.2</v>
      </c>
      <c r="H1069" s="15">
        <v>560.0</v>
      </c>
      <c r="I1069" s="16">
        <f t="shared" si="4"/>
        <v>44.8</v>
      </c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</row>
    <row r="1070">
      <c r="A1070" s="12">
        <v>44747.0</v>
      </c>
      <c r="B1070" s="13">
        <f t="shared" si="1"/>
        <v>7</v>
      </c>
      <c r="C1070" s="13">
        <v>8.0</v>
      </c>
      <c r="D1070" s="13" t="str">
        <f t="shared" si="2"/>
        <v>Партнёрка 2</v>
      </c>
      <c r="E1070" s="13">
        <v>351.0</v>
      </c>
      <c r="F1070" s="14" t="str">
        <f t="shared" si="3"/>
        <v>Челябинск</v>
      </c>
      <c r="G1070" s="15">
        <v>927.5</v>
      </c>
      <c r="H1070" s="15">
        <v>1060.0</v>
      </c>
      <c r="I1070" s="16">
        <f t="shared" si="4"/>
        <v>132.5</v>
      </c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</row>
    <row r="1071">
      <c r="A1071" s="12">
        <v>44747.0</v>
      </c>
      <c r="B1071" s="13">
        <f t="shared" si="1"/>
        <v>7</v>
      </c>
      <c r="C1071" s="13">
        <v>6.0</v>
      </c>
      <c r="D1071" s="13" t="str">
        <f t="shared" si="2"/>
        <v>SMS рассылка</v>
      </c>
      <c r="E1071" s="13">
        <v>473.0</v>
      </c>
      <c r="F1071" s="14" t="str">
        <f t="shared" si="3"/>
        <v>Воронеж</v>
      </c>
      <c r="G1071" s="15">
        <v>28.5</v>
      </c>
      <c r="H1071" s="15">
        <v>30.0</v>
      </c>
      <c r="I1071" s="16">
        <f t="shared" si="4"/>
        <v>1.5</v>
      </c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</row>
    <row r="1072">
      <c r="A1072" s="12">
        <v>44747.0</v>
      </c>
      <c r="B1072" s="13">
        <f t="shared" si="1"/>
        <v>7</v>
      </c>
      <c r="C1072" s="13">
        <v>4.0</v>
      </c>
      <c r="D1072" s="13" t="str">
        <f t="shared" si="2"/>
        <v>Соц сеть Одноклассники</v>
      </c>
      <c r="E1072" s="13">
        <v>473.0</v>
      </c>
      <c r="F1072" s="14" t="str">
        <f t="shared" si="3"/>
        <v>Воронеж</v>
      </c>
      <c r="G1072" s="15">
        <v>85.5</v>
      </c>
      <c r="H1072" s="15">
        <v>90.0</v>
      </c>
      <c r="I1072" s="16">
        <f t="shared" si="4"/>
        <v>4.5</v>
      </c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</row>
    <row r="1073">
      <c r="A1073" s="12">
        <v>44747.0</v>
      </c>
      <c r="B1073" s="13">
        <f t="shared" si="1"/>
        <v>7</v>
      </c>
      <c r="C1073" s="13">
        <v>4.0</v>
      </c>
      <c r="D1073" s="13" t="str">
        <f t="shared" si="2"/>
        <v>Соц сеть Одноклассники</v>
      </c>
      <c r="E1073" s="13">
        <v>391.0</v>
      </c>
      <c r="F1073" s="14" t="str">
        <f t="shared" si="3"/>
        <v>Красноярск</v>
      </c>
      <c r="G1073" s="15">
        <v>180.5</v>
      </c>
      <c r="H1073" s="15">
        <v>190.0</v>
      </c>
      <c r="I1073" s="16">
        <f t="shared" si="4"/>
        <v>9.5</v>
      </c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</row>
    <row r="1074">
      <c r="A1074" s="12">
        <v>44747.0</v>
      </c>
      <c r="B1074" s="13">
        <f t="shared" si="1"/>
        <v>7</v>
      </c>
      <c r="C1074" s="13">
        <v>7.0</v>
      </c>
      <c r="D1074" s="13" t="str">
        <f t="shared" si="2"/>
        <v>Партнёрка 1</v>
      </c>
      <c r="E1074" s="13">
        <v>383.0</v>
      </c>
      <c r="F1074" s="14" t="str">
        <f t="shared" si="3"/>
        <v>Новосибирск</v>
      </c>
      <c r="G1074" s="15">
        <v>18230.4</v>
      </c>
      <c r="H1074" s="15">
        <v>25320.0</v>
      </c>
      <c r="I1074" s="16">
        <f t="shared" si="4"/>
        <v>7089.6</v>
      </c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</row>
    <row r="1075">
      <c r="A1075" s="12">
        <v>44747.0</v>
      </c>
      <c r="B1075" s="13">
        <f t="shared" si="1"/>
        <v>7</v>
      </c>
      <c r="C1075" s="13">
        <v>5.0</v>
      </c>
      <c r="D1075" s="13" t="str">
        <f t="shared" si="2"/>
        <v>Соц сеть YouTube</v>
      </c>
      <c r="E1075" s="13">
        <v>812.0</v>
      </c>
      <c r="F1075" s="14" t="str">
        <f t="shared" si="3"/>
        <v>Санкт-Петербург</v>
      </c>
      <c r="G1075" s="15">
        <v>199.5</v>
      </c>
      <c r="H1075" s="15">
        <v>210.0</v>
      </c>
      <c r="I1075" s="16">
        <f t="shared" si="4"/>
        <v>10.5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</row>
    <row r="1076">
      <c r="A1076" s="12">
        <v>44747.0</v>
      </c>
      <c r="B1076" s="13">
        <f t="shared" si="1"/>
        <v>7</v>
      </c>
      <c r="C1076" s="13">
        <v>3.0</v>
      </c>
      <c r="D1076" s="13" t="str">
        <f t="shared" si="2"/>
        <v>Соц сеть VK</v>
      </c>
      <c r="E1076" s="13">
        <v>495.0</v>
      </c>
      <c r="F1076" s="14" t="str">
        <f t="shared" si="3"/>
        <v>Москва</v>
      </c>
      <c r="G1076" s="15">
        <v>450.8</v>
      </c>
      <c r="H1076" s="15">
        <v>490.0</v>
      </c>
      <c r="I1076" s="16">
        <f t="shared" si="4"/>
        <v>39.2</v>
      </c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</row>
    <row r="1077">
      <c r="A1077" s="12">
        <v>44748.0</v>
      </c>
      <c r="B1077" s="13">
        <f t="shared" si="1"/>
        <v>7</v>
      </c>
      <c r="C1077" s="13">
        <v>4.0</v>
      </c>
      <c r="D1077" s="13" t="str">
        <f t="shared" si="2"/>
        <v>Соц сеть Одноклассники</v>
      </c>
      <c r="E1077" s="13">
        <v>495.0</v>
      </c>
      <c r="F1077" s="14" t="str">
        <f t="shared" si="3"/>
        <v>Москва</v>
      </c>
      <c r="G1077" s="15">
        <v>8337.6</v>
      </c>
      <c r="H1077" s="15">
        <v>11580.0</v>
      </c>
      <c r="I1077" s="16">
        <f t="shared" si="4"/>
        <v>3242.4</v>
      </c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</row>
    <row r="1078">
      <c r="A1078" s="12">
        <v>44748.0</v>
      </c>
      <c r="B1078" s="13">
        <f t="shared" si="1"/>
        <v>7</v>
      </c>
      <c r="C1078" s="13">
        <v>3.0</v>
      </c>
      <c r="D1078" s="13" t="str">
        <f t="shared" si="2"/>
        <v>Соц сеть VK</v>
      </c>
      <c r="E1078" s="13">
        <v>863.0</v>
      </c>
      <c r="F1078" s="14" t="str">
        <f t="shared" si="3"/>
        <v>Ростов-на-Дону</v>
      </c>
      <c r="G1078" s="15">
        <v>561.2</v>
      </c>
      <c r="H1078" s="15">
        <v>610.0</v>
      </c>
      <c r="I1078" s="16">
        <f t="shared" si="4"/>
        <v>48.8</v>
      </c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</row>
    <row r="1079">
      <c r="A1079" s="12">
        <v>44748.0</v>
      </c>
      <c r="B1079" s="13">
        <f t="shared" si="1"/>
        <v>7</v>
      </c>
      <c r="C1079" s="13">
        <v>4.0</v>
      </c>
      <c r="D1079" s="13" t="str">
        <f t="shared" si="2"/>
        <v>Соц сеть Одноклассники</v>
      </c>
      <c r="E1079" s="13">
        <v>844.0</v>
      </c>
      <c r="F1079" s="14" t="str">
        <f t="shared" si="3"/>
        <v>Волгоград</v>
      </c>
      <c r="G1079" s="15">
        <v>209.0</v>
      </c>
      <c r="H1079" s="15">
        <v>220.0</v>
      </c>
      <c r="I1079" s="16">
        <f t="shared" si="4"/>
        <v>11</v>
      </c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</row>
    <row r="1080">
      <c r="A1080" s="12">
        <v>44748.0</v>
      </c>
      <c r="B1080" s="13">
        <f t="shared" si="1"/>
        <v>7</v>
      </c>
      <c r="C1080" s="13">
        <v>10.0</v>
      </c>
      <c r="D1080" s="13" t="str">
        <f t="shared" si="2"/>
        <v>Партнёрка 4</v>
      </c>
      <c r="E1080" s="13">
        <v>831.0</v>
      </c>
      <c r="F1080" s="14" t="str">
        <f t="shared" si="3"/>
        <v>Нижний Новгород</v>
      </c>
      <c r="G1080" s="15">
        <v>1688.75</v>
      </c>
      <c r="H1080" s="15">
        <v>1930.0</v>
      </c>
      <c r="I1080" s="16">
        <f t="shared" si="4"/>
        <v>241.25</v>
      </c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</row>
    <row r="1081">
      <c r="A1081" s="12">
        <v>44748.0</v>
      </c>
      <c r="B1081" s="13">
        <f t="shared" si="1"/>
        <v>7</v>
      </c>
      <c r="C1081" s="13">
        <v>7.0</v>
      </c>
      <c r="D1081" s="13" t="str">
        <f t="shared" si="2"/>
        <v>Партнёрка 1</v>
      </c>
      <c r="E1081" s="13">
        <v>861.0</v>
      </c>
      <c r="F1081" s="14" t="str">
        <f t="shared" si="3"/>
        <v>Краснодар</v>
      </c>
      <c r="G1081" s="15">
        <v>1338.75</v>
      </c>
      <c r="H1081" s="15">
        <v>1530.0</v>
      </c>
      <c r="I1081" s="16">
        <f t="shared" si="4"/>
        <v>191.25</v>
      </c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</row>
    <row r="1082">
      <c r="A1082" s="12">
        <v>44748.0</v>
      </c>
      <c r="B1082" s="13">
        <f t="shared" si="1"/>
        <v>7</v>
      </c>
      <c r="C1082" s="13">
        <v>8.0</v>
      </c>
      <c r="D1082" s="13" t="str">
        <f t="shared" si="2"/>
        <v>Партнёрка 2</v>
      </c>
      <c r="E1082" s="13">
        <v>844.0</v>
      </c>
      <c r="F1082" s="14" t="str">
        <f t="shared" si="3"/>
        <v>Волгоград</v>
      </c>
      <c r="G1082" s="15">
        <v>1776.25</v>
      </c>
      <c r="H1082" s="15">
        <v>2030.0</v>
      </c>
      <c r="I1082" s="16">
        <f t="shared" si="4"/>
        <v>253.75</v>
      </c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</row>
    <row r="1083">
      <c r="A1083" s="12">
        <v>44748.0</v>
      </c>
      <c r="B1083" s="13">
        <f t="shared" si="1"/>
        <v>7</v>
      </c>
      <c r="C1083" s="13">
        <v>4.0</v>
      </c>
      <c r="D1083" s="13" t="str">
        <f t="shared" si="2"/>
        <v>Соц сеть Одноклассники</v>
      </c>
      <c r="E1083" s="13">
        <v>381.0</v>
      </c>
      <c r="F1083" s="14" t="str">
        <f t="shared" si="3"/>
        <v>Омск</v>
      </c>
      <c r="G1083" s="15">
        <v>4967.75</v>
      </c>
      <c r="H1083" s="15">
        <v>6410.0</v>
      </c>
      <c r="I1083" s="16">
        <f t="shared" si="4"/>
        <v>1442.25</v>
      </c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</row>
    <row r="1084">
      <c r="A1084" s="12">
        <v>44748.0</v>
      </c>
      <c r="B1084" s="13">
        <f t="shared" si="1"/>
        <v>7</v>
      </c>
      <c r="C1084" s="13">
        <v>10.0</v>
      </c>
      <c r="D1084" s="13" t="str">
        <f t="shared" si="2"/>
        <v>Партнёрка 4</v>
      </c>
      <c r="E1084" s="13">
        <v>342.0</v>
      </c>
      <c r="F1084" s="14" t="str">
        <f t="shared" si="3"/>
        <v>Пермь</v>
      </c>
      <c r="G1084" s="15">
        <v>152.0</v>
      </c>
      <c r="H1084" s="15">
        <v>160.0</v>
      </c>
      <c r="I1084" s="16">
        <f t="shared" si="4"/>
        <v>8</v>
      </c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</row>
    <row r="1085">
      <c r="A1085" s="12">
        <v>44748.0</v>
      </c>
      <c r="B1085" s="13">
        <f t="shared" si="1"/>
        <v>7</v>
      </c>
      <c r="C1085" s="13">
        <v>3.0</v>
      </c>
      <c r="D1085" s="13" t="str">
        <f t="shared" si="2"/>
        <v>Соц сеть VK</v>
      </c>
      <c r="E1085" s="13">
        <v>863.0</v>
      </c>
      <c r="F1085" s="14" t="str">
        <f t="shared" si="3"/>
        <v>Ростов-на-Дону</v>
      </c>
      <c r="G1085" s="15">
        <v>152.0</v>
      </c>
      <c r="H1085" s="15">
        <v>160.0</v>
      </c>
      <c r="I1085" s="16">
        <f t="shared" si="4"/>
        <v>8</v>
      </c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</row>
    <row r="1086">
      <c r="A1086" s="12">
        <v>44748.0</v>
      </c>
      <c r="B1086" s="13">
        <f t="shared" si="1"/>
        <v>7</v>
      </c>
      <c r="C1086" s="13">
        <v>4.0</v>
      </c>
      <c r="D1086" s="13" t="str">
        <f t="shared" si="2"/>
        <v>Соц сеть Одноклассники</v>
      </c>
      <c r="E1086" s="13">
        <v>391.0</v>
      </c>
      <c r="F1086" s="14" t="str">
        <f t="shared" si="3"/>
        <v>Красноярск</v>
      </c>
      <c r="G1086" s="15">
        <v>2477.6</v>
      </c>
      <c r="H1086" s="15">
        <v>3040.0</v>
      </c>
      <c r="I1086" s="16">
        <f t="shared" si="4"/>
        <v>562.4</v>
      </c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</row>
    <row r="1087">
      <c r="A1087" s="12">
        <v>44748.0</v>
      </c>
      <c r="B1087" s="13">
        <f t="shared" si="1"/>
        <v>7</v>
      </c>
      <c r="C1087" s="13">
        <v>10.0</v>
      </c>
      <c r="D1087" s="13" t="str">
        <f t="shared" si="2"/>
        <v>Партнёрка 4</v>
      </c>
      <c r="E1087" s="13">
        <v>844.0</v>
      </c>
      <c r="F1087" s="14" t="str">
        <f t="shared" si="3"/>
        <v>Волгоград</v>
      </c>
      <c r="G1087" s="15">
        <v>6145.75</v>
      </c>
      <c r="H1087" s="15">
        <v>7930.0</v>
      </c>
      <c r="I1087" s="16">
        <f t="shared" si="4"/>
        <v>1784.25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</row>
    <row r="1088">
      <c r="A1088" s="12">
        <v>44748.0</v>
      </c>
      <c r="B1088" s="13">
        <f t="shared" si="1"/>
        <v>7</v>
      </c>
      <c r="C1088" s="13">
        <v>4.0</v>
      </c>
      <c r="D1088" s="13" t="str">
        <f t="shared" si="2"/>
        <v>Соц сеть Одноклассники</v>
      </c>
      <c r="E1088" s="13">
        <v>844.0</v>
      </c>
      <c r="F1088" s="14" t="str">
        <f t="shared" si="3"/>
        <v>Волгоград</v>
      </c>
      <c r="G1088" s="15">
        <v>1032.5</v>
      </c>
      <c r="H1088" s="15">
        <v>1180.0</v>
      </c>
      <c r="I1088" s="16">
        <f t="shared" si="4"/>
        <v>147.5</v>
      </c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</row>
    <row r="1089">
      <c r="A1089" s="12">
        <v>44749.0</v>
      </c>
      <c r="B1089" s="13">
        <f t="shared" si="1"/>
        <v>7</v>
      </c>
      <c r="C1089" s="13">
        <v>10.0</v>
      </c>
      <c r="D1089" s="13" t="str">
        <f t="shared" si="2"/>
        <v>Партнёрка 4</v>
      </c>
      <c r="E1089" s="13">
        <v>812.0</v>
      </c>
      <c r="F1089" s="14" t="str">
        <f t="shared" si="3"/>
        <v>Санкт-Петербург</v>
      </c>
      <c r="G1089" s="15">
        <v>736.0</v>
      </c>
      <c r="H1089" s="15">
        <v>800.0</v>
      </c>
      <c r="I1089" s="16">
        <f t="shared" si="4"/>
        <v>64</v>
      </c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</row>
    <row r="1090">
      <c r="A1090" s="12">
        <v>44749.0</v>
      </c>
      <c r="B1090" s="13">
        <f t="shared" si="1"/>
        <v>7</v>
      </c>
      <c r="C1090" s="13">
        <v>3.0</v>
      </c>
      <c r="D1090" s="13" t="str">
        <f t="shared" si="2"/>
        <v>Соц сеть VK</v>
      </c>
      <c r="E1090" s="13">
        <v>351.0</v>
      </c>
      <c r="F1090" s="14" t="str">
        <f t="shared" si="3"/>
        <v>Челябинск</v>
      </c>
      <c r="G1090" s="15">
        <v>152.0</v>
      </c>
      <c r="H1090" s="15">
        <v>160.0</v>
      </c>
      <c r="I1090" s="16">
        <f t="shared" si="4"/>
        <v>8</v>
      </c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</row>
    <row r="1091">
      <c r="A1091" s="12">
        <v>44749.0</v>
      </c>
      <c r="B1091" s="13">
        <f t="shared" si="1"/>
        <v>7</v>
      </c>
      <c r="C1091" s="13">
        <v>8.0</v>
      </c>
      <c r="D1091" s="13" t="str">
        <f t="shared" si="2"/>
        <v>Партнёрка 2</v>
      </c>
      <c r="E1091" s="13">
        <v>846.0</v>
      </c>
      <c r="F1091" s="14" t="str">
        <f t="shared" si="3"/>
        <v>Самара</v>
      </c>
      <c r="G1091" s="15">
        <v>2893.25</v>
      </c>
      <c r="H1091" s="15">
        <v>3550.0</v>
      </c>
      <c r="I1091" s="16">
        <f t="shared" si="4"/>
        <v>656.75</v>
      </c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</row>
    <row r="1092">
      <c r="A1092" s="12">
        <v>44749.0</v>
      </c>
      <c r="B1092" s="13">
        <f t="shared" si="1"/>
        <v>7</v>
      </c>
      <c r="C1092" s="13">
        <v>3.0</v>
      </c>
      <c r="D1092" s="13" t="str">
        <f t="shared" si="2"/>
        <v>Соц сеть VK</v>
      </c>
      <c r="E1092" s="13">
        <v>342.0</v>
      </c>
      <c r="F1092" s="14" t="str">
        <f t="shared" si="3"/>
        <v>Пермь</v>
      </c>
      <c r="G1092" s="15">
        <v>561.2</v>
      </c>
      <c r="H1092" s="15">
        <v>610.0</v>
      </c>
      <c r="I1092" s="16">
        <f t="shared" si="4"/>
        <v>48.8</v>
      </c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</row>
    <row r="1093">
      <c r="A1093" s="12">
        <v>44750.0</v>
      </c>
      <c r="B1093" s="13">
        <f t="shared" si="1"/>
        <v>7</v>
      </c>
      <c r="C1093" s="13">
        <v>8.0</v>
      </c>
      <c r="D1093" s="13" t="str">
        <f t="shared" si="2"/>
        <v>Партнёрка 2</v>
      </c>
      <c r="E1093" s="13">
        <v>812.0</v>
      </c>
      <c r="F1093" s="14" t="str">
        <f t="shared" si="3"/>
        <v>Санкт-Петербург</v>
      </c>
      <c r="G1093" s="15">
        <v>4017.95</v>
      </c>
      <c r="H1093" s="15">
        <v>4930.0</v>
      </c>
      <c r="I1093" s="16">
        <f t="shared" si="4"/>
        <v>912.05</v>
      </c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</row>
    <row r="1094">
      <c r="A1094" s="12">
        <v>44750.0</v>
      </c>
      <c r="B1094" s="13">
        <f t="shared" si="1"/>
        <v>7</v>
      </c>
      <c r="C1094" s="13">
        <v>1.0</v>
      </c>
      <c r="D1094" s="13" t="str">
        <f t="shared" si="2"/>
        <v>Реклама Яндекс</v>
      </c>
      <c r="E1094" s="13">
        <v>343.0</v>
      </c>
      <c r="F1094" s="14" t="str">
        <f t="shared" si="3"/>
        <v>Екатеринбург</v>
      </c>
      <c r="G1094" s="15">
        <v>76.0</v>
      </c>
      <c r="H1094" s="15">
        <v>80.0</v>
      </c>
      <c r="I1094" s="16">
        <f t="shared" si="4"/>
        <v>4</v>
      </c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</row>
    <row r="1095">
      <c r="A1095" s="12">
        <v>44750.0</v>
      </c>
      <c r="B1095" s="13">
        <f t="shared" si="1"/>
        <v>7</v>
      </c>
      <c r="C1095" s="13">
        <v>2.0</v>
      </c>
      <c r="D1095" s="13" t="str">
        <f t="shared" si="2"/>
        <v>Реклама Mail ru</v>
      </c>
      <c r="E1095" s="13">
        <v>342.0</v>
      </c>
      <c r="F1095" s="14" t="str">
        <f t="shared" si="3"/>
        <v>Пермь</v>
      </c>
      <c r="G1095" s="15">
        <v>303.6</v>
      </c>
      <c r="H1095" s="15">
        <v>330.0</v>
      </c>
      <c r="I1095" s="16">
        <f t="shared" si="4"/>
        <v>26.4</v>
      </c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</row>
    <row r="1096">
      <c r="A1096" s="12">
        <v>44750.0</v>
      </c>
      <c r="B1096" s="13">
        <f t="shared" si="1"/>
        <v>7</v>
      </c>
      <c r="C1096" s="13">
        <v>4.0</v>
      </c>
      <c r="D1096" s="13" t="str">
        <f t="shared" si="2"/>
        <v>Соц сеть Одноклассники</v>
      </c>
      <c r="E1096" s="13">
        <v>863.0</v>
      </c>
      <c r="F1096" s="14" t="str">
        <f t="shared" si="3"/>
        <v>Ростов-на-Дону</v>
      </c>
      <c r="G1096" s="15">
        <v>552.0</v>
      </c>
      <c r="H1096" s="15">
        <v>600.0</v>
      </c>
      <c r="I1096" s="16">
        <f t="shared" si="4"/>
        <v>48</v>
      </c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</row>
    <row r="1097">
      <c r="A1097" s="12">
        <v>44750.0</v>
      </c>
      <c r="B1097" s="13">
        <f t="shared" si="1"/>
        <v>7</v>
      </c>
      <c r="C1097" s="13">
        <v>3.0</v>
      </c>
      <c r="D1097" s="13" t="str">
        <f t="shared" si="2"/>
        <v>Соц сеть VK</v>
      </c>
      <c r="E1097" s="13">
        <v>831.0</v>
      </c>
      <c r="F1097" s="14" t="str">
        <f t="shared" si="3"/>
        <v>Нижний Новгород</v>
      </c>
      <c r="G1097" s="15">
        <v>920.0</v>
      </c>
      <c r="H1097" s="15">
        <v>1000.0</v>
      </c>
      <c r="I1097" s="16">
        <f t="shared" si="4"/>
        <v>80</v>
      </c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</row>
    <row r="1098">
      <c r="A1098" s="12">
        <v>44750.0</v>
      </c>
      <c r="B1098" s="13">
        <f t="shared" si="1"/>
        <v>7</v>
      </c>
      <c r="C1098" s="13">
        <v>7.0</v>
      </c>
      <c r="D1098" s="13" t="str">
        <f t="shared" si="2"/>
        <v>Партнёрка 1</v>
      </c>
      <c r="E1098" s="13">
        <v>383.0</v>
      </c>
      <c r="F1098" s="14" t="str">
        <f t="shared" si="3"/>
        <v>Новосибирск</v>
      </c>
      <c r="G1098" s="15">
        <v>1968.75</v>
      </c>
      <c r="H1098" s="15">
        <v>2250.0</v>
      </c>
      <c r="I1098" s="16">
        <f t="shared" si="4"/>
        <v>281.25</v>
      </c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</row>
    <row r="1099">
      <c r="A1099" s="12">
        <v>44750.0</v>
      </c>
      <c r="B1099" s="13">
        <f t="shared" si="1"/>
        <v>7</v>
      </c>
      <c r="C1099" s="13">
        <v>2.0</v>
      </c>
      <c r="D1099" s="13" t="str">
        <f t="shared" si="2"/>
        <v>Реклама Mail ru</v>
      </c>
      <c r="E1099" s="13">
        <v>843.0</v>
      </c>
      <c r="F1099" s="14" t="str">
        <f t="shared" si="3"/>
        <v>Казань</v>
      </c>
      <c r="G1099" s="15">
        <v>66.5</v>
      </c>
      <c r="H1099" s="15">
        <v>70.0</v>
      </c>
      <c r="I1099" s="16">
        <f t="shared" si="4"/>
        <v>3.5</v>
      </c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</row>
    <row r="1100">
      <c r="A1100" s="12">
        <v>44750.0</v>
      </c>
      <c r="B1100" s="13">
        <f t="shared" si="1"/>
        <v>7</v>
      </c>
      <c r="C1100" s="13">
        <v>9.0</v>
      </c>
      <c r="D1100" s="13" t="str">
        <f t="shared" si="2"/>
        <v>Партнёрка 3</v>
      </c>
      <c r="E1100" s="13">
        <v>495.0</v>
      </c>
      <c r="F1100" s="14" t="str">
        <f t="shared" si="3"/>
        <v>Москва</v>
      </c>
      <c r="G1100" s="15">
        <v>133.0</v>
      </c>
      <c r="H1100" s="15">
        <v>140.0</v>
      </c>
      <c r="I1100" s="16">
        <f t="shared" si="4"/>
        <v>7</v>
      </c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</row>
    <row r="1101">
      <c r="A1101" s="12">
        <v>44750.0</v>
      </c>
      <c r="B1101" s="13">
        <f t="shared" si="1"/>
        <v>7</v>
      </c>
      <c r="C1101" s="13">
        <v>6.0</v>
      </c>
      <c r="D1101" s="13" t="str">
        <f t="shared" si="2"/>
        <v>SMS рассылка</v>
      </c>
      <c r="E1101" s="13">
        <v>812.0</v>
      </c>
      <c r="F1101" s="14" t="str">
        <f t="shared" si="3"/>
        <v>Санкт-Петербург</v>
      </c>
      <c r="G1101" s="15">
        <v>1251.25</v>
      </c>
      <c r="H1101" s="15">
        <v>1430.0</v>
      </c>
      <c r="I1101" s="16">
        <f t="shared" si="4"/>
        <v>178.75</v>
      </c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</row>
    <row r="1102">
      <c r="A1102" s="12">
        <v>44750.0</v>
      </c>
      <c r="B1102" s="13">
        <f t="shared" si="1"/>
        <v>7</v>
      </c>
      <c r="C1102" s="13">
        <v>3.0</v>
      </c>
      <c r="D1102" s="13" t="str">
        <f t="shared" si="2"/>
        <v>Соц сеть VK</v>
      </c>
      <c r="E1102" s="13">
        <v>391.0</v>
      </c>
      <c r="F1102" s="14" t="str">
        <f t="shared" si="3"/>
        <v>Красноярск</v>
      </c>
      <c r="G1102" s="15">
        <v>1181.25</v>
      </c>
      <c r="H1102" s="15">
        <v>1350.0</v>
      </c>
      <c r="I1102" s="16">
        <f t="shared" si="4"/>
        <v>168.75</v>
      </c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</row>
    <row r="1103">
      <c r="A1103" s="12">
        <v>44750.0</v>
      </c>
      <c r="B1103" s="13">
        <f t="shared" si="1"/>
        <v>7</v>
      </c>
      <c r="C1103" s="13">
        <v>7.0</v>
      </c>
      <c r="D1103" s="13" t="str">
        <f t="shared" si="2"/>
        <v>Партнёрка 1</v>
      </c>
      <c r="E1103" s="13">
        <v>846.0</v>
      </c>
      <c r="F1103" s="14" t="str">
        <f t="shared" si="3"/>
        <v>Самара</v>
      </c>
      <c r="G1103" s="15">
        <v>4696.5</v>
      </c>
      <c r="H1103" s="15">
        <v>6060.0</v>
      </c>
      <c r="I1103" s="16">
        <f t="shared" si="4"/>
        <v>1363.5</v>
      </c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</row>
    <row r="1104">
      <c r="A1104" s="12">
        <v>44750.0</v>
      </c>
      <c r="B1104" s="13">
        <f t="shared" si="1"/>
        <v>7</v>
      </c>
      <c r="C1104" s="13">
        <v>2.0</v>
      </c>
      <c r="D1104" s="13" t="str">
        <f t="shared" si="2"/>
        <v>Реклама Mail ru</v>
      </c>
      <c r="E1104" s="13">
        <v>831.0</v>
      </c>
      <c r="F1104" s="14" t="str">
        <f t="shared" si="3"/>
        <v>Нижний Новгород</v>
      </c>
      <c r="G1104" s="15">
        <v>7455.5</v>
      </c>
      <c r="H1104" s="15">
        <v>9620.0</v>
      </c>
      <c r="I1104" s="16">
        <f t="shared" si="4"/>
        <v>2164.5</v>
      </c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</row>
    <row r="1105">
      <c r="A1105" s="12">
        <v>44750.0</v>
      </c>
      <c r="B1105" s="13">
        <f t="shared" si="1"/>
        <v>7</v>
      </c>
      <c r="C1105" s="13">
        <v>1.0</v>
      </c>
      <c r="D1105" s="13" t="str">
        <f t="shared" si="2"/>
        <v>Реклама Яндекс</v>
      </c>
      <c r="E1105" s="13">
        <v>351.0</v>
      </c>
      <c r="F1105" s="14" t="str">
        <f t="shared" si="3"/>
        <v>Челябинск</v>
      </c>
      <c r="G1105" s="15">
        <v>7876.8</v>
      </c>
      <c r="H1105" s="15">
        <v>10940.0</v>
      </c>
      <c r="I1105" s="16">
        <f t="shared" si="4"/>
        <v>3063.2</v>
      </c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</row>
    <row r="1106">
      <c r="A1106" s="12">
        <v>44751.0</v>
      </c>
      <c r="B1106" s="13">
        <f t="shared" si="1"/>
        <v>7</v>
      </c>
      <c r="C1106" s="13">
        <v>3.0</v>
      </c>
      <c r="D1106" s="13" t="str">
        <f t="shared" si="2"/>
        <v>Соц сеть VK</v>
      </c>
      <c r="E1106" s="13">
        <v>831.0</v>
      </c>
      <c r="F1106" s="14" t="str">
        <f t="shared" si="3"/>
        <v>Нижний Новгород</v>
      </c>
      <c r="G1106" s="15">
        <v>1155.0</v>
      </c>
      <c r="H1106" s="15">
        <v>1320.0</v>
      </c>
      <c r="I1106" s="16">
        <f t="shared" si="4"/>
        <v>165</v>
      </c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</row>
    <row r="1107">
      <c r="A1107" s="12">
        <v>44751.0</v>
      </c>
      <c r="B1107" s="13">
        <f t="shared" si="1"/>
        <v>7</v>
      </c>
      <c r="C1107" s="13">
        <v>9.0</v>
      </c>
      <c r="D1107" s="13" t="str">
        <f t="shared" si="2"/>
        <v>Партнёрка 3</v>
      </c>
      <c r="E1107" s="13">
        <v>391.0</v>
      </c>
      <c r="F1107" s="14" t="str">
        <f t="shared" si="3"/>
        <v>Красноярск</v>
      </c>
      <c r="G1107" s="15">
        <v>3145.9</v>
      </c>
      <c r="H1107" s="15">
        <v>3860.0</v>
      </c>
      <c r="I1107" s="16">
        <f t="shared" si="4"/>
        <v>714.1</v>
      </c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</row>
    <row r="1108">
      <c r="A1108" s="12">
        <v>44751.0</v>
      </c>
      <c r="B1108" s="13">
        <f t="shared" si="1"/>
        <v>7</v>
      </c>
      <c r="C1108" s="13">
        <v>2.0</v>
      </c>
      <c r="D1108" s="13" t="str">
        <f t="shared" si="2"/>
        <v>Реклама Mail ru</v>
      </c>
      <c r="E1108" s="13">
        <v>347.0</v>
      </c>
      <c r="F1108" s="14" t="str">
        <f t="shared" si="3"/>
        <v>Уфа</v>
      </c>
      <c r="G1108" s="15">
        <v>199.5</v>
      </c>
      <c r="H1108" s="15">
        <v>210.0</v>
      </c>
      <c r="I1108" s="16">
        <f t="shared" si="4"/>
        <v>10.5</v>
      </c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</row>
    <row r="1109">
      <c r="A1109" s="12">
        <v>44751.0</v>
      </c>
      <c r="B1109" s="13">
        <f t="shared" si="1"/>
        <v>7</v>
      </c>
      <c r="C1109" s="13">
        <v>1.0</v>
      </c>
      <c r="D1109" s="13" t="str">
        <f t="shared" si="2"/>
        <v>Реклама Яндекс</v>
      </c>
      <c r="E1109" s="13">
        <v>846.0</v>
      </c>
      <c r="F1109" s="14" t="str">
        <f t="shared" si="3"/>
        <v>Самара</v>
      </c>
      <c r="G1109" s="15">
        <v>3830.5</v>
      </c>
      <c r="H1109" s="15">
        <v>4700.0</v>
      </c>
      <c r="I1109" s="16">
        <f t="shared" si="4"/>
        <v>869.5</v>
      </c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</row>
    <row r="1110">
      <c r="A1110" s="12">
        <v>44751.0</v>
      </c>
      <c r="B1110" s="13">
        <f t="shared" si="1"/>
        <v>7</v>
      </c>
      <c r="C1110" s="13">
        <v>7.0</v>
      </c>
      <c r="D1110" s="13" t="str">
        <f t="shared" si="2"/>
        <v>Партнёрка 1</v>
      </c>
      <c r="E1110" s="13">
        <v>391.0</v>
      </c>
      <c r="F1110" s="14" t="str">
        <f t="shared" si="3"/>
        <v>Красноярск</v>
      </c>
      <c r="G1110" s="15">
        <v>142.5</v>
      </c>
      <c r="H1110" s="15">
        <v>150.0</v>
      </c>
      <c r="I1110" s="16">
        <f t="shared" si="4"/>
        <v>7.5</v>
      </c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</row>
    <row r="1111">
      <c r="A1111" s="12">
        <v>44751.0</v>
      </c>
      <c r="B1111" s="13">
        <f t="shared" si="1"/>
        <v>7</v>
      </c>
      <c r="C1111" s="13">
        <v>7.0</v>
      </c>
      <c r="D1111" s="13" t="str">
        <f t="shared" si="2"/>
        <v>Партнёрка 1</v>
      </c>
      <c r="E1111" s="13">
        <v>861.0</v>
      </c>
      <c r="F1111" s="14" t="str">
        <f t="shared" si="3"/>
        <v>Краснодар</v>
      </c>
      <c r="G1111" s="15">
        <v>1837.5</v>
      </c>
      <c r="H1111" s="15">
        <v>2100.0</v>
      </c>
      <c r="I1111" s="16">
        <f t="shared" si="4"/>
        <v>262.5</v>
      </c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</row>
    <row r="1112">
      <c r="A1112" s="12">
        <v>44751.0</v>
      </c>
      <c r="B1112" s="13">
        <f t="shared" si="1"/>
        <v>7</v>
      </c>
      <c r="C1112" s="13">
        <v>8.0</v>
      </c>
      <c r="D1112" s="13" t="str">
        <f t="shared" si="2"/>
        <v>Партнёрка 2</v>
      </c>
      <c r="E1112" s="13">
        <v>831.0</v>
      </c>
      <c r="F1112" s="14" t="str">
        <f t="shared" si="3"/>
        <v>Нижний Новгород</v>
      </c>
      <c r="G1112" s="15">
        <v>3999.0</v>
      </c>
      <c r="H1112" s="15">
        <v>5160.0</v>
      </c>
      <c r="I1112" s="16">
        <f t="shared" si="4"/>
        <v>1161</v>
      </c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</row>
    <row r="1113">
      <c r="A1113" s="12">
        <v>44751.0</v>
      </c>
      <c r="B1113" s="13">
        <f t="shared" si="1"/>
        <v>7</v>
      </c>
      <c r="C1113" s="13">
        <v>5.0</v>
      </c>
      <c r="D1113" s="13" t="str">
        <f t="shared" si="2"/>
        <v>Соц сеть YouTube</v>
      </c>
      <c r="E1113" s="13">
        <v>351.0</v>
      </c>
      <c r="F1113" s="14" t="str">
        <f t="shared" si="3"/>
        <v>Челябинск</v>
      </c>
      <c r="G1113" s="15">
        <v>3039.95</v>
      </c>
      <c r="H1113" s="15">
        <v>3730.0</v>
      </c>
      <c r="I1113" s="16">
        <f t="shared" si="4"/>
        <v>690.05</v>
      </c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</row>
    <row r="1114">
      <c r="A1114" s="12">
        <v>44751.0</v>
      </c>
      <c r="B1114" s="13">
        <f t="shared" si="1"/>
        <v>7</v>
      </c>
      <c r="C1114" s="13">
        <v>6.0</v>
      </c>
      <c r="D1114" s="13" t="str">
        <f t="shared" si="2"/>
        <v>SMS рассылка</v>
      </c>
      <c r="E1114" s="13">
        <v>844.0</v>
      </c>
      <c r="F1114" s="14" t="str">
        <f t="shared" si="3"/>
        <v>Волгоград</v>
      </c>
      <c r="G1114" s="15">
        <v>5711.75</v>
      </c>
      <c r="H1114" s="15">
        <v>7370.0</v>
      </c>
      <c r="I1114" s="16">
        <f t="shared" si="4"/>
        <v>1658.25</v>
      </c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</row>
    <row r="1115">
      <c r="A1115" s="12">
        <v>44751.0</v>
      </c>
      <c r="B1115" s="13">
        <f t="shared" si="1"/>
        <v>7</v>
      </c>
      <c r="C1115" s="13">
        <v>2.0</v>
      </c>
      <c r="D1115" s="13" t="str">
        <f t="shared" si="2"/>
        <v>Реклама Mail ru</v>
      </c>
      <c r="E1115" s="13">
        <v>391.0</v>
      </c>
      <c r="F1115" s="14" t="str">
        <f t="shared" si="3"/>
        <v>Красноярск</v>
      </c>
      <c r="G1115" s="15">
        <v>11599.2</v>
      </c>
      <c r="H1115" s="15">
        <v>16110.0</v>
      </c>
      <c r="I1115" s="16">
        <f t="shared" si="4"/>
        <v>4510.8</v>
      </c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</row>
    <row r="1116">
      <c r="A1116" s="12">
        <v>44751.0</v>
      </c>
      <c r="B1116" s="13">
        <f t="shared" si="1"/>
        <v>7</v>
      </c>
      <c r="C1116" s="13">
        <v>9.0</v>
      </c>
      <c r="D1116" s="13" t="str">
        <f t="shared" si="2"/>
        <v>Партнёрка 3</v>
      </c>
      <c r="E1116" s="13">
        <v>381.0</v>
      </c>
      <c r="F1116" s="14" t="str">
        <f t="shared" si="3"/>
        <v>Омск</v>
      </c>
      <c r="G1116" s="15">
        <v>24156.0</v>
      </c>
      <c r="H1116" s="15">
        <v>33550.0</v>
      </c>
      <c r="I1116" s="16">
        <f t="shared" si="4"/>
        <v>9394</v>
      </c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</row>
    <row r="1117">
      <c r="A1117" s="12">
        <v>44751.0</v>
      </c>
      <c r="B1117" s="13">
        <f t="shared" si="1"/>
        <v>7</v>
      </c>
      <c r="C1117" s="13">
        <v>7.0</v>
      </c>
      <c r="D1117" s="13" t="str">
        <f t="shared" si="2"/>
        <v>Партнёрка 1</v>
      </c>
      <c r="E1117" s="13">
        <v>863.0</v>
      </c>
      <c r="F1117" s="14" t="str">
        <f t="shared" si="3"/>
        <v>Ростов-на-Дону</v>
      </c>
      <c r="G1117" s="15">
        <v>285.2</v>
      </c>
      <c r="H1117" s="15">
        <v>310.0</v>
      </c>
      <c r="I1117" s="16">
        <f t="shared" si="4"/>
        <v>24.8</v>
      </c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</row>
    <row r="1118">
      <c r="A1118" s="12">
        <v>44751.0</v>
      </c>
      <c r="B1118" s="13">
        <f t="shared" si="1"/>
        <v>7</v>
      </c>
      <c r="C1118" s="13">
        <v>4.0</v>
      </c>
      <c r="D1118" s="13" t="str">
        <f t="shared" si="2"/>
        <v>Соц сеть Одноклассники</v>
      </c>
      <c r="E1118" s="13">
        <v>347.0</v>
      </c>
      <c r="F1118" s="14" t="str">
        <f t="shared" si="3"/>
        <v>Уфа</v>
      </c>
      <c r="G1118" s="15">
        <v>322.0</v>
      </c>
      <c r="H1118" s="15">
        <v>350.0</v>
      </c>
      <c r="I1118" s="16">
        <f t="shared" si="4"/>
        <v>28</v>
      </c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</row>
    <row r="1119">
      <c r="A1119" s="12">
        <v>44751.0</v>
      </c>
      <c r="B1119" s="13">
        <f t="shared" si="1"/>
        <v>7</v>
      </c>
      <c r="C1119" s="13">
        <v>3.0</v>
      </c>
      <c r="D1119" s="13" t="str">
        <f t="shared" si="2"/>
        <v>Соц сеть VK</v>
      </c>
      <c r="E1119" s="13">
        <v>347.0</v>
      </c>
      <c r="F1119" s="14" t="str">
        <f t="shared" si="3"/>
        <v>Уфа</v>
      </c>
      <c r="G1119" s="15">
        <v>625.6</v>
      </c>
      <c r="H1119" s="15">
        <v>680.0</v>
      </c>
      <c r="I1119" s="16">
        <f t="shared" si="4"/>
        <v>54.4</v>
      </c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</row>
    <row r="1120">
      <c r="A1120" s="12">
        <v>44751.0</v>
      </c>
      <c r="B1120" s="13">
        <f t="shared" si="1"/>
        <v>7</v>
      </c>
      <c r="C1120" s="13">
        <v>1.0</v>
      </c>
      <c r="D1120" s="13" t="str">
        <f t="shared" si="2"/>
        <v>Реклама Яндекс</v>
      </c>
      <c r="E1120" s="13">
        <v>343.0</v>
      </c>
      <c r="F1120" s="14" t="str">
        <f t="shared" si="3"/>
        <v>Екатеринбург</v>
      </c>
      <c r="G1120" s="15">
        <v>1260.0</v>
      </c>
      <c r="H1120" s="15">
        <v>1440.0</v>
      </c>
      <c r="I1120" s="16">
        <f t="shared" si="4"/>
        <v>180</v>
      </c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</row>
    <row r="1121">
      <c r="A1121" s="12">
        <v>44751.0</v>
      </c>
      <c r="B1121" s="13">
        <f t="shared" si="1"/>
        <v>7</v>
      </c>
      <c r="C1121" s="13">
        <v>8.0</v>
      </c>
      <c r="D1121" s="13" t="str">
        <f t="shared" si="2"/>
        <v>Партнёрка 2</v>
      </c>
      <c r="E1121" s="13">
        <v>843.0</v>
      </c>
      <c r="F1121" s="14" t="str">
        <f t="shared" si="3"/>
        <v>Казань</v>
      </c>
      <c r="G1121" s="15">
        <v>2102.7</v>
      </c>
      <c r="H1121" s="15">
        <v>2580.0</v>
      </c>
      <c r="I1121" s="16">
        <f t="shared" si="4"/>
        <v>477.3</v>
      </c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</row>
    <row r="1122">
      <c r="A1122" s="12">
        <v>44751.0</v>
      </c>
      <c r="B1122" s="13">
        <f t="shared" si="1"/>
        <v>7</v>
      </c>
      <c r="C1122" s="13">
        <v>5.0</v>
      </c>
      <c r="D1122" s="13" t="str">
        <f t="shared" si="2"/>
        <v>Соц сеть YouTube</v>
      </c>
      <c r="E1122" s="13">
        <v>846.0</v>
      </c>
      <c r="F1122" s="14" t="str">
        <f t="shared" si="3"/>
        <v>Самара</v>
      </c>
      <c r="G1122" s="15">
        <v>4017.95</v>
      </c>
      <c r="H1122" s="15">
        <v>4930.0</v>
      </c>
      <c r="I1122" s="16">
        <f t="shared" si="4"/>
        <v>912.05</v>
      </c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</row>
    <row r="1123">
      <c r="A1123" s="12">
        <v>44751.0</v>
      </c>
      <c r="B1123" s="13">
        <f t="shared" si="1"/>
        <v>7</v>
      </c>
      <c r="C1123" s="13">
        <v>7.0</v>
      </c>
      <c r="D1123" s="13" t="str">
        <f t="shared" si="2"/>
        <v>Партнёрка 1</v>
      </c>
      <c r="E1123" s="13">
        <v>846.0</v>
      </c>
      <c r="F1123" s="14" t="str">
        <f t="shared" si="3"/>
        <v>Самара</v>
      </c>
      <c r="G1123" s="15">
        <v>4068.75</v>
      </c>
      <c r="H1123" s="15">
        <v>5250.0</v>
      </c>
      <c r="I1123" s="16">
        <f t="shared" si="4"/>
        <v>1181.25</v>
      </c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</row>
    <row r="1124">
      <c r="A1124" s="12">
        <v>44751.0</v>
      </c>
      <c r="B1124" s="13">
        <f t="shared" si="1"/>
        <v>7</v>
      </c>
      <c r="C1124" s="13">
        <v>10.0</v>
      </c>
      <c r="D1124" s="13" t="str">
        <f t="shared" si="2"/>
        <v>Партнёрка 4</v>
      </c>
      <c r="E1124" s="13">
        <v>391.0</v>
      </c>
      <c r="F1124" s="14" t="str">
        <f t="shared" si="3"/>
        <v>Красноярск</v>
      </c>
      <c r="G1124" s="15">
        <v>5277.75</v>
      </c>
      <c r="H1124" s="15">
        <v>6810.0</v>
      </c>
      <c r="I1124" s="16">
        <f t="shared" si="4"/>
        <v>1532.25</v>
      </c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</row>
    <row r="1125">
      <c r="A1125" s="12">
        <v>44752.0</v>
      </c>
      <c r="B1125" s="13">
        <f t="shared" si="1"/>
        <v>7</v>
      </c>
      <c r="C1125" s="13">
        <v>8.0</v>
      </c>
      <c r="D1125" s="13" t="str">
        <f t="shared" si="2"/>
        <v>Партнёрка 2</v>
      </c>
      <c r="E1125" s="13">
        <v>391.0</v>
      </c>
      <c r="F1125" s="14" t="str">
        <f t="shared" si="3"/>
        <v>Красноярск</v>
      </c>
      <c r="G1125" s="15">
        <v>598.0</v>
      </c>
      <c r="H1125" s="15">
        <v>650.0</v>
      </c>
      <c r="I1125" s="16">
        <f t="shared" si="4"/>
        <v>52</v>
      </c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</row>
    <row r="1126">
      <c r="A1126" s="12">
        <v>44752.0</v>
      </c>
      <c r="B1126" s="13">
        <f t="shared" si="1"/>
        <v>7</v>
      </c>
      <c r="C1126" s="13">
        <v>10.0</v>
      </c>
      <c r="D1126" s="13" t="str">
        <f t="shared" si="2"/>
        <v>Партнёрка 4</v>
      </c>
      <c r="E1126" s="13">
        <v>343.0</v>
      </c>
      <c r="F1126" s="14" t="str">
        <f t="shared" si="3"/>
        <v>Екатеринбург</v>
      </c>
      <c r="G1126" s="15">
        <v>855.6</v>
      </c>
      <c r="H1126" s="15">
        <v>930.0</v>
      </c>
      <c r="I1126" s="16">
        <f t="shared" si="4"/>
        <v>74.4</v>
      </c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</row>
    <row r="1127">
      <c r="A1127" s="12">
        <v>44752.0</v>
      </c>
      <c r="B1127" s="13">
        <f t="shared" si="1"/>
        <v>7</v>
      </c>
      <c r="C1127" s="13">
        <v>6.0</v>
      </c>
      <c r="D1127" s="13" t="str">
        <f t="shared" si="2"/>
        <v>SMS рассылка</v>
      </c>
      <c r="E1127" s="13">
        <v>863.0</v>
      </c>
      <c r="F1127" s="14" t="str">
        <f t="shared" si="3"/>
        <v>Ростов-на-Дону</v>
      </c>
      <c r="G1127" s="15">
        <v>19288.8</v>
      </c>
      <c r="H1127" s="15">
        <v>26790.0</v>
      </c>
      <c r="I1127" s="16">
        <f t="shared" si="4"/>
        <v>7501.2</v>
      </c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</row>
    <row r="1128">
      <c r="A1128" s="12">
        <v>44752.0</v>
      </c>
      <c r="B1128" s="13">
        <f t="shared" si="1"/>
        <v>7</v>
      </c>
      <c r="C1128" s="13">
        <v>8.0</v>
      </c>
      <c r="D1128" s="13" t="str">
        <f t="shared" si="2"/>
        <v>Партнёрка 2</v>
      </c>
      <c r="E1128" s="13">
        <v>863.0</v>
      </c>
      <c r="F1128" s="14" t="str">
        <f t="shared" si="3"/>
        <v>Ростов-на-Дону</v>
      </c>
      <c r="G1128" s="15">
        <v>95.0</v>
      </c>
      <c r="H1128" s="15">
        <v>100.0</v>
      </c>
      <c r="I1128" s="16">
        <f t="shared" si="4"/>
        <v>5</v>
      </c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</row>
    <row r="1129">
      <c r="A1129" s="12">
        <v>44752.0</v>
      </c>
      <c r="B1129" s="13">
        <f t="shared" si="1"/>
        <v>7</v>
      </c>
      <c r="C1129" s="13">
        <v>3.0</v>
      </c>
      <c r="D1129" s="13" t="str">
        <f t="shared" si="2"/>
        <v>Соц сеть VK</v>
      </c>
      <c r="E1129" s="13">
        <v>843.0</v>
      </c>
      <c r="F1129" s="14" t="str">
        <f t="shared" si="3"/>
        <v>Казань</v>
      </c>
      <c r="G1129" s="15">
        <v>31723.2</v>
      </c>
      <c r="H1129" s="15">
        <v>44060.0</v>
      </c>
      <c r="I1129" s="16">
        <f t="shared" si="4"/>
        <v>12336.8</v>
      </c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</row>
    <row r="1130">
      <c r="A1130" s="12">
        <v>44752.0</v>
      </c>
      <c r="B1130" s="13">
        <f t="shared" si="1"/>
        <v>7</v>
      </c>
      <c r="C1130" s="13">
        <v>3.0</v>
      </c>
      <c r="D1130" s="13" t="str">
        <f t="shared" si="2"/>
        <v>Соц сеть VK</v>
      </c>
      <c r="E1130" s="13">
        <v>473.0</v>
      </c>
      <c r="F1130" s="14" t="str">
        <f t="shared" si="3"/>
        <v>Воронеж</v>
      </c>
      <c r="G1130" s="15">
        <v>256.5</v>
      </c>
      <c r="H1130" s="15">
        <v>270.0</v>
      </c>
      <c r="I1130" s="16">
        <f t="shared" si="4"/>
        <v>13.5</v>
      </c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</row>
    <row r="1131">
      <c r="A1131" s="12">
        <v>44752.0</v>
      </c>
      <c r="B1131" s="13">
        <f t="shared" si="1"/>
        <v>7</v>
      </c>
      <c r="C1131" s="13">
        <v>6.0</v>
      </c>
      <c r="D1131" s="13" t="str">
        <f t="shared" si="2"/>
        <v>SMS рассылка</v>
      </c>
      <c r="E1131" s="13">
        <v>383.0</v>
      </c>
      <c r="F1131" s="14" t="str">
        <f t="shared" si="3"/>
        <v>Новосибирск</v>
      </c>
      <c r="G1131" s="15">
        <v>671.6</v>
      </c>
      <c r="H1131" s="15">
        <v>730.0</v>
      </c>
      <c r="I1131" s="16">
        <f t="shared" si="4"/>
        <v>58.4</v>
      </c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</row>
    <row r="1132">
      <c r="A1132" s="12">
        <v>44752.0</v>
      </c>
      <c r="B1132" s="13">
        <f t="shared" si="1"/>
        <v>7</v>
      </c>
      <c r="C1132" s="13">
        <v>3.0</v>
      </c>
      <c r="D1132" s="13" t="str">
        <f t="shared" si="2"/>
        <v>Соц сеть VK</v>
      </c>
      <c r="E1132" s="13">
        <v>383.0</v>
      </c>
      <c r="F1132" s="14" t="str">
        <f t="shared" si="3"/>
        <v>Новосибирск</v>
      </c>
      <c r="G1132" s="15">
        <v>2290.15</v>
      </c>
      <c r="H1132" s="15">
        <v>2810.0</v>
      </c>
      <c r="I1132" s="16">
        <f t="shared" si="4"/>
        <v>519.85</v>
      </c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</row>
    <row r="1133">
      <c r="A1133" s="12">
        <v>44752.0</v>
      </c>
      <c r="B1133" s="13">
        <f t="shared" si="1"/>
        <v>7</v>
      </c>
      <c r="C1133" s="13">
        <v>2.0</v>
      </c>
      <c r="D1133" s="13" t="str">
        <f t="shared" si="2"/>
        <v>Реклама Mail ru</v>
      </c>
      <c r="E1133" s="13">
        <v>495.0</v>
      </c>
      <c r="F1133" s="14" t="str">
        <f t="shared" si="3"/>
        <v>Москва</v>
      </c>
      <c r="G1133" s="15">
        <v>3260.0</v>
      </c>
      <c r="H1133" s="15">
        <v>4000.0</v>
      </c>
      <c r="I1133" s="16">
        <f t="shared" si="4"/>
        <v>740</v>
      </c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</row>
    <row r="1134">
      <c r="A1134" s="12">
        <v>44752.0</v>
      </c>
      <c r="B1134" s="13">
        <f t="shared" si="1"/>
        <v>7</v>
      </c>
      <c r="C1134" s="13">
        <v>2.0</v>
      </c>
      <c r="D1134" s="13" t="str">
        <f t="shared" si="2"/>
        <v>Реклама Mail ru</v>
      </c>
      <c r="E1134" s="13">
        <v>812.0</v>
      </c>
      <c r="F1134" s="14" t="str">
        <f t="shared" si="3"/>
        <v>Санкт-Петербург</v>
      </c>
      <c r="G1134" s="15">
        <v>8784.0</v>
      </c>
      <c r="H1134" s="15">
        <v>12200.0</v>
      </c>
      <c r="I1134" s="16">
        <f t="shared" si="4"/>
        <v>3416</v>
      </c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</row>
    <row r="1135">
      <c r="A1135" s="12">
        <v>44753.0</v>
      </c>
      <c r="B1135" s="13">
        <f t="shared" si="1"/>
        <v>7</v>
      </c>
      <c r="C1135" s="13">
        <v>7.0</v>
      </c>
      <c r="D1135" s="13" t="str">
        <f t="shared" si="2"/>
        <v>Партнёрка 1</v>
      </c>
      <c r="E1135" s="13">
        <v>347.0</v>
      </c>
      <c r="F1135" s="14" t="str">
        <f t="shared" si="3"/>
        <v>Уфа</v>
      </c>
      <c r="G1135" s="15">
        <v>104.5</v>
      </c>
      <c r="H1135" s="15">
        <v>110.0</v>
      </c>
      <c r="I1135" s="16">
        <f t="shared" si="4"/>
        <v>5.5</v>
      </c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</row>
    <row r="1136">
      <c r="A1136" s="12">
        <v>44753.0</v>
      </c>
      <c r="B1136" s="13">
        <f t="shared" si="1"/>
        <v>7</v>
      </c>
      <c r="C1136" s="13">
        <v>2.0</v>
      </c>
      <c r="D1136" s="13" t="str">
        <f t="shared" si="2"/>
        <v>Реклама Mail ru</v>
      </c>
      <c r="E1136" s="13">
        <v>861.0</v>
      </c>
      <c r="F1136" s="14" t="str">
        <f t="shared" si="3"/>
        <v>Краснодар</v>
      </c>
      <c r="G1136" s="15">
        <v>237.5</v>
      </c>
      <c r="H1136" s="15">
        <v>250.0</v>
      </c>
      <c r="I1136" s="16">
        <f t="shared" si="4"/>
        <v>12.5</v>
      </c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</row>
    <row r="1137">
      <c r="A1137" s="12">
        <v>44753.0</v>
      </c>
      <c r="B1137" s="13">
        <f t="shared" si="1"/>
        <v>7</v>
      </c>
      <c r="C1137" s="13">
        <v>5.0</v>
      </c>
      <c r="D1137" s="13" t="str">
        <f t="shared" si="2"/>
        <v>Соц сеть YouTube</v>
      </c>
      <c r="E1137" s="13">
        <v>863.0</v>
      </c>
      <c r="F1137" s="14" t="str">
        <f t="shared" si="3"/>
        <v>Ростов-на-Дону</v>
      </c>
      <c r="G1137" s="15">
        <v>285.0</v>
      </c>
      <c r="H1137" s="15">
        <v>300.0</v>
      </c>
      <c r="I1137" s="16">
        <f t="shared" si="4"/>
        <v>15</v>
      </c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</row>
    <row r="1138">
      <c r="A1138" s="12">
        <v>44753.0</v>
      </c>
      <c r="B1138" s="13">
        <f t="shared" si="1"/>
        <v>7</v>
      </c>
      <c r="C1138" s="13">
        <v>4.0</v>
      </c>
      <c r="D1138" s="13" t="str">
        <f t="shared" si="2"/>
        <v>Соц сеть Одноклассники</v>
      </c>
      <c r="E1138" s="13">
        <v>342.0</v>
      </c>
      <c r="F1138" s="14" t="str">
        <f t="shared" si="3"/>
        <v>Пермь</v>
      </c>
      <c r="G1138" s="15">
        <v>634.8</v>
      </c>
      <c r="H1138" s="15">
        <v>690.0</v>
      </c>
      <c r="I1138" s="16">
        <f t="shared" si="4"/>
        <v>55.2</v>
      </c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</row>
    <row r="1139">
      <c r="A1139" s="12">
        <v>44753.0</v>
      </c>
      <c r="B1139" s="13">
        <f t="shared" si="1"/>
        <v>7</v>
      </c>
      <c r="C1139" s="13">
        <v>4.0</v>
      </c>
      <c r="D1139" s="13" t="str">
        <f t="shared" si="2"/>
        <v>Соц сеть Одноклассники</v>
      </c>
      <c r="E1139" s="13">
        <v>347.0</v>
      </c>
      <c r="F1139" s="14" t="str">
        <f t="shared" si="3"/>
        <v>Уфа</v>
      </c>
      <c r="G1139" s="15">
        <v>104.5</v>
      </c>
      <c r="H1139" s="15">
        <v>110.0</v>
      </c>
      <c r="I1139" s="16">
        <f t="shared" si="4"/>
        <v>5.5</v>
      </c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</row>
    <row r="1140">
      <c r="A1140" s="12">
        <v>44753.0</v>
      </c>
      <c r="B1140" s="13">
        <f t="shared" si="1"/>
        <v>7</v>
      </c>
      <c r="C1140" s="13">
        <v>9.0</v>
      </c>
      <c r="D1140" s="13" t="str">
        <f t="shared" si="2"/>
        <v>Партнёрка 3</v>
      </c>
      <c r="E1140" s="13">
        <v>351.0</v>
      </c>
      <c r="F1140" s="14" t="str">
        <f t="shared" si="3"/>
        <v>Челябинск</v>
      </c>
      <c r="G1140" s="15">
        <v>10965.6</v>
      </c>
      <c r="H1140" s="15">
        <v>15230.0</v>
      </c>
      <c r="I1140" s="16">
        <f t="shared" si="4"/>
        <v>4264.4</v>
      </c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</row>
    <row r="1141">
      <c r="A1141" s="12">
        <v>44753.0</v>
      </c>
      <c r="B1141" s="13">
        <f t="shared" si="1"/>
        <v>7</v>
      </c>
      <c r="C1141" s="13">
        <v>3.0</v>
      </c>
      <c r="D1141" s="13" t="str">
        <f t="shared" si="2"/>
        <v>Соц сеть VK</v>
      </c>
      <c r="E1141" s="13">
        <v>391.0</v>
      </c>
      <c r="F1141" s="14" t="str">
        <f t="shared" si="3"/>
        <v>Красноярск</v>
      </c>
      <c r="G1141" s="15">
        <v>1426.25</v>
      </c>
      <c r="H1141" s="15">
        <v>1630.0</v>
      </c>
      <c r="I1141" s="16">
        <f t="shared" si="4"/>
        <v>203.75</v>
      </c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</row>
    <row r="1142">
      <c r="A1142" s="12">
        <v>44753.0</v>
      </c>
      <c r="B1142" s="13">
        <f t="shared" si="1"/>
        <v>7</v>
      </c>
      <c r="C1142" s="13">
        <v>7.0</v>
      </c>
      <c r="D1142" s="13" t="str">
        <f t="shared" si="2"/>
        <v>Партнёрка 1</v>
      </c>
      <c r="E1142" s="13">
        <v>495.0</v>
      </c>
      <c r="F1142" s="14" t="str">
        <f t="shared" si="3"/>
        <v>Москва</v>
      </c>
      <c r="G1142" s="15">
        <v>1618.75</v>
      </c>
      <c r="H1142" s="15">
        <v>1850.0</v>
      </c>
      <c r="I1142" s="16">
        <f t="shared" si="4"/>
        <v>231.25</v>
      </c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</row>
    <row r="1143">
      <c r="A1143" s="12">
        <v>44753.0</v>
      </c>
      <c r="B1143" s="13">
        <f t="shared" si="1"/>
        <v>7</v>
      </c>
      <c r="C1143" s="13">
        <v>4.0</v>
      </c>
      <c r="D1143" s="13" t="str">
        <f t="shared" si="2"/>
        <v>Соц сеть Одноклассники</v>
      </c>
      <c r="E1143" s="13">
        <v>844.0</v>
      </c>
      <c r="F1143" s="14" t="str">
        <f t="shared" si="3"/>
        <v>Волгоград</v>
      </c>
      <c r="G1143" s="15">
        <v>1837.5</v>
      </c>
      <c r="H1143" s="15">
        <v>2100.0</v>
      </c>
      <c r="I1143" s="16">
        <f t="shared" si="4"/>
        <v>262.5</v>
      </c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</row>
    <row r="1144">
      <c r="A1144" s="12">
        <v>44753.0</v>
      </c>
      <c r="B1144" s="13">
        <f t="shared" si="1"/>
        <v>7</v>
      </c>
      <c r="C1144" s="13">
        <v>9.0</v>
      </c>
      <c r="D1144" s="13" t="str">
        <f t="shared" si="2"/>
        <v>Партнёрка 3</v>
      </c>
      <c r="E1144" s="13">
        <v>351.0</v>
      </c>
      <c r="F1144" s="14" t="str">
        <f t="shared" si="3"/>
        <v>Челябинск</v>
      </c>
      <c r="G1144" s="15">
        <v>3577.85</v>
      </c>
      <c r="H1144" s="15">
        <v>4390.0</v>
      </c>
      <c r="I1144" s="16">
        <f t="shared" si="4"/>
        <v>812.15</v>
      </c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</row>
    <row r="1145">
      <c r="A1145" s="12">
        <v>44753.0</v>
      </c>
      <c r="B1145" s="13">
        <f t="shared" si="1"/>
        <v>7</v>
      </c>
      <c r="C1145" s="13">
        <v>6.0</v>
      </c>
      <c r="D1145" s="13" t="str">
        <f t="shared" si="2"/>
        <v>SMS рассылка</v>
      </c>
      <c r="E1145" s="13">
        <v>844.0</v>
      </c>
      <c r="F1145" s="14" t="str">
        <f t="shared" si="3"/>
        <v>Волгоград</v>
      </c>
      <c r="G1145" s="15">
        <v>4061.0</v>
      </c>
      <c r="H1145" s="15">
        <v>5240.0</v>
      </c>
      <c r="I1145" s="16">
        <f t="shared" si="4"/>
        <v>1179</v>
      </c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</row>
    <row r="1146">
      <c r="A1146" s="12">
        <v>44753.0</v>
      </c>
      <c r="B1146" s="13">
        <f t="shared" si="1"/>
        <v>7</v>
      </c>
      <c r="C1146" s="13">
        <v>10.0</v>
      </c>
      <c r="D1146" s="13" t="str">
        <f t="shared" si="2"/>
        <v>Партнёрка 4</v>
      </c>
      <c r="E1146" s="13">
        <v>381.0</v>
      </c>
      <c r="F1146" s="14" t="str">
        <f t="shared" si="3"/>
        <v>Омск</v>
      </c>
      <c r="G1146" s="15">
        <v>13104.0</v>
      </c>
      <c r="H1146" s="15">
        <v>18200.0</v>
      </c>
      <c r="I1146" s="16">
        <f t="shared" si="4"/>
        <v>5096</v>
      </c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</row>
    <row r="1147">
      <c r="A1147" s="12">
        <v>44753.0</v>
      </c>
      <c r="B1147" s="13">
        <f t="shared" si="1"/>
        <v>7</v>
      </c>
      <c r="C1147" s="13">
        <v>3.0</v>
      </c>
      <c r="D1147" s="13" t="str">
        <f t="shared" si="2"/>
        <v>Соц сеть VK</v>
      </c>
      <c r="E1147" s="13">
        <v>844.0</v>
      </c>
      <c r="F1147" s="14" t="str">
        <f t="shared" si="3"/>
        <v>Волгоград</v>
      </c>
      <c r="G1147" s="15">
        <v>15040.8</v>
      </c>
      <c r="H1147" s="15">
        <v>20890.0</v>
      </c>
      <c r="I1147" s="16">
        <f t="shared" si="4"/>
        <v>5849.2</v>
      </c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</row>
    <row r="1148">
      <c r="A1148" s="12">
        <v>44753.0</v>
      </c>
      <c r="B1148" s="13">
        <f t="shared" si="1"/>
        <v>7</v>
      </c>
      <c r="C1148" s="13">
        <v>1.0</v>
      </c>
      <c r="D1148" s="13" t="str">
        <f t="shared" si="2"/>
        <v>Реклама Яндекс</v>
      </c>
      <c r="E1148" s="13">
        <v>846.0</v>
      </c>
      <c r="F1148" s="14" t="str">
        <f t="shared" si="3"/>
        <v>Самара</v>
      </c>
      <c r="G1148" s="15">
        <v>171.0</v>
      </c>
      <c r="H1148" s="15">
        <v>180.0</v>
      </c>
      <c r="I1148" s="16">
        <f t="shared" si="4"/>
        <v>9</v>
      </c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</row>
    <row r="1149">
      <c r="A1149" s="12">
        <v>44753.0</v>
      </c>
      <c r="B1149" s="13">
        <f t="shared" si="1"/>
        <v>7</v>
      </c>
      <c r="C1149" s="13">
        <v>4.0</v>
      </c>
      <c r="D1149" s="13" t="str">
        <f t="shared" si="2"/>
        <v>Соц сеть Одноклассники</v>
      </c>
      <c r="E1149" s="13">
        <v>343.0</v>
      </c>
      <c r="F1149" s="14" t="str">
        <f t="shared" si="3"/>
        <v>Екатеринбург</v>
      </c>
      <c r="G1149" s="15">
        <v>247.0</v>
      </c>
      <c r="H1149" s="15">
        <v>260.0</v>
      </c>
      <c r="I1149" s="16">
        <f t="shared" si="4"/>
        <v>13</v>
      </c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</row>
    <row r="1150">
      <c r="A1150" s="12">
        <v>44753.0</v>
      </c>
      <c r="B1150" s="13">
        <f t="shared" si="1"/>
        <v>7</v>
      </c>
      <c r="C1150" s="13">
        <v>8.0</v>
      </c>
      <c r="D1150" s="13" t="str">
        <f t="shared" si="2"/>
        <v>Партнёрка 2</v>
      </c>
      <c r="E1150" s="13">
        <v>831.0</v>
      </c>
      <c r="F1150" s="14" t="str">
        <f t="shared" si="3"/>
        <v>Нижний Новгород</v>
      </c>
      <c r="G1150" s="15">
        <v>275.5</v>
      </c>
      <c r="H1150" s="15">
        <v>290.0</v>
      </c>
      <c r="I1150" s="16">
        <f t="shared" si="4"/>
        <v>14.5</v>
      </c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</row>
    <row r="1151">
      <c r="A1151" s="12">
        <v>44753.0</v>
      </c>
      <c r="B1151" s="13">
        <f t="shared" si="1"/>
        <v>7</v>
      </c>
      <c r="C1151" s="13">
        <v>3.0</v>
      </c>
      <c r="D1151" s="13" t="str">
        <f t="shared" si="2"/>
        <v>Соц сеть VK</v>
      </c>
      <c r="E1151" s="13">
        <v>381.0</v>
      </c>
      <c r="F1151" s="14" t="str">
        <f t="shared" si="3"/>
        <v>Омск</v>
      </c>
      <c r="G1151" s="15">
        <v>47.5</v>
      </c>
      <c r="H1151" s="15">
        <v>50.0</v>
      </c>
      <c r="I1151" s="16">
        <f t="shared" si="4"/>
        <v>2.5</v>
      </c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</row>
    <row r="1152">
      <c r="A1152" s="12">
        <v>44753.0</v>
      </c>
      <c r="B1152" s="13">
        <f t="shared" si="1"/>
        <v>7</v>
      </c>
      <c r="C1152" s="13">
        <v>9.0</v>
      </c>
      <c r="D1152" s="13" t="str">
        <f t="shared" si="2"/>
        <v>Партнёрка 3</v>
      </c>
      <c r="E1152" s="13">
        <v>846.0</v>
      </c>
      <c r="F1152" s="14" t="str">
        <f t="shared" si="3"/>
        <v>Самара</v>
      </c>
      <c r="G1152" s="15">
        <v>423.2</v>
      </c>
      <c r="H1152" s="15">
        <v>460.0</v>
      </c>
      <c r="I1152" s="16">
        <f t="shared" si="4"/>
        <v>36.8</v>
      </c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</row>
    <row r="1153">
      <c r="A1153" s="12">
        <v>44753.0</v>
      </c>
      <c r="B1153" s="13">
        <f t="shared" si="1"/>
        <v>7</v>
      </c>
      <c r="C1153" s="13">
        <v>10.0</v>
      </c>
      <c r="D1153" s="13" t="str">
        <f t="shared" si="2"/>
        <v>Партнёрка 4</v>
      </c>
      <c r="E1153" s="13">
        <v>844.0</v>
      </c>
      <c r="F1153" s="14" t="str">
        <f t="shared" si="3"/>
        <v>Волгоград</v>
      </c>
      <c r="G1153" s="15">
        <v>285.0</v>
      </c>
      <c r="H1153" s="15">
        <v>300.0</v>
      </c>
      <c r="I1153" s="16">
        <f t="shared" si="4"/>
        <v>15</v>
      </c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</row>
    <row r="1154">
      <c r="A1154" s="12">
        <v>44753.0</v>
      </c>
      <c r="B1154" s="13">
        <f t="shared" si="1"/>
        <v>7</v>
      </c>
      <c r="C1154" s="13">
        <v>2.0</v>
      </c>
      <c r="D1154" s="13" t="str">
        <f t="shared" si="2"/>
        <v>Реклама Mail ru</v>
      </c>
      <c r="E1154" s="13">
        <v>473.0</v>
      </c>
      <c r="F1154" s="14" t="str">
        <f t="shared" si="3"/>
        <v>Воронеж</v>
      </c>
      <c r="G1154" s="15">
        <v>579.6</v>
      </c>
      <c r="H1154" s="15">
        <v>630.0</v>
      </c>
      <c r="I1154" s="16">
        <f t="shared" si="4"/>
        <v>50.4</v>
      </c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</row>
    <row r="1155">
      <c r="A1155" s="12">
        <v>44753.0</v>
      </c>
      <c r="B1155" s="13">
        <f t="shared" si="1"/>
        <v>7</v>
      </c>
      <c r="C1155" s="13">
        <v>2.0</v>
      </c>
      <c r="D1155" s="13" t="str">
        <f t="shared" si="2"/>
        <v>Реклама Mail ru</v>
      </c>
      <c r="E1155" s="13">
        <v>347.0</v>
      </c>
      <c r="F1155" s="14" t="str">
        <f t="shared" si="3"/>
        <v>Уфа</v>
      </c>
      <c r="G1155" s="15">
        <v>2135.0</v>
      </c>
      <c r="H1155" s="15">
        <v>2440.0</v>
      </c>
      <c r="I1155" s="16">
        <f t="shared" si="4"/>
        <v>305</v>
      </c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</row>
    <row r="1156">
      <c r="A1156" s="12">
        <v>44753.0</v>
      </c>
      <c r="B1156" s="13">
        <f t="shared" si="1"/>
        <v>7</v>
      </c>
      <c r="C1156" s="13">
        <v>2.0</v>
      </c>
      <c r="D1156" s="13" t="str">
        <f t="shared" si="2"/>
        <v>Реклама Mail ru</v>
      </c>
      <c r="E1156" s="13">
        <v>863.0</v>
      </c>
      <c r="F1156" s="14" t="str">
        <f t="shared" si="3"/>
        <v>Ростов-на-Дону</v>
      </c>
      <c r="G1156" s="15">
        <v>4324.5</v>
      </c>
      <c r="H1156" s="15">
        <v>5580.0</v>
      </c>
      <c r="I1156" s="16">
        <f t="shared" si="4"/>
        <v>1255.5</v>
      </c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</row>
    <row r="1157">
      <c r="A1157" s="12">
        <v>44753.0</v>
      </c>
      <c r="B1157" s="13">
        <f t="shared" si="1"/>
        <v>7</v>
      </c>
      <c r="C1157" s="13">
        <v>10.0</v>
      </c>
      <c r="D1157" s="13" t="str">
        <f t="shared" si="2"/>
        <v>Партнёрка 4</v>
      </c>
      <c r="E1157" s="13">
        <v>343.0</v>
      </c>
      <c r="F1157" s="14" t="str">
        <f t="shared" si="3"/>
        <v>Екатеринбург</v>
      </c>
      <c r="G1157" s="15">
        <v>837.2</v>
      </c>
      <c r="H1157" s="15">
        <v>910.0</v>
      </c>
      <c r="I1157" s="16">
        <f t="shared" si="4"/>
        <v>72.8</v>
      </c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</row>
    <row r="1158">
      <c r="A1158" s="12">
        <v>44753.0</v>
      </c>
      <c r="B1158" s="13">
        <f t="shared" si="1"/>
        <v>7</v>
      </c>
      <c r="C1158" s="13">
        <v>3.0</v>
      </c>
      <c r="D1158" s="13" t="str">
        <f t="shared" si="2"/>
        <v>Соц сеть VK</v>
      </c>
      <c r="E1158" s="13">
        <v>343.0</v>
      </c>
      <c r="F1158" s="14" t="str">
        <f t="shared" si="3"/>
        <v>Екатеринбург</v>
      </c>
      <c r="G1158" s="15">
        <v>6944.0</v>
      </c>
      <c r="H1158" s="15">
        <v>8960.0</v>
      </c>
      <c r="I1158" s="16">
        <f t="shared" si="4"/>
        <v>2016</v>
      </c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</row>
    <row r="1159">
      <c r="A1159" s="12">
        <v>44753.0</v>
      </c>
      <c r="B1159" s="13">
        <f t="shared" si="1"/>
        <v>7</v>
      </c>
      <c r="C1159" s="13">
        <v>8.0</v>
      </c>
      <c r="D1159" s="13" t="str">
        <f t="shared" si="2"/>
        <v>Партнёрка 2</v>
      </c>
      <c r="E1159" s="13">
        <v>831.0</v>
      </c>
      <c r="F1159" s="14" t="str">
        <f t="shared" si="3"/>
        <v>Нижний Новгород</v>
      </c>
      <c r="G1159" s="15">
        <v>7649.25</v>
      </c>
      <c r="H1159" s="15">
        <v>9870.0</v>
      </c>
      <c r="I1159" s="16">
        <f t="shared" si="4"/>
        <v>2220.75</v>
      </c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</row>
    <row r="1160">
      <c r="A1160" s="12">
        <v>44753.0</v>
      </c>
      <c r="B1160" s="13">
        <f t="shared" si="1"/>
        <v>7</v>
      </c>
      <c r="C1160" s="13">
        <v>1.0</v>
      </c>
      <c r="D1160" s="13" t="str">
        <f t="shared" si="2"/>
        <v>Реклама Яндекс</v>
      </c>
      <c r="E1160" s="13">
        <v>846.0</v>
      </c>
      <c r="F1160" s="14" t="str">
        <f t="shared" si="3"/>
        <v>Самара</v>
      </c>
      <c r="G1160" s="15">
        <v>945.0</v>
      </c>
      <c r="H1160" s="15">
        <v>1080.0</v>
      </c>
      <c r="I1160" s="16">
        <f t="shared" si="4"/>
        <v>135</v>
      </c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</row>
    <row r="1161">
      <c r="A1161" s="12">
        <v>44753.0</v>
      </c>
      <c r="B1161" s="13">
        <f t="shared" si="1"/>
        <v>7</v>
      </c>
      <c r="C1161" s="13">
        <v>9.0</v>
      </c>
      <c r="D1161" s="13" t="str">
        <f t="shared" si="2"/>
        <v>Партнёрка 3</v>
      </c>
      <c r="E1161" s="13">
        <v>391.0</v>
      </c>
      <c r="F1161" s="14" t="str">
        <f t="shared" si="3"/>
        <v>Красноярск</v>
      </c>
      <c r="G1161" s="15">
        <v>2526.5</v>
      </c>
      <c r="H1161" s="15">
        <v>3100.0</v>
      </c>
      <c r="I1161" s="16">
        <f t="shared" si="4"/>
        <v>573.5</v>
      </c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</row>
    <row r="1162">
      <c r="A1162" s="12">
        <v>44753.0</v>
      </c>
      <c r="B1162" s="13">
        <f t="shared" si="1"/>
        <v>7</v>
      </c>
      <c r="C1162" s="13">
        <v>1.0</v>
      </c>
      <c r="D1162" s="13" t="str">
        <f t="shared" si="2"/>
        <v>Реклама Яндекс</v>
      </c>
      <c r="E1162" s="13">
        <v>473.0</v>
      </c>
      <c r="F1162" s="14" t="str">
        <f t="shared" si="3"/>
        <v>Воронеж</v>
      </c>
      <c r="G1162" s="15">
        <v>8236.8</v>
      </c>
      <c r="H1162" s="15">
        <v>11440.0</v>
      </c>
      <c r="I1162" s="16">
        <f t="shared" si="4"/>
        <v>3203.2</v>
      </c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</row>
    <row r="1163">
      <c r="A1163" s="12">
        <v>44753.0</v>
      </c>
      <c r="B1163" s="13">
        <f t="shared" si="1"/>
        <v>7</v>
      </c>
      <c r="C1163" s="13">
        <v>4.0</v>
      </c>
      <c r="D1163" s="13" t="str">
        <f t="shared" si="2"/>
        <v>Соц сеть Одноклассники</v>
      </c>
      <c r="E1163" s="13">
        <v>843.0</v>
      </c>
      <c r="F1163" s="14" t="str">
        <f t="shared" si="3"/>
        <v>Казань</v>
      </c>
      <c r="G1163" s="15">
        <v>6262.0</v>
      </c>
      <c r="H1163" s="15">
        <v>8080.0</v>
      </c>
      <c r="I1163" s="16">
        <f t="shared" si="4"/>
        <v>1818</v>
      </c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</row>
    <row r="1164">
      <c r="A1164" s="12">
        <v>44754.0</v>
      </c>
      <c r="B1164" s="13">
        <f t="shared" si="1"/>
        <v>7</v>
      </c>
      <c r="C1164" s="13">
        <v>4.0</v>
      </c>
      <c r="D1164" s="13" t="str">
        <f t="shared" si="2"/>
        <v>Соц сеть Одноклассники</v>
      </c>
      <c r="E1164" s="13">
        <v>863.0</v>
      </c>
      <c r="F1164" s="14" t="str">
        <f t="shared" si="3"/>
        <v>Ростов-на-Дону</v>
      </c>
      <c r="G1164" s="15">
        <v>699.2</v>
      </c>
      <c r="H1164" s="15">
        <v>760.0</v>
      </c>
      <c r="I1164" s="16">
        <f t="shared" si="4"/>
        <v>60.8</v>
      </c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</row>
    <row r="1165">
      <c r="A1165" s="12">
        <v>44754.0</v>
      </c>
      <c r="B1165" s="13">
        <f t="shared" si="1"/>
        <v>7</v>
      </c>
      <c r="C1165" s="13">
        <v>3.0</v>
      </c>
      <c r="D1165" s="13" t="str">
        <f t="shared" si="2"/>
        <v>Соц сеть VK</v>
      </c>
      <c r="E1165" s="13">
        <v>342.0</v>
      </c>
      <c r="F1165" s="14" t="str">
        <f t="shared" si="3"/>
        <v>Пермь</v>
      </c>
      <c r="G1165" s="15">
        <v>5254.5</v>
      </c>
      <c r="H1165" s="15">
        <v>6780.0</v>
      </c>
      <c r="I1165" s="16">
        <f t="shared" si="4"/>
        <v>1525.5</v>
      </c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</row>
    <row r="1166">
      <c r="A1166" s="12">
        <v>44754.0</v>
      </c>
      <c r="B1166" s="13">
        <f t="shared" si="1"/>
        <v>7</v>
      </c>
      <c r="C1166" s="13">
        <v>10.0</v>
      </c>
      <c r="D1166" s="13" t="str">
        <f t="shared" si="2"/>
        <v>Партнёрка 4</v>
      </c>
      <c r="E1166" s="13">
        <v>495.0</v>
      </c>
      <c r="F1166" s="14" t="str">
        <f t="shared" si="3"/>
        <v>Москва</v>
      </c>
      <c r="G1166" s="15">
        <v>11253.6</v>
      </c>
      <c r="H1166" s="15">
        <v>15630.0</v>
      </c>
      <c r="I1166" s="16">
        <f t="shared" si="4"/>
        <v>4376.4</v>
      </c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</row>
    <row r="1167">
      <c r="A1167" s="12">
        <v>44754.0</v>
      </c>
      <c r="B1167" s="13">
        <f t="shared" si="1"/>
        <v>7</v>
      </c>
      <c r="C1167" s="13">
        <v>1.0</v>
      </c>
      <c r="D1167" s="13" t="str">
        <f t="shared" si="2"/>
        <v>Реклама Яндекс</v>
      </c>
      <c r="E1167" s="13">
        <v>381.0</v>
      </c>
      <c r="F1167" s="14" t="str">
        <f t="shared" si="3"/>
        <v>Омск</v>
      </c>
      <c r="G1167" s="15">
        <v>57.0</v>
      </c>
      <c r="H1167" s="15">
        <v>60.0</v>
      </c>
      <c r="I1167" s="16">
        <f t="shared" si="4"/>
        <v>3</v>
      </c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</row>
    <row r="1168">
      <c r="A1168" s="12">
        <v>44754.0</v>
      </c>
      <c r="B1168" s="13">
        <f t="shared" si="1"/>
        <v>7</v>
      </c>
      <c r="C1168" s="13">
        <v>9.0</v>
      </c>
      <c r="D1168" s="13" t="str">
        <f t="shared" si="2"/>
        <v>Партнёрка 3</v>
      </c>
      <c r="E1168" s="13">
        <v>844.0</v>
      </c>
      <c r="F1168" s="14" t="str">
        <f t="shared" si="3"/>
        <v>Волгоград</v>
      </c>
      <c r="G1168" s="15">
        <v>1155.0</v>
      </c>
      <c r="H1168" s="15">
        <v>1320.0</v>
      </c>
      <c r="I1168" s="16">
        <f t="shared" si="4"/>
        <v>165</v>
      </c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</row>
    <row r="1169">
      <c r="A1169" s="12">
        <v>44754.0</v>
      </c>
      <c r="B1169" s="13">
        <f t="shared" si="1"/>
        <v>7</v>
      </c>
      <c r="C1169" s="13">
        <v>3.0</v>
      </c>
      <c r="D1169" s="13" t="str">
        <f t="shared" si="2"/>
        <v>Соц сеть VK</v>
      </c>
      <c r="E1169" s="13">
        <v>846.0</v>
      </c>
      <c r="F1169" s="14" t="str">
        <f t="shared" si="3"/>
        <v>Самара</v>
      </c>
      <c r="G1169" s="15">
        <v>2624.3</v>
      </c>
      <c r="H1169" s="15">
        <v>3220.0</v>
      </c>
      <c r="I1169" s="16">
        <f t="shared" si="4"/>
        <v>595.7</v>
      </c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</row>
    <row r="1170">
      <c r="A1170" s="12">
        <v>44754.0</v>
      </c>
      <c r="B1170" s="13">
        <f t="shared" si="1"/>
        <v>7</v>
      </c>
      <c r="C1170" s="13">
        <v>7.0</v>
      </c>
      <c r="D1170" s="13" t="str">
        <f t="shared" si="2"/>
        <v>Партнёрка 1</v>
      </c>
      <c r="E1170" s="13">
        <v>846.0</v>
      </c>
      <c r="F1170" s="14" t="str">
        <f t="shared" si="3"/>
        <v>Самара</v>
      </c>
      <c r="G1170" s="15">
        <v>3080.7</v>
      </c>
      <c r="H1170" s="15">
        <v>3780.0</v>
      </c>
      <c r="I1170" s="16">
        <f t="shared" si="4"/>
        <v>699.3</v>
      </c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</row>
    <row r="1171">
      <c r="A1171" s="12">
        <v>44754.0</v>
      </c>
      <c r="B1171" s="13">
        <f t="shared" si="1"/>
        <v>7</v>
      </c>
      <c r="C1171" s="13">
        <v>9.0</v>
      </c>
      <c r="D1171" s="13" t="str">
        <f t="shared" si="2"/>
        <v>Партнёрка 3</v>
      </c>
      <c r="E1171" s="13">
        <v>383.0</v>
      </c>
      <c r="F1171" s="14" t="str">
        <f t="shared" si="3"/>
        <v>Новосибирск</v>
      </c>
      <c r="G1171" s="15">
        <v>3822.35</v>
      </c>
      <c r="H1171" s="15">
        <v>4690.0</v>
      </c>
      <c r="I1171" s="16">
        <f t="shared" si="4"/>
        <v>867.65</v>
      </c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</row>
    <row r="1172">
      <c r="A1172" s="12">
        <v>44754.0</v>
      </c>
      <c r="B1172" s="13">
        <f t="shared" si="1"/>
        <v>7</v>
      </c>
      <c r="C1172" s="13">
        <v>2.0</v>
      </c>
      <c r="D1172" s="13" t="str">
        <f t="shared" si="2"/>
        <v>Реклама Mail ru</v>
      </c>
      <c r="E1172" s="13">
        <v>812.0</v>
      </c>
      <c r="F1172" s="14" t="str">
        <f t="shared" si="3"/>
        <v>Санкт-Петербург</v>
      </c>
      <c r="G1172" s="15">
        <v>4177.25</v>
      </c>
      <c r="H1172" s="15">
        <v>5390.0</v>
      </c>
      <c r="I1172" s="16">
        <f t="shared" si="4"/>
        <v>1212.75</v>
      </c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</row>
    <row r="1173">
      <c r="A1173" s="12">
        <v>44754.0</v>
      </c>
      <c r="B1173" s="13">
        <f t="shared" si="1"/>
        <v>7</v>
      </c>
      <c r="C1173" s="13">
        <v>5.0</v>
      </c>
      <c r="D1173" s="13" t="str">
        <f t="shared" si="2"/>
        <v>Соц сеть YouTube</v>
      </c>
      <c r="E1173" s="13">
        <v>846.0</v>
      </c>
      <c r="F1173" s="14" t="str">
        <f t="shared" si="3"/>
        <v>Самара</v>
      </c>
      <c r="G1173" s="15">
        <v>322.0</v>
      </c>
      <c r="H1173" s="15">
        <v>350.0</v>
      </c>
      <c r="I1173" s="16">
        <f t="shared" si="4"/>
        <v>28</v>
      </c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</row>
    <row r="1174">
      <c r="A1174" s="12">
        <v>44754.0</v>
      </c>
      <c r="B1174" s="13">
        <f t="shared" si="1"/>
        <v>7</v>
      </c>
      <c r="C1174" s="13">
        <v>3.0</v>
      </c>
      <c r="D1174" s="13" t="str">
        <f t="shared" si="2"/>
        <v>Соц сеть VK</v>
      </c>
      <c r="E1174" s="13">
        <v>846.0</v>
      </c>
      <c r="F1174" s="14" t="str">
        <f t="shared" si="3"/>
        <v>Самара</v>
      </c>
      <c r="G1174" s="15">
        <v>322.0</v>
      </c>
      <c r="H1174" s="15">
        <v>350.0</v>
      </c>
      <c r="I1174" s="16">
        <f t="shared" si="4"/>
        <v>28</v>
      </c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</row>
    <row r="1175">
      <c r="A1175" s="12">
        <v>44754.0</v>
      </c>
      <c r="B1175" s="13">
        <f t="shared" si="1"/>
        <v>7</v>
      </c>
      <c r="C1175" s="13">
        <v>5.0</v>
      </c>
      <c r="D1175" s="13" t="str">
        <f t="shared" si="2"/>
        <v>Соц сеть YouTube</v>
      </c>
      <c r="E1175" s="13">
        <v>843.0</v>
      </c>
      <c r="F1175" s="14" t="str">
        <f t="shared" si="3"/>
        <v>Казань</v>
      </c>
      <c r="G1175" s="15">
        <v>322.0</v>
      </c>
      <c r="H1175" s="15">
        <v>350.0</v>
      </c>
      <c r="I1175" s="16">
        <f t="shared" si="4"/>
        <v>28</v>
      </c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</row>
    <row r="1176">
      <c r="A1176" s="12">
        <v>44754.0</v>
      </c>
      <c r="B1176" s="13">
        <f t="shared" si="1"/>
        <v>7</v>
      </c>
      <c r="C1176" s="13">
        <v>7.0</v>
      </c>
      <c r="D1176" s="13" t="str">
        <f t="shared" si="2"/>
        <v>Партнёрка 1</v>
      </c>
      <c r="E1176" s="13">
        <v>473.0</v>
      </c>
      <c r="F1176" s="14" t="str">
        <f t="shared" si="3"/>
        <v>Воронеж</v>
      </c>
      <c r="G1176" s="15">
        <v>423.2</v>
      </c>
      <c r="H1176" s="15">
        <v>460.0</v>
      </c>
      <c r="I1176" s="16">
        <f t="shared" si="4"/>
        <v>36.8</v>
      </c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</row>
    <row r="1177">
      <c r="A1177" s="12">
        <v>44754.0</v>
      </c>
      <c r="B1177" s="13">
        <f t="shared" si="1"/>
        <v>7</v>
      </c>
      <c r="C1177" s="13">
        <v>3.0</v>
      </c>
      <c r="D1177" s="13" t="str">
        <f t="shared" si="2"/>
        <v>Соц сеть VK</v>
      </c>
      <c r="E1177" s="13">
        <v>383.0</v>
      </c>
      <c r="F1177" s="14" t="str">
        <f t="shared" si="3"/>
        <v>Новосибирск</v>
      </c>
      <c r="G1177" s="15">
        <v>2518.35</v>
      </c>
      <c r="H1177" s="15">
        <v>3090.0</v>
      </c>
      <c r="I1177" s="16">
        <f t="shared" si="4"/>
        <v>571.65</v>
      </c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</row>
    <row r="1178">
      <c r="A1178" s="12">
        <v>44774.0</v>
      </c>
      <c r="B1178" s="13">
        <f t="shared" si="1"/>
        <v>8</v>
      </c>
      <c r="C1178" s="13">
        <v>3.0</v>
      </c>
      <c r="D1178" s="13" t="str">
        <f t="shared" si="2"/>
        <v>Соц сеть VK</v>
      </c>
      <c r="E1178" s="13">
        <v>342.0</v>
      </c>
      <c r="F1178" s="14" t="str">
        <f t="shared" si="3"/>
        <v>Пермь</v>
      </c>
      <c r="G1178" s="15">
        <v>85.5</v>
      </c>
      <c r="H1178" s="15">
        <v>90.0</v>
      </c>
      <c r="I1178" s="16">
        <f t="shared" si="4"/>
        <v>4.5</v>
      </c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</row>
    <row r="1179">
      <c r="A1179" s="12">
        <v>44774.0</v>
      </c>
      <c r="B1179" s="13">
        <f t="shared" si="1"/>
        <v>8</v>
      </c>
      <c r="C1179" s="13">
        <v>8.0</v>
      </c>
      <c r="D1179" s="13" t="str">
        <f t="shared" si="2"/>
        <v>Партнёрка 2</v>
      </c>
      <c r="E1179" s="13">
        <v>391.0</v>
      </c>
      <c r="F1179" s="14" t="str">
        <f t="shared" si="3"/>
        <v>Красноярск</v>
      </c>
      <c r="G1179" s="15">
        <v>818.8</v>
      </c>
      <c r="H1179" s="15">
        <v>890.0</v>
      </c>
      <c r="I1179" s="16">
        <f t="shared" si="4"/>
        <v>71.2</v>
      </c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</row>
    <row r="1180">
      <c r="A1180" s="12">
        <v>44774.0</v>
      </c>
      <c r="B1180" s="13">
        <f t="shared" si="1"/>
        <v>8</v>
      </c>
      <c r="C1180" s="13">
        <v>8.0</v>
      </c>
      <c r="D1180" s="13" t="str">
        <f t="shared" si="2"/>
        <v>Партнёрка 2</v>
      </c>
      <c r="E1180" s="13">
        <v>473.0</v>
      </c>
      <c r="F1180" s="14" t="str">
        <f t="shared" si="3"/>
        <v>Воронеж</v>
      </c>
      <c r="G1180" s="15">
        <v>1330.0</v>
      </c>
      <c r="H1180" s="15">
        <v>1520.0</v>
      </c>
      <c r="I1180" s="16">
        <f t="shared" si="4"/>
        <v>190</v>
      </c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</row>
    <row r="1181">
      <c r="A1181" s="12">
        <v>44774.0</v>
      </c>
      <c r="B1181" s="13">
        <f t="shared" si="1"/>
        <v>8</v>
      </c>
      <c r="C1181" s="13">
        <v>10.0</v>
      </c>
      <c r="D1181" s="13" t="str">
        <f t="shared" si="2"/>
        <v>Партнёрка 4</v>
      </c>
      <c r="E1181" s="13">
        <v>342.0</v>
      </c>
      <c r="F1181" s="14" t="str">
        <f t="shared" si="3"/>
        <v>Пермь</v>
      </c>
      <c r="G1181" s="15">
        <v>3890.5</v>
      </c>
      <c r="H1181" s="15">
        <v>5020.0</v>
      </c>
      <c r="I1181" s="16">
        <f t="shared" si="4"/>
        <v>1129.5</v>
      </c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</row>
    <row r="1182">
      <c r="A1182" s="12">
        <v>44774.0</v>
      </c>
      <c r="B1182" s="13">
        <f t="shared" si="1"/>
        <v>8</v>
      </c>
      <c r="C1182" s="13">
        <v>3.0</v>
      </c>
      <c r="D1182" s="13" t="str">
        <f t="shared" si="2"/>
        <v>Соц сеть VK</v>
      </c>
      <c r="E1182" s="13">
        <v>831.0</v>
      </c>
      <c r="F1182" s="14" t="str">
        <f t="shared" si="3"/>
        <v>Нижний Новгород</v>
      </c>
      <c r="G1182" s="15">
        <v>142.5</v>
      </c>
      <c r="H1182" s="15">
        <v>150.0</v>
      </c>
      <c r="I1182" s="16">
        <f t="shared" si="4"/>
        <v>7.5</v>
      </c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</row>
    <row r="1183">
      <c r="A1183" s="12">
        <v>44774.0</v>
      </c>
      <c r="B1183" s="13">
        <f t="shared" si="1"/>
        <v>8</v>
      </c>
      <c r="C1183" s="13">
        <v>9.0</v>
      </c>
      <c r="D1183" s="13" t="str">
        <f t="shared" si="2"/>
        <v>Партнёрка 3</v>
      </c>
      <c r="E1183" s="13">
        <v>343.0</v>
      </c>
      <c r="F1183" s="14" t="str">
        <f t="shared" si="3"/>
        <v>Екатеринбург</v>
      </c>
      <c r="G1183" s="15">
        <v>625.6</v>
      </c>
      <c r="H1183" s="15">
        <v>680.0</v>
      </c>
      <c r="I1183" s="16">
        <f t="shared" si="4"/>
        <v>54.4</v>
      </c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</row>
    <row r="1184">
      <c r="A1184" s="12">
        <v>44775.0</v>
      </c>
      <c r="B1184" s="13">
        <f t="shared" si="1"/>
        <v>8</v>
      </c>
      <c r="C1184" s="13">
        <v>6.0</v>
      </c>
      <c r="D1184" s="13" t="str">
        <f t="shared" si="2"/>
        <v>SMS рассылка</v>
      </c>
      <c r="E1184" s="13">
        <v>861.0</v>
      </c>
      <c r="F1184" s="14" t="str">
        <f t="shared" si="3"/>
        <v>Краснодар</v>
      </c>
      <c r="G1184" s="15">
        <v>114.0</v>
      </c>
      <c r="H1184" s="15">
        <v>120.0</v>
      </c>
      <c r="I1184" s="16">
        <f t="shared" si="4"/>
        <v>6</v>
      </c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</row>
    <row r="1185">
      <c r="A1185" s="12">
        <v>44775.0</v>
      </c>
      <c r="B1185" s="13">
        <f t="shared" si="1"/>
        <v>8</v>
      </c>
      <c r="C1185" s="13">
        <v>3.0</v>
      </c>
      <c r="D1185" s="13" t="str">
        <f t="shared" si="2"/>
        <v>Соц сеть VK</v>
      </c>
      <c r="E1185" s="13">
        <v>347.0</v>
      </c>
      <c r="F1185" s="14" t="str">
        <f t="shared" si="3"/>
        <v>Уфа</v>
      </c>
      <c r="G1185" s="15">
        <v>285.0</v>
      </c>
      <c r="H1185" s="15">
        <v>300.0</v>
      </c>
      <c r="I1185" s="16">
        <f t="shared" si="4"/>
        <v>15</v>
      </c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</row>
    <row r="1186">
      <c r="A1186" s="12">
        <v>44775.0</v>
      </c>
      <c r="B1186" s="13">
        <f t="shared" si="1"/>
        <v>8</v>
      </c>
      <c r="C1186" s="13">
        <v>2.0</v>
      </c>
      <c r="D1186" s="13" t="str">
        <f t="shared" si="2"/>
        <v>Реклама Mail ru</v>
      </c>
      <c r="E1186" s="13">
        <v>831.0</v>
      </c>
      <c r="F1186" s="14" t="str">
        <f t="shared" si="3"/>
        <v>Нижний Новгород</v>
      </c>
      <c r="G1186" s="15">
        <v>4991.0</v>
      </c>
      <c r="H1186" s="15">
        <v>6440.0</v>
      </c>
      <c r="I1186" s="16">
        <f t="shared" si="4"/>
        <v>1449</v>
      </c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</row>
    <row r="1187">
      <c r="A1187" s="12">
        <v>44775.0</v>
      </c>
      <c r="B1187" s="13">
        <f t="shared" si="1"/>
        <v>8</v>
      </c>
      <c r="C1187" s="13">
        <v>1.0</v>
      </c>
      <c r="D1187" s="13" t="str">
        <f t="shared" si="2"/>
        <v>Реклама Яндекс</v>
      </c>
      <c r="E1187" s="13">
        <v>473.0</v>
      </c>
      <c r="F1187" s="14" t="str">
        <f t="shared" si="3"/>
        <v>Воронеж</v>
      </c>
      <c r="G1187" s="15">
        <v>7488.0</v>
      </c>
      <c r="H1187" s="15">
        <v>10400.0</v>
      </c>
      <c r="I1187" s="16">
        <f t="shared" si="4"/>
        <v>2912</v>
      </c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</row>
    <row r="1188">
      <c r="A1188" s="12">
        <v>44775.0</v>
      </c>
      <c r="B1188" s="13">
        <f t="shared" si="1"/>
        <v>8</v>
      </c>
      <c r="C1188" s="13">
        <v>10.0</v>
      </c>
      <c r="D1188" s="13" t="str">
        <f t="shared" si="2"/>
        <v>Партнёрка 4</v>
      </c>
      <c r="E1188" s="13">
        <v>846.0</v>
      </c>
      <c r="F1188" s="14" t="str">
        <f t="shared" si="3"/>
        <v>Самара</v>
      </c>
      <c r="G1188" s="15">
        <v>1592.5</v>
      </c>
      <c r="H1188" s="15">
        <v>1820.0</v>
      </c>
      <c r="I1188" s="16">
        <f t="shared" si="4"/>
        <v>227.5</v>
      </c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</row>
    <row r="1189">
      <c r="A1189" s="12">
        <v>44775.0</v>
      </c>
      <c r="B1189" s="13">
        <f t="shared" si="1"/>
        <v>8</v>
      </c>
      <c r="C1189" s="13">
        <v>5.0</v>
      </c>
      <c r="D1189" s="13" t="str">
        <f t="shared" si="2"/>
        <v>Соц сеть YouTube</v>
      </c>
      <c r="E1189" s="13">
        <v>863.0</v>
      </c>
      <c r="F1189" s="14" t="str">
        <f t="shared" si="3"/>
        <v>Ростов-на-Дону</v>
      </c>
      <c r="G1189" s="15">
        <v>8337.6</v>
      </c>
      <c r="H1189" s="15">
        <v>11580.0</v>
      </c>
      <c r="I1189" s="16">
        <f t="shared" si="4"/>
        <v>3242.4</v>
      </c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</row>
    <row r="1190">
      <c r="A1190" s="12">
        <v>44776.0</v>
      </c>
      <c r="B1190" s="13">
        <f t="shared" si="1"/>
        <v>8</v>
      </c>
      <c r="C1190" s="13">
        <v>4.0</v>
      </c>
      <c r="D1190" s="13" t="str">
        <f t="shared" si="2"/>
        <v>Соц сеть Одноклассники</v>
      </c>
      <c r="E1190" s="13">
        <v>391.0</v>
      </c>
      <c r="F1190" s="14" t="str">
        <f t="shared" si="3"/>
        <v>Красноярск</v>
      </c>
      <c r="G1190" s="15">
        <v>377.2</v>
      </c>
      <c r="H1190" s="15">
        <v>410.0</v>
      </c>
      <c r="I1190" s="16">
        <f t="shared" si="4"/>
        <v>32.8</v>
      </c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</row>
    <row r="1191">
      <c r="A1191" s="12">
        <v>44776.0</v>
      </c>
      <c r="B1191" s="13">
        <f t="shared" si="1"/>
        <v>8</v>
      </c>
      <c r="C1191" s="13">
        <v>6.0</v>
      </c>
      <c r="D1191" s="13" t="str">
        <f t="shared" si="2"/>
        <v>SMS рассылка</v>
      </c>
      <c r="E1191" s="13">
        <v>473.0</v>
      </c>
      <c r="F1191" s="14" t="str">
        <f t="shared" si="3"/>
        <v>Воронеж</v>
      </c>
      <c r="G1191" s="15">
        <v>441.6</v>
      </c>
      <c r="H1191" s="15">
        <v>480.0</v>
      </c>
      <c r="I1191" s="16">
        <f t="shared" si="4"/>
        <v>38.4</v>
      </c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</row>
    <row r="1192">
      <c r="A1192" s="12">
        <v>44776.0</v>
      </c>
      <c r="B1192" s="13">
        <f t="shared" si="1"/>
        <v>8</v>
      </c>
      <c r="C1192" s="13">
        <v>6.0</v>
      </c>
      <c r="D1192" s="13" t="str">
        <f t="shared" si="2"/>
        <v>SMS рассылка</v>
      </c>
      <c r="E1192" s="13">
        <v>495.0</v>
      </c>
      <c r="F1192" s="14" t="str">
        <f t="shared" si="3"/>
        <v>Москва</v>
      </c>
      <c r="G1192" s="15">
        <v>1233.75</v>
      </c>
      <c r="H1192" s="15">
        <v>1410.0</v>
      </c>
      <c r="I1192" s="16">
        <f t="shared" si="4"/>
        <v>176.25</v>
      </c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</row>
    <row r="1193">
      <c r="A1193" s="12">
        <v>44776.0</v>
      </c>
      <c r="B1193" s="13">
        <f t="shared" si="1"/>
        <v>8</v>
      </c>
      <c r="C1193" s="13">
        <v>3.0</v>
      </c>
      <c r="D1193" s="13" t="str">
        <f t="shared" si="2"/>
        <v>Соц сеть VK</v>
      </c>
      <c r="E1193" s="13">
        <v>347.0</v>
      </c>
      <c r="F1193" s="14" t="str">
        <f t="shared" si="3"/>
        <v>Уфа</v>
      </c>
      <c r="G1193" s="15">
        <v>4340.0</v>
      </c>
      <c r="H1193" s="15">
        <v>5600.0</v>
      </c>
      <c r="I1193" s="16">
        <f t="shared" si="4"/>
        <v>1260</v>
      </c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</row>
    <row r="1194">
      <c r="A1194" s="12">
        <v>44776.0</v>
      </c>
      <c r="B1194" s="13">
        <f t="shared" si="1"/>
        <v>8</v>
      </c>
      <c r="C1194" s="13">
        <v>7.0</v>
      </c>
      <c r="D1194" s="13" t="str">
        <f t="shared" si="2"/>
        <v>Партнёрка 1</v>
      </c>
      <c r="E1194" s="13">
        <v>831.0</v>
      </c>
      <c r="F1194" s="14" t="str">
        <f t="shared" si="3"/>
        <v>Нижний Новгород</v>
      </c>
      <c r="G1194" s="15">
        <v>331.2</v>
      </c>
      <c r="H1194" s="15">
        <v>360.0</v>
      </c>
      <c r="I1194" s="16">
        <f t="shared" si="4"/>
        <v>28.8</v>
      </c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</row>
    <row r="1195">
      <c r="A1195" s="12">
        <v>44776.0</v>
      </c>
      <c r="B1195" s="13">
        <f t="shared" si="1"/>
        <v>8</v>
      </c>
      <c r="C1195" s="13">
        <v>2.0</v>
      </c>
      <c r="D1195" s="13" t="str">
        <f t="shared" si="2"/>
        <v>Реклама Mail ru</v>
      </c>
      <c r="E1195" s="13">
        <v>343.0</v>
      </c>
      <c r="F1195" s="14" t="str">
        <f t="shared" si="3"/>
        <v>Екатеринбург</v>
      </c>
      <c r="G1195" s="15">
        <v>625.6</v>
      </c>
      <c r="H1195" s="15">
        <v>680.0</v>
      </c>
      <c r="I1195" s="16">
        <f t="shared" si="4"/>
        <v>54.4</v>
      </c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</row>
    <row r="1196">
      <c r="A1196" s="12">
        <v>44776.0</v>
      </c>
      <c r="B1196" s="13">
        <f t="shared" si="1"/>
        <v>8</v>
      </c>
      <c r="C1196" s="13">
        <v>7.0</v>
      </c>
      <c r="D1196" s="13" t="str">
        <f t="shared" si="2"/>
        <v>Партнёрка 1</v>
      </c>
      <c r="E1196" s="13">
        <v>473.0</v>
      </c>
      <c r="F1196" s="14" t="str">
        <f t="shared" si="3"/>
        <v>Воронеж</v>
      </c>
      <c r="G1196" s="15">
        <v>901.6</v>
      </c>
      <c r="H1196" s="15">
        <v>980.0</v>
      </c>
      <c r="I1196" s="16">
        <f t="shared" si="4"/>
        <v>78.4</v>
      </c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</row>
    <row r="1197">
      <c r="A1197" s="12">
        <v>44777.0</v>
      </c>
      <c r="B1197" s="13">
        <f t="shared" si="1"/>
        <v>8</v>
      </c>
      <c r="C1197" s="13">
        <v>5.0</v>
      </c>
      <c r="D1197" s="13" t="str">
        <f t="shared" si="2"/>
        <v>Соц сеть YouTube</v>
      </c>
      <c r="E1197" s="13">
        <v>381.0</v>
      </c>
      <c r="F1197" s="14" t="str">
        <f t="shared" si="3"/>
        <v>Омск</v>
      </c>
      <c r="G1197" s="15">
        <v>910.0</v>
      </c>
      <c r="H1197" s="15">
        <v>1040.0</v>
      </c>
      <c r="I1197" s="16">
        <f t="shared" si="4"/>
        <v>130</v>
      </c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</row>
    <row r="1198">
      <c r="A1198" s="12">
        <v>44777.0</v>
      </c>
      <c r="B1198" s="13">
        <f t="shared" si="1"/>
        <v>8</v>
      </c>
      <c r="C1198" s="13">
        <v>1.0</v>
      </c>
      <c r="D1198" s="13" t="str">
        <f t="shared" si="2"/>
        <v>Реклама Яндекс</v>
      </c>
      <c r="E1198" s="13">
        <v>831.0</v>
      </c>
      <c r="F1198" s="14" t="str">
        <f t="shared" si="3"/>
        <v>Нижний Новгород</v>
      </c>
      <c r="G1198" s="15">
        <v>1032.5</v>
      </c>
      <c r="H1198" s="15">
        <v>1180.0</v>
      </c>
      <c r="I1198" s="16">
        <f t="shared" si="4"/>
        <v>147.5</v>
      </c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</row>
    <row r="1199">
      <c r="A1199" s="12">
        <v>44777.0</v>
      </c>
      <c r="B1199" s="13">
        <f t="shared" si="1"/>
        <v>8</v>
      </c>
      <c r="C1199" s="13">
        <v>7.0</v>
      </c>
      <c r="D1199" s="13" t="str">
        <f t="shared" si="2"/>
        <v>Партнёрка 1</v>
      </c>
      <c r="E1199" s="13">
        <v>342.0</v>
      </c>
      <c r="F1199" s="14" t="str">
        <f t="shared" si="3"/>
        <v>Пермь</v>
      </c>
      <c r="G1199" s="15">
        <v>1820.0</v>
      </c>
      <c r="H1199" s="15">
        <v>2080.0</v>
      </c>
      <c r="I1199" s="16">
        <f t="shared" si="4"/>
        <v>260</v>
      </c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</row>
    <row r="1200">
      <c r="A1200" s="12">
        <v>44777.0</v>
      </c>
      <c r="B1200" s="13">
        <f t="shared" si="1"/>
        <v>8</v>
      </c>
      <c r="C1200" s="13">
        <v>6.0</v>
      </c>
      <c r="D1200" s="13" t="str">
        <f t="shared" si="2"/>
        <v>SMS рассылка</v>
      </c>
      <c r="E1200" s="13">
        <v>473.0</v>
      </c>
      <c r="F1200" s="14" t="str">
        <f t="shared" si="3"/>
        <v>Воронеж</v>
      </c>
      <c r="G1200" s="15">
        <v>22795.2</v>
      </c>
      <c r="H1200" s="15">
        <v>31660.0</v>
      </c>
      <c r="I1200" s="16">
        <f t="shared" si="4"/>
        <v>8864.8</v>
      </c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</row>
    <row r="1201">
      <c r="A1201" s="12">
        <v>44777.0</v>
      </c>
      <c r="B1201" s="13">
        <f t="shared" si="1"/>
        <v>8</v>
      </c>
      <c r="C1201" s="13">
        <v>10.0</v>
      </c>
      <c r="D1201" s="13" t="str">
        <f t="shared" si="2"/>
        <v>Партнёрка 4</v>
      </c>
      <c r="E1201" s="13">
        <v>351.0</v>
      </c>
      <c r="F1201" s="14" t="str">
        <f t="shared" si="3"/>
        <v>Челябинск</v>
      </c>
      <c r="G1201" s="15">
        <v>228.0</v>
      </c>
      <c r="H1201" s="15">
        <v>240.0</v>
      </c>
      <c r="I1201" s="16">
        <f t="shared" si="4"/>
        <v>12</v>
      </c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</row>
    <row r="1202">
      <c r="A1202" s="12">
        <v>44777.0</v>
      </c>
      <c r="B1202" s="13">
        <f t="shared" si="1"/>
        <v>8</v>
      </c>
      <c r="C1202" s="13">
        <v>8.0</v>
      </c>
      <c r="D1202" s="13" t="str">
        <f t="shared" si="2"/>
        <v>Партнёрка 2</v>
      </c>
      <c r="E1202" s="13">
        <v>831.0</v>
      </c>
      <c r="F1202" s="14" t="str">
        <f t="shared" si="3"/>
        <v>Нижний Новгород</v>
      </c>
      <c r="G1202" s="15">
        <v>920.0</v>
      </c>
      <c r="H1202" s="15">
        <v>1000.0</v>
      </c>
      <c r="I1202" s="16">
        <f t="shared" si="4"/>
        <v>80</v>
      </c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</row>
    <row r="1203">
      <c r="A1203" s="12">
        <v>44777.0</v>
      </c>
      <c r="B1203" s="13">
        <f t="shared" si="1"/>
        <v>8</v>
      </c>
      <c r="C1203" s="13">
        <v>2.0</v>
      </c>
      <c r="D1203" s="13" t="str">
        <f t="shared" si="2"/>
        <v>Реклама Mail ru</v>
      </c>
      <c r="E1203" s="13">
        <v>347.0</v>
      </c>
      <c r="F1203" s="14" t="str">
        <f t="shared" si="3"/>
        <v>Уфа</v>
      </c>
      <c r="G1203" s="15">
        <v>1076.25</v>
      </c>
      <c r="H1203" s="15">
        <v>1230.0</v>
      </c>
      <c r="I1203" s="16">
        <f t="shared" si="4"/>
        <v>153.75</v>
      </c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</row>
    <row r="1204">
      <c r="A1204" s="12">
        <v>44777.0</v>
      </c>
      <c r="B1204" s="13">
        <f t="shared" si="1"/>
        <v>8</v>
      </c>
      <c r="C1204" s="13">
        <v>7.0</v>
      </c>
      <c r="D1204" s="13" t="str">
        <f t="shared" si="2"/>
        <v>Партнёрка 1</v>
      </c>
      <c r="E1204" s="13">
        <v>391.0</v>
      </c>
      <c r="F1204" s="14" t="str">
        <f t="shared" si="3"/>
        <v>Красноярск</v>
      </c>
      <c r="G1204" s="15">
        <v>1286.25</v>
      </c>
      <c r="H1204" s="15">
        <v>1470.0</v>
      </c>
      <c r="I1204" s="16">
        <f t="shared" si="4"/>
        <v>183.75</v>
      </c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</row>
    <row r="1205">
      <c r="A1205" s="12">
        <v>44777.0</v>
      </c>
      <c r="B1205" s="13">
        <f t="shared" si="1"/>
        <v>8</v>
      </c>
      <c r="C1205" s="13">
        <v>3.0</v>
      </c>
      <c r="D1205" s="13" t="str">
        <f t="shared" si="2"/>
        <v>Соц сеть VK</v>
      </c>
      <c r="E1205" s="13">
        <v>495.0</v>
      </c>
      <c r="F1205" s="14" t="str">
        <f t="shared" si="3"/>
        <v>Москва</v>
      </c>
      <c r="G1205" s="15">
        <v>2583.55</v>
      </c>
      <c r="H1205" s="15">
        <v>3170.0</v>
      </c>
      <c r="I1205" s="16">
        <f t="shared" si="4"/>
        <v>586.45</v>
      </c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</row>
    <row r="1206">
      <c r="A1206" s="12">
        <v>44777.0</v>
      </c>
      <c r="B1206" s="13">
        <f t="shared" si="1"/>
        <v>8</v>
      </c>
      <c r="C1206" s="13">
        <v>4.0</v>
      </c>
      <c r="D1206" s="13" t="str">
        <f t="shared" si="2"/>
        <v>Соц сеть Одноклассники</v>
      </c>
      <c r="E1206" s="13">
        <v>846.0</v>
      </c>
      <c r="F1206" s="14" t="str">
        <f t="shared" si="3"/>
        <v>Самара</v>
      </c>
      <c r="G1206" s="15">
        <v>5618.75</v>
      </c>
      <c r="H1206" s="15">
        <v>7250.0</v>
      </c>
      <c r="I1206" s="16">
        <f t="shared" si="4"/>
        <v>1631.25</v>
      </c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</row>
    <row r="1207">
      <c r="A1207" s="12">
        <v>44777.0</v>
      </c>
      <c r="B1207" s="13">
        <f t="shared" si="1"/>
        <v>8</v>
      </c>
      <c r="C1207" s="13">
        <v>3.0</v>
      </c>
      <c r="D1207" s="13" t="str">
        <f t="shared" si="2"/>
        <v>Соц сеть VK</v>
      </c>
      <c r="E1207" s="13">
        <v>831.0</v>
      </c>
      <c r="F1207" s="14" t="str">
        <f t="shared" si="3"/>
        <v>Нижний Новгород</v>
      </c>
      <c r="G1207" s="15">
        <v>4099.75</v>
      </c>
      <c r="H1207" s="15">
        <v>5290.0</v>
      </c>
      <c r="I1207" s="16">
        <f t="shared" si="4"/>
        <v>1190.25</v>
      </c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</row>
    <row r="1208">
      <c r="A1208" s="12">
        <v>44777.0</v>
      </c>
      <c r="B1208" s="13">
        <f t="shared" si="1"/>
        <v>8</v>
      </c>
      <c r="C1208" s="13">
        <v>10.0</v>
      </c>
      <c r="D1208" s="13" t="str">
        <f t="shared" si="2"/>
        <v>Партнёрка 4</v>
      </c>
      <c r="E1208" s="13">
        <v>861.0</v>
      </c>
      <c r="F1208" s="14" t="str">
        <f t="shared" si="3"/>
        <v>Краснодар</v>
      </c>
      <c r="G1208" s="15">
        <v>11196.0</v>
      </c>
      <c r="H1208" s="15">
        <v>15550.0</v>
      </c>
      <c r="I1208" s="16">
        <f t="shared" si="4"/>
        <v>4354</v>
      </c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</row>
    <row r="1209">
      <c r="A1209" s="12">
        <v>44778.0</v>
      </c>
      <c r="B1209" s="13">
        <f t="shared" si="1"/>
        <v>8</v>
      </c>
      <c r="C1209" s="13">
        <v>1.0</v>
      </c>
      <c r="D1209" s="13" t="str">
        <f t="shared" si="2"/>
        <v>Реклама Яндекс</v>
      </c>
      <c r="E1209" s="13">
        <v>863.0</v>
      </c>
      <c r="F1209" s="14" t="str">
        <f t="shared" si="3"/>
        <v>Ростов-на-Дону</v>
      </c>
      <c r="G1209" s="15">
        <v>10000.8</v>
      </c>
      <c r="H1209" s="15">
        <v>13890.0</v>
      </c>
      <c r="I1209" s="16">
        <f t="shared" si="4"/>
        <v>3889.2</v>
      </c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</row>
    <row r="1210">
      <c r="A1210" s="12">
        <v>44778.0</v>
      </c>
      <c r="B1210" s="13">
        <f t="shared" si="1"/>
        <v>8</v>
      </c>
      <c r="C1210" s="13">
        <v>1.0</v>
      </c>
      <c r="D1210" s="13" t="str">
        <f t="shared" si="2"/>
        <v>Реклама Яндекс</v>
      </c>
      <c r="E1210" s="13">
        <v>343.0</v>
      </c>
      <c r="F1210" s="14" t="str">
        <f t="shared" si="3"/>
        <v>Екатеринбург</v>
      </c>
      <c r="G1210" s="15">
        <v>5076.25</v>
      </c>
      <c r="H1210" s="15">
        <v>6550.0</v>
      </c>
      <c r="I1210" s="16">
        <f t="shared" si="4"/>
        <v>1473.75</v>
      </c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</row>
    <row r="1211">
      <c r="A1211" s="12">
        <v>44778.0</v>
      </c>
      <c r="B1211" s="13">
        <f t="shared" si="1"/>
        <v>8</v>
      </c>
      <c r="C1211" s="13">
        <v>4.0</v>
      </c>
      <c r="D1211" s="13" t="str">
        <f t="shared" si="2"/>
        <v>Соц сеть Одноклассники</v>
      </c>
      <c r="E1211" s="13">
        <v>844.0</v>
      </c>
      <c r="F1211" s="14" t="str">
        <f t="shared" si="3"/>
        <v>Волгоград</v>
      </c>
      <c r="G1211" s="15">
        <v>5208.0</v>
      </c>
      <c r="H1211" s="15">
        <v>6720.0</v>
      </c>
      <c r="I1211" s="16">
        <f t="shared" si="4"/>
        <v>1512</v>
      </c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</row>
    <row r="1212">
      <c r="A1212" s="12">
        <v>44778.0</v>
      </c>
      <c r="B1212" s="13">
        <f t="shared" si="1"/>
        <v>8</v>
      </c>
      <c r="C1212" s="13">
        <v>7.0</v>
      </c>
      <c r="D1212" s="13" t="str">
        <f t="shared" si="2"/>
        <v>Партнёрка 1</v>
      </c>
      <c r="E1212" s="13">
        <v>831.0</v>
      </c>
      <c r="F1212" s="14" t="str">
        <f t="shared" si="3"/>
        <v>Нижний Новгород</v>
      </c>
      <c r="G1212" s="15">
        <v>6246.5</v>
      </c>
      <c r="H1212" s="15">
        <v>8060.0</v>
      </c>
      <c r="I1212" s="16">
        <f t="shared" si="4"/>
        <v>1813.5</v>
      </c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</row>
    <row r="1213">
      <c r="A1213" s="12">
        <v>44778.0</v>
      </c>
      <c r="B1213" s="13">
        <f t="shared" si="1"/>
        <v>8</v>
      </c>
      <c r="C1213" s="13">
        <v>6.0</v>
      </c>
      <c r="D1213" s="13" t="str">
        <f t="shared" si="2"/>
        <v>SMS рассылка</v>
      </c>
      <c r="E1213" s="13">
        <v>831.0</v>
      </c>
      <c r="F1213" s="14" t="str">
        <f t="shared" si="3"/>
        <v>Нижний Новгород</v>
      </c>
      <c r="G1213" s="15">
        <v>104.5</v>
      </c>
      <c r="H1213" s="15">
        <v>110.0</v>
      </c>
      <c r="I1213" s="16">
        <f t="shared" si="4"/>
        <v>5.5</v>
      </c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</row>
    <row r="1214">
      <c r="A1214" s="12">
        <v>44778.0</v>
      </c>
      <c r="B1214" s="13">
        <f t="shared" si="1"/>
        <v>8</v>
      </c>
      <c r="C1214" s="13">
        <v>3.0</v>
      </c>
      <c r="D1214" s="13" t="str">
        <f t="shared" si="2"/>
        <v>Соц сеть VK</v>
      </c>
      <c r="E1214" s="13">
        <v>831.0</v>
      </c>
      <c r="F1214" s="14" t="str">
        <f t="shared" si="3"/>
        <v>Нижний Новгород</v>
      </c>
      <c r="G1214" s="15">
        <v>717.6</v>
      </c>
      <c r="H1214" s="15">
        <v>780.0</v>
      </c>
      <c r="I1214" s="16">
        <f t="shared" si="4"/>
        <v>62.4</v>
      </c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</row>
    <row r="1215">
      <c r="A1215" s="12">
        <v>44778.0</v>
      </c>
      <c r="B1215" s="13">
        <f t="shared" si="1"/>
        <v>8</v>
      </c>
      <c r="C1215" s="13">
        <v>4.0</v>
      </c>
      <c r="D1215" s="13" t="str">
        <f t="shared" si="2"/>
        <v>Соц сеть Одноклассники</v>
      </c>
      <c r="E1215" s="13">
        <v>843.0</v>
      </c>
      <c r="F1215" s="14" t="str">
        <f t="shared" si="3"/>
        <v>Казань</v>
      </c>
      <c r="G1215" s="15">
        <v>228.0</v>
      </c>
      <c r="H1215" s="15">
        <v>240.0</v>
      </c>
      <c r="I1215" s="16">
        <f t="shared" si="4"/>
        <v>12</v>
      </c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</row>
    <row r="1216">
      <c r="A1216" s="12">
        <v>44778.0</v>
      </c>
      <c r="B1216" s="13">
        <f t="shared" si="1"/>
        <v>8</v>
      </c>
      <c r="C1216" s="13">
        <v>7.0</v>
      </c>
      <c r="D1216" s="13" t="str">
        <f t="shared" si="2"/>
        <v>Партнёрка 1</v>
      </c>
      <c r="E1216" s="13">
        <v>383.0</v>
      </c>
      <c r="F1216" s="14" t="str">
        <f t="shared" si="3"/>
        <v>Новосибирск</v>
      </c>
      <c r="G1216" s="15">
        <v>1417.5</v>
      </c>
      <c r="H1216" s="15">
        <v>1620.0</v>
      </c>
      <c r="I1216" s="16">
        <f t="shared" si="4"/>
        <v>202.5</v>
      </c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</row>
    <row r="1217">
      <c r="A1217" s="12">
        <v>44778.0</v>
      </c>
      <c r="B1217" s="13">
        <f t="shared" si="1"/>
        <v>8</v>
      </c>
      <c r="C1217" s="13">
        <v>2.0</v>
      </c>
      <c r="D1217" s="13" t="str">
        <f t="shared" si="2"/>
        <v>Реклама Mail ru</v>
      </c>
      <c r="E1217" s="13">
        <v>846.0</v>
      </c>
      <c r="F1217" s="14" t="str">
        <f t="shared" si="3"/>
        <v>Самара</v>
      </c>
      <c r="G1217" s="15">
        <v>237.5</v>
      </c>
      <c r="H1217" s="15">
        <v>250.0</v>
      </c>
      <c r="I1217" s="16">
        <f t="shared" si="4"/>
        <v>12.5</v>
      </c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</row>
    <row r="1218">
      <c r="A1218" s="12">
        <v>44778.0</v>
      </c>
      <c r="B1218" s="13">
        <f t="shared" si="1"/>
        <v>8</v>
      </c>
      <c r="C1218" s="13">
        <v>9.0</v>
      </c>
      <c r="D1218" s="13" t="str">
        <f t="shared" si="2"/>
        <v>Партнёрка 3</v>
      </c>
      <c r="E1218" s="13">
        <v>383.0</v>
      </c>
      <c r="F1218" s="14" t="str">
        <f t="shared" si="3"/>
        <v>Новосибирск</v>
      </c>
      <c r="G1218" s="15">
        <v>3064.4</v>
      </c>
      <c r="H1218" s="15">
        <v>3760.0</v>
      </c>
      <c r="I1218" s="16">
        <f t="shared" si="4"/>
        <v>695.6</v>
      </c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</row>
    <row r="1219">
      <c r="A1219" s="12">
        <v>44779.0</v>
      </c>
      <c r="B1219" s="13">
        <f t="shared" si="1"/>
        <v>8</v>
      </c>
      <c r="C1219" s="13">
        <v>3.0</v>
      </c>
      <c r="D1219" s="13" t="str">
        <f t="shared" si="2"/>
        <v>Соц сеть VK</v>
      </c>
      <c r="E1219" s="13">
        <v>812.0</v>
      </c>
      <c r="F1219" s="14" t="str">
        <f t="shared" si="3"/>
        <v>Санкт-Петербург</v>
      </c>
      <c r="G1219" s="15">
        <v>76.0</v>
      </c>
      <c r="H1219" s="15">
        <v>80.0</v>
      </c>
      <c r="I1219" s="16">
        <f t="shared" si="4"/>
        <v>4</v>
      </c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</row>
    <row r="1220">
      <c r="A1220" s="12">
        <v>44779.0</v>
      </c>
      <c r="B1220" s="13">
        <f t="shared" si="1"/>
        <v>8</v>
      </c>
      <c r="C1220" s="13">
        <v>8.0</v>
      </c>
      <c r="D1220" s="13" t="str">
        <f t="shared" si="2"/>
        <v>Партнёрка 2</v>
      </c>
      <c r="E1220" s="13">
        <v>473.0</v>
      </c>
      <c r="F1220" s="14" t="str">
        <f t="shared" si="3"/>
        <v>Воронеж</v>
      </c>
      <c r="G1220" s="15">
        <v>133.0</v>
      </c>
      <c r="H1220" s="15">
        <v>140.0</v>
      </c>
      <c r="I1220" s="16">
        <f t="shared" si="4"/>
        <v>7</v>
      </c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</row>
    <row r="1221">
      <c r="A1221" s="12">
        <v>44779.0</v>
      </c>
      <c r="B1221" s="13">
        <f t="shared" si="1"/>
        <v>8</v>
      </c>
      <c r="C1221" s="13">
        <v>5.0</v>
      </c>
      <c r="D1221" s="13" t="str">
        <f t="shared" si="2"/>
        <v>Соц сеть YouTube</v>
      </c>
      <c r="E1221" s="13">
        <v>351.0</v>
      </c>
      <c r="F1221" s="14" t="str">
        <f t="shared" si="3"/>
        <v>Челябинск</v>
      </c>
      <c r="G1221" s="15">
        <v>142.5</v>
      </c>
      <c r="H1221" s="15">
        <v>150.0</v>
      </c>
      <c r="I1221" s="16">
        <f t="shared" si="4"/>
        <v>7.5</v>
      </c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</row>
    <row r="1222">
      <c r="A1222" s="12">
        <v>44779.0</v>
      </c>
      <c r="B1222" s="13">
        <f t="shared" si="1"/>
        <v>8</v>
      </c>
      <c r="C1222" s="13">
        <v>9.0</v>
      </c>
      <c r="D1222" s="13" t="str">
        <f t="shared" si="2"/>
        <v>Партнёрка 3</v>
      </c>
      <c r="E1222" s="13">
        <v>342.0</v>
      </c>
      <c r="F1222" s="14" t="str">
        <f t="shared" si="3"/>
        <v>Пермь</v>
      </c>
      <c r="G1222" s="15">
        <v>910.8</v>
      </c>
      <c r="H1222" s="15">
        <v>990.0</v>
      </c>
      <c r="I1222" s="16">
        <f t="shared" si="4"/>
        <v>79.2</v>
      </c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</row>
    <row r="1223">
      <c r="A1223" s="12">
        <v>44779.0</v>
      </c>
      <c r="B1223" s="13">
        <f t="shared" si="1"/>
        <v>8</v>
      </c>
      <c r="C1223" s="13">
        <v>8.0</v>
      </c>
      <c r="D1223" s="13" t="str">
        <f t="shared" si="2"/>
        <v>Партнёрка 2</v>
      </c>
      <c r="E1223" s="13">
        <v>495.0</v>
      </c>
      <c r="F1223" s="14" t="str">
        <f t="shared" si="3"/>
        <v>Москва</v>
      </c>
      <c r="G1223" s="15">
        <v>3031.8</v>
      </c>
      <c r="H1223" s="15">
        <v>3720.0</v>
      </c>
      <c r="I1223" s="16">
        <f t="shared" si="4"/>
        <v>688.2</v>
      </c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</row>
    <row r="1224">
      <c r="A1224" s="12">
        <v>44779.0</v>
      </c>
      <c r="B1224" s="13">
        <f t="shared" si="1"/>
        <v>8</v>
      </c>
      <c r="C1224" s="13">
        <v>10.0</v>
      </c>
      <c r="D1224" s="13" t="str">
        <f t="shared" si="2"/>
        <v>Партнёрка 4</v>
      </c>
      <c r="E1224" s="13">
        <v>381.0</v>
      </c>
      <c r="F1224" s="14" t="str">
        <f t="shared" si="3"/>
        <v>Омск</v>
      </c>
      <c r="G1224" s="15">
        <v>303.6</v>
      </c>
      <c r="H1224" s="15">
        <v>330.0</v>
      </c>
      <c r="I1224" s="16">
        <f t="shared" si="4"/>
        <v>26.4</v>
      </c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</row>
    <row r="1225">
      <c r="A1225" s="12">
        <v>44779.0</v>
      </c>
      <c r="B1225" s="13">
        <f t="shared" si="1"/>
        <v>8</v>
      </c>
      <c r="C1225" s="13">
        <v>10.0</v>
      </c>
      <c r="D1225" s="13" t="str">
        <f t="shared" si="2"/>
        <v>Партнёрка 4</v>
      </c>
      <c r="E1225" s="13">
        <v>812.0</v>
      </c>
      <c r="F1225" s="14" t="str">
        <f t="shared" si="3"/>
        <v>Санкт-Петербург</v>
      </c>
      <c r="G1225" s="15">
        <v>708.4</v>
      </c>
      <c r="H1225" s="15">
        <v>770.0</v>
      </c>
      <c r="I1225" s="16">
        <f t="shared" si="4"/>
        <v>61.6</v>
      </c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</row>
    <row r="1226">
      <c r="A1226" s="12">
        <v>44779.0</v>
      </c>
      <c r="B1226" s="13">
        <f t="shared" si="1"/>
        <v>8</v>
      </c>
      <c r="C1226" s="13">
        <v>3.0</v>
      </c>
      <c r="D1226" s="13" t="str">
        <f t="shared" si="2"/>
        <v>Соц сеть VK</v>
      </c>
      <c r="E1226" s="13">
        <v>495.0</v>
      </c>
      <c r="F1226" s="14" t="str">
        <f t="shared" si="3"/>
        <v>Москва</v>
      </c>
      <c r="G1226" s="15">
        <v>1671.25</v>
      </c>
      <c r="H1226" s="15">
        <v>1910.0</v>
      </c>
      <c r="I1226" s="16">
        <f t="shared" si="4"/>
        <v>238.75</v>
      </c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</row>
    <row r="1227">
      <c r="A1227" s="12">
        <v>44780.0</v>
      </c>
      <c r="B1227" s="13">
        <f t="shared" si="1"/>
        <v>8</v>
      </c>
      <c r="C1227" s="13">
        <v>6.0</v>
      </c>
      <c r="D1227" s="13" t="str">
        <f t="shared" si="2"/>
        <v>SMS рассылка</v>
      </c>
      <c r="E1227" s="13">
        <v>342.0</v>
      </c>
      <c r="F1227" s="14" t="str">
        <f t="shared" si="3"/>
        <v>Пермь</v>
      </c>
      <c r="G1227" s="15">
        <v>152.0</v>
      </c>
      <c r="H1227" s="15">
        <v>160.0</v>
      </c>
      <c r="I1227" s="16">
        <f t="shared" si="4"/>
        <v>8</v>
      </c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</row>
    <row r="1228">
      <c r="A1228" s="12">
        <v>44780.0</v>
      </c>
      <c r="B1228" s="13">
        <f t="shared" si="1"/>
        <v>8</v>
      </c>
      <c r="C1228" s="13">
        <v>6.0</v>
      </c>
      <c r="D1228" s="13" t="str">
        <f t="shared" si="2"/>
        <v>SMS рассылка</v>
      </c>
      <c r="E1228" s="13">
        <v>863.0</v>
      </c>
      <c r="F1228" s="14" t="str">
        <f t="shared" si="3"/>
        <v>Ростов-на-Дону</v>
      </c>
      <c r="G1228" s="15">
        <v>368.0</v>
      </c>
      <c r="H1228" s="15">
        <v>400.0</v>
      </c>
      <c r="I1228" s="16">
        <f t="shared" si="4"/>
        <v>32</v>
      </c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</row>
    <row r="1229">
      <c r="A1229" s="12">
        <v>44780.0</v>
      </c>
      <c r="B1229" s="13">
        <f t="shared" si="1"/>
        <v>8</v>
      </c>
      <c r="C1229" s="13">
        <v>6.0</v>
      </c>
      <c r="D1229" s="13" t="str">
        <f t="shared" si="2"/>
        <v>SMS рассылка</v>
      </c>
      <c r="E1229" s="13">
        <v>844.0</v>
      </c>
      <c r="F1229" s="14" t="str">
        <f t="shared" si="3"/>
        <v>Волгоград</v>
      </c>
      <c r="G1229" s="15">
        <v>5843.5</v>
      </c>
      <c r="H1229" s="15">
        <v>7540.0</v>
      </c>
      <c r="I1229" s="16">
        <f t="shared" si="4"/>
        <v>1696.5</v>
      </c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</row>
    <row r="1230">
      <c r="A1230" s="12">
        <v>44780.0</v>
      </c>
      <c r="B1230" s="13">
        <f t="shared" si="1"/>
        <v>8</v>
      </c>
      <c r="C1230" s="13">
        <v>5.0</v>
      </c>
      <c r="D1230" s="13" t="str">
        <f t="shared" si="2"/>
        <v>Соц сеть YouTube</v>
      </c>
      <c r="E1230" s="13">
        <v>846.0</v>
      </c>
      <c r="F1230" s="14" t="str">
        <f t="shared" si="3"/>
        <v>Самара</v>
      </c>
      <c r="G1230" s="15">
        <v>5200.25</v>
      </c>
      <c r="H1230" s="15">
        <v>6710.0</v>
      </c>
      <c r="I1230" s="16">
        <f t="shared" si="4"/>
        <v>1509.75</v>
      </c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</row>
    <row r="1231">
      <c r="A1231" s="12">
        <v>44780.0</v>
      </c>
      <c r="B1231" s="13">
        <f t="shared" si="1"/>
        <v>8</v>
      </c>
      <c r="C1231" s="13">
        <v>8.0</v>
      </c>
      <c r="D1231" s="13" t="str">
        <f t="shared" si="2"/>
        <v>Партнёрка 2</v>
      </c>
      <c r="E1231" s="13">
        <v>351.0</v>
      </c>
      <c r="F1231" s="14" t="str">
        <f t="shared" si="3"/>
        <v>Челябинск</v>
      </c>
      <c r="G1231" s="15">
        <v>5541.25</v>
      </c>
      <c r="H1231" s="15">
        <v>7150.0</v>
      </c>
      <c r="I1231" s="16">
        <f t="shared" si="4"/>
        <v>1608.75</v>
      </c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</row>
    <row r="1232">
      <c r="A1232" s="12">
        <v>44780.0</v>
      </c>
      <c r="B1232" s="13">
        <f t="shared" si="1"/>
        <v>8</v>
      </c>
      <c r="C1232" s="13">
        <v>6.0</v>
      </c>
      <c r="D1232" s="13" t="str">
        <f t="shared" si="2"/>
        <v>SMS рассылка</v>
      </c>
      <c r="E1232" s="13">
        <v>846.0</v>
      </c>
      <c r="F1232" s="14" t="str">
        <f t="shared" si="3"/>
        <v>Самара</v>
      </c>
      <c r="G1232" s="15">
        <v>9806.4</v>
      </c>
      <c r="H1232" s="15">
        <v>13620.0</v>
      </c>
      <c r="I1232" s="16">
        <f t="shared" si="4"/>
        <v>3813.6</v>
      </c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</row>
    <row r="1233">
      <c r="A1233" s="12">
        <v>44780.0</v>
      </c>
      <c r="B1233" s="13">
        <f t="shared" si="1"/>
        <v>8</v>
      </c>
      <c r="C1233" s="13">
        <v>3.0</v>
      </c>
      <c r="D1233" s="13" t="str">
        <f t="shared" si="2"/>
        <v>Соц сеть VK</v>
      </c>
      <c r="E1233" s="13">
        <v>391.0</v>
      </c>
      <c r="F1233" s="14" t="str">
        <f t="shared" si="3"/>
        <v>Красноярск</v>
      </c>
      <c r="G1233" s="15">
        <v>782.0</v>
      </c>
      <c r="H1233" s="15">
        <v>850.0</v>
      </c>
      <c r="I1233" s="16">
        <f t="shared" si="4"/>
        <v>68</v>
      </c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</row>
    <row r="1234">
      <c r="A1234" s="12">
        <v>44780.0</v>
      </c>
      <c r="B1234" s="13">
        <f t="shared" si="1"/>
        <v>8</v>
      </c>
      <c r="C1234" s="13">
        <v>3.0</v>
      </c>
      <c r="D1234" s="13" t="str">
        <f t="shared" si="2"/>
        <v>Соц сеть VK</v>
      </c>
      <c r="E1234" s="13">
        <v>831.0</v>
      </c>
      <c r="F1234" s="14" t="str">
        <f t="shared" si="3"/>
        <v>Нижний Новгород</v>
      </c>
      <c r="G1234" s="15">
        <v>2608.0</v>
      </c>
      <c r="H1234" s="15">
        <v>3200.0</v>
      </c>
      <c r="I1234" s="16">
        <f t="shared" si="4"/>
        <v>592</v>
      </c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</row>
    <row r="1235">
      <c r="A1235" s="12">
        <v>44780.0</v>
      </c>
      <c r="B1235" s="13">
        <f t="shared" si="1"/>
        <v>8</v>
      </c>
      <c r="C1235" s="13">
        <v>6.0</v>
      </c>
      <c r="D1235" s="13" t="str">
        <f t="shared" si="2"/>
        <v>SMS рассылка</v>
      </c>
      <c r="E1235" s="13">
        <v>383.0</v>
      </c>
      <c r="F1235" s="14" t="str">
        <f t="shared" si="3"/>
        <v>Новосибирск</v>
      </c>
      <c r="G1235" s="15">
        <v>2999.2</v>
      </c>
      <c r="H1235" s="15">
        <v>3680.0</v>
      </c>
      <c r="I1235" s="16">
        <f t="shared" si="4"/>
        <v>680.8</v>
      </c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</row>
    <row r="1236">
      <c r="A1236" s="12">
        <v>44780.0</v>
      </c>
      <c r="B1236" s="13">
        <f t="shared" si="1"/>
        <v>8</v>
      </c>
      <c r="C1236" s="13">
        <v>8.0</v>
      </c>
      <c r="D1236" s="13" t="str">
        <f t="shared" si="2"/>
        <v>Партнёрка 2</v>
      </c>
      <c r="E1236" s="13">
        <v>844.0</v>
      </c>
      <c r="F1236" s="14" t="str">
        <f t="shared" si="3"/>
        <v>Волгоград</v>
      </c>
      <c r="G1236" s="15">
        <v>6502.25</v>
      </c>
      <c r="H1236" s="15">
        <v>8390.0</v>
      </c>
      <c r="I1236" s="16">
        <f t="shared" si="4"/>
        <v>1887.75</v>
      </c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</row>
    <row r="1237">
      <c r="A1237" s="12">
        <v>44780.0</v>
      </c>
      <c r="B1237" s="13">
        <f t="shared" si="1"/>
        <v>8</v>
      </c>
      <c r="C1237" s="13">
        <v>9.0</v>
      </c>
      <c r="D1237" s="13" t="str">
        <f t="shared" si="2"/>
        <v>Партнёрка 3</v>
      </c>
      <c r="E1237" s="13">
        <v>391.0</v>
      </c>
      <c r="F1237" s="14" t="str">
        <f t="shared" si="3"/>
        <v>Красноярск</v>
      </c>
      <c r="G1237" s="15">
        <v>180.5</v>
      </c>
      <c r="H1237" s="15">
        <v>190.0</v>
      </c>
      <c r="I1237" s="16">
        <f t="shared" si="4"/>
        <v>9.5</v>
      </c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</row>
    <row r="1238">
      <c r="A1238" s="12">
        <v>44780.0</v>
      </c>
      <c r="B1238" s="13">
        <f t="shared" si="1"/>
        <v>8</v>
      </c>
      <c r="C1238" s="13">
        <v>6.0</v>
      </c>
      <c r="D1238" s="13" t="str">
        <f t="shared" si="2"/>
        <v>SMS рассылка</v>
      </c>
      <c r="E1238" s="13">
        <v>343.0</v>
      </c>
      <c r="F1238" s="14" t="str">
        <f t="shared" si="3"/>
        <v>Екатеринбург</v>
      </c>
      <c r="G1238" s="15">
        <v>1408.75</v>
      </c>
      <c r="H1238" s="15">
        <v>1610.0</v>
      </c>
      <c r="I1238" s="16">
        <f t="shared" si="4"/>
        <v>201.25</v>
      </c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</row>
    <row r="1239">
      <c r="A1239" s="12">
        <v>44780.0</v>
      </c>
      <c r="B1239" s="13">
        <f t="shared" si="1"/>
        <v>8</v>
      </c>
      <c r="C1239" s="13">
        <v>2.0</v>
      </c>
      <c r="D1239" s="13" t="str">
        <f t="shared" si="2"/>
        <v>Реклама Mail ru</v>
      </c>
      <c r="E1239" s="13">
        <v>351.0</v>
      </c>
      <c r="F1239" s="14" t="str">
        <f t="shared" si="3"/>
        <v>Челябинск</v>
      </c>
      <c r="G1239" s="15">
        <v>1548.75</v>
      </c>
      <c r="H1239" s="15">
        <v>1770.0</v>
      </c>
      <c r="I1239" s="16">
        <f t="shared" si="4"/>
        <v>221.25</v>
      </c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</row>
    <row r="1240">
      <c r="A1240" s="12">
        <v>44781.0</v>
      </c>
      <c r="B1240" s="13">
        <f t="shared" si="1"/>
        <v>8</v>
      </c>
      <c r="C1240" s="13">
        <v>3.0</v>
      </c>
      <c r="D1240" s="13" t="str">
        <f t="shared" si="2"/>
        <v>Соц сеть VK</v>
      </c>
      <c r="E1240" s="13">
        <v>843.0</v>
      </c>
      <c r="F1240" s="14" t="str">
        <f t="shared" si="3"/>
        <v>Казань</v>
      </c>
      <c r="G1240" s="15">
        <v>1015.0</v>
      </c>
      <c r="H1240" s="15">
        <v>1160.0</v>
      </c>
      <c r="I1240" s="16">
        <f t="shared" si="4"/>
        <v>145</v>
      </c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</row>
    <row r="1241">
      <c r="A1241" s="12">
        <v>44781.0</v>
      </c>
      <c r="B1241" s="13">
        <f t="shared" si="1"/>
        <v>8</v>
      </c>
      <c r="C1241" s="13">
        <v>8.0</v>
      </c>
      <c r="D1241" s="13" t="str">
        <f t="shared" si="2"/>
        <v>Партнёрка 2</v>
      </c>
      <c r="E1241" s="13">
        <v>343.0</v>
      </c>
      <c r="F1241" s="14" t="str">
        <f t="shared" si="3"/>
        <v>Екатеринбург</v>
      </c>
      <c r="G1241" s="15">
        <v>1163.75</v>
      </c>
      <c r="H1241" s="15">
        <v>1330.0</v>
      </c>
      <c r="I1241" s="16">
        <f t="shared" si="4"/>
        <v>166.25</v>
      </c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</row>
    <row r="1242">
      <c r="A1242" s="12">
        <v>44781.0</v>
      </c>
      <c r="B1242" s="13">
        <f t="shared" si="1"/>
        <v>8</v>
      </c>
      <c r="C1242" s="13">
        <v>3.0</v>
      </c>
      <c r="D1242" s="13" t="str">
        <f t="shared" si="2"/>
        <v>Соц сеть VK</v>
      </c>
      <c r="E1242" s="13">
        <v>843.0</v>
      </c>
      <c r="F1242" s="14" t="str">
        <f t="shared" si="3"/>
        <v>Казань</v>
      </c>
      <c r="G1242" s="15">
        <v>6386.0</v>
      </c>
      <c r="H1242" s="15">
        <v>8240.0</v>
      </c>
      <c r="I1242" s="16">
        <f t="shared" si="4"/>
        <v>1854</v>
      </c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</row>
    <row r="1243">
      <c r="A1243" s="12">
        <v>44781.0</v>
      </c>
      <c r="B1243" s="13">
        <f t="shared" si="1"/>
        <v>8</v>
      </c>
      <c r="C1243" s="13">
        <v>1.0</v>
      </c>
      <c r="D1243" s="13" t="str">
        <f t="shared" si="2"/>
        <v>Реклама Яндекс</v>
      </c>
      <c r="E1243" s="13">
        <v>812.0</v>
      </c>
      <c r="F1243" s="14" t="str">
        <f t="shared" si="3"/>
        <v>Санкт-Петербург</v>
      </c>
      <c r="G1243" s="15">
        <v>9705.6</v>
      </c>
      <c r="H1243" s="15">
        <v>13480.0</v>
      </c>
      <c r="I1243" s="16">
        <f t="shared" si="4"/>
        <v>3774.4</v>
      </c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</row>
    <row r="1244">
      <c r="A1244" s="12">
        <v>44781.0</v>
      </c>
      <c r="B1244" s="13">
        <f t="shared" si="1"/>
        <v>8</v>
      </c>
      <c r="C1244" s="13">
        <v>4.0</v>
      </c>
      <c r="D1244" s="13" t="str">
        <f t="shared" si="2"/>
        <v>Соц сеть Одноклассники</v>
      </c>
      <c r="E1244" s="13">
        <v>843.0</v>
      </c>
      <c r="F1244" s="14" t="str">
        <f t="shared" si="3"/>
        <v>Казань</v>
      </c>
      <c r="G1244" s="15">
        <v>4009.8</v>
      </c>
      <c r="H1244" s="15">
        <v>4920.0</v>
      </c>
      <c r="I1244" s="16">
        <f t="shared" si="4"/>
        <v>910.2</v>
      </c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</row>
    <row r="1245">
      <c r="A1245" s="12">
        <v>44781.0</v>
      </c>
      <c r="B1245" s="13">
        <f t="shared" si="1"/>
        <v>8</v>
      </c>
      <c r="C1245" s="13">
        <v>7.0</v>
      </c>
      <c r="D1245" s="13" t="str">
        <f t="shared" si="2"/>
        <v>Партнёрка 1</v>
      </c>
      <c r="E1245" s="13">
        <v>473.0</v>
      </c>
      <c r="F1245" s="14" t="str">
        <f t="shared" si="3"/>
        <v>Воронеж</v>
      </c>
      <c r="G1245" s="15">
        <v>920.0</v>
      </c>
      <c r="H1245" s="15">
        <v>1000.0</v>
      </c>
      <c r="I1245" s="16">
        <f t="shared" si="4"/>
        <v>80</v>
      </c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</row>
    <row r="1246">
      <c r="A1246" s="12">
        <v>44781.0</v>
      </c>
      <c r="B1246" s="13">
        <f t="shared" si="1"/>
        <v>8</v>
      </c>
      <c r="C1246" s="13">
        <v>7.0</v>
      </c>
      <c r="D1246" s="13" t="str">
        <f t="shared" si="2"/>
        <v>Партнёрка 1</v>
      </c>
      <c r="E1246" s="13">
        <v>351.0</v>
      </c>
      <c r="F1246" s="14" t="str">
        <f t="shared" si="3"/>
        <v>Челябинск</v>
      </c>
      <c r="G1246" s="15">
        <v>28.5</v>
      </c>
      <c r="H1246" s="15">
        <v>30.0</v>
      </c>
      <c r="I1246" s="16">
        <f t="shared" si="4"/>
        <v>1.5</v>
      </c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</row>
    <row r="1247">
      <c r="A1247" s="12">
        <v>44781.0</v>
      </c>
      <c r="B1247" s="13">
        <f t="shared" si="1"/>
        <v>8</v>
      </c>
      <c r="C1247" s="13">
        <v>8.0</v>
      </c>
      <c r="D1247" s="13" t="str">
        <f t="shared" si="2"/>
        <v>Партнёрка 2</v>
      </c>
      <c r="E1247" s="13">
        <v>843.0</v>
      </c>
      <c r="F1247" s="14" t="str">
        <f t="shared" si="3"/>
        <v>Казань</v>
      </c>
      <c r="G1247" s="15">
        <v>66.5</v>
      </c>
      <c r="H1247" s="15">
        <v>70.0</v>
      </c>
      <c r="I1247" s="16">
        <f t="shared" si="4"/>
        <v>3.5</v>
      </c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</row>
    <row r="1248">
      <c r="A1248" s="12">
        <v>44781.0</v>
      </c>
      <c r="B1248" s="13">
        <f t="shared" si="1"/>
        <v>8</v>
      </c>
      <c r="C1248" s="13">
        <v>2.0</v>
      </c>
      <c r="D1248" s="13" t="str">
        <f t="shared" si="2"/>
        <v>Реклама Mail ru</v>
      </c>
      <c r="E1248" s="13">
        <v>844.0</v>
      </c>
      <c r="F1248" s="14" t="str">
        <f t="shared" si="3"/>
        <v>Волгоград</v>
      </c>
      <c r="G1248" s="15">
        <v>9.5</v>
      </c>
      <c r="H1248" s="15">
        <v>10.0</v>
      </c>
      <c r="I1248" s="16">
        <f t="shared" si="4"/>
        <v>0.5</v>
      </c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</row>
    <row r="1249">
      <c r="A1249" s="12">
        <v>44781.0</v>
      </c>
      <c r="B1249" s="13">
        <f t="shared" si="1"/>
        <v>8</v>
      </c>
      <c r="C1249" s="13">
        <v>9.0</v>
      </c>
      <c r="D1249" s="13" t="str">
        <f t="shared" si="2"/>
        <v>Партнёрка 3</v>
      </c>
      <c r="E1249" s="13">
        <v>381.0</v>
      </c>
      <c r="F1249" s="14" t="str">
        <f t="shared" si="3"/>
        <v>Омск</v>
      </c>
      <c r="G1249" s="15">
        <v>2950.3</v>
      </c>
      <c r="H1249" s="15">
        <v>3620.0</v>
      </c>
      <c r="I1249" s="16">
        <f t="shared" si="4"/>
        <v>669.7</v>
      </c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</row>
    <row r="1250">
      <c r="A1250" s="12">
        <v>44781.0</v>
      </c>
      <c r="B1250" s="13">
        <f t="shared" si="1"/>
        <v>8</v>
      </c>
      <c r="C1250" s="13">
        <v>8.0</v>
      </c>
      <c r="D1250" s="13" t="str">
        <f t="shared" si="2"/>
        <v>Партнёрка 2</v>
      </c>
      <c r="E1250" s="13">
        <v>863.0</v>
      </c>
      <c r="F1250" s="14" t="str">
        <f t="shared" si="3"/>
        <v>Ростов-на-Дону</v>
      </c>
      <c r="G1250" s="15">
        <v>4851.5</v>
      </c>
      <c r="H1250" s="15">
        <v>6260.0</v>
      </c>
      <c r="I1250" s="16">
        <f t="shared" si="4"/>
        <v>1408.5</v>
      </c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</row>
    <row r="1251">
      <c r="A1251" s="12">
        <v>44781.0</v>
      </c>
      <c r="B1251" s="13">
        <f t="shared" si="1"/>
        <v>8</v>
      </c>
      <c r="C1251" s="13">
        <v>8.0</v>
      </c>
      <c r="D1251" s="13" t="str">
        <f t="shared" si="2"/>
        <v>Партнёрка 2</v>
      </c>
      <c r="E1251" s="13">
        <v>846.0</v>
      </c>
      <c r="F1251" s="14" t="str">
        <f t="shared" si="3"/>
        <v>Самара</v>
      </c>
      <c r="G1251" s="15">
        <v>9.5</v>
      </c>
      <c r="H1251" s="15">
        <v>10.0</v>
      </c>
      <c r="I1251" s="16">
        <f t="shared" si="4"/>
        <v>0.5</v>
      </c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</row>
    <row r="1252">
      <c r="A1252" s="12">
        <v>44781.0</v>
      </c>
      <c r="B1252" s="13">
        <f t="shared" si="1"/>
        <v>8</v>
      </c>
      <c r="C1252" s="13">
        <v>8.0</v>
      </c>
      <c r="D1252" s="13" t="str">
        <f t="shared" si="2"/>
        <v>Партнёрка 2</v>
      </c>
      <c r="E1252" s="13">
        <v>351.0</v>
      </c>
      <c r="F1252" s="14" t="str">
        <f t="shared" si="3"/>
        <v>Челябинск</v>
      </c>
      <c r="G1252" s="15">
        <v>180.5</v>
      </c>
      <c r="H1252" s="15">
        <v>190.0</v>
      </c>
      <c r="I1252" s="16">
        <f t="shared" si="4"/>
        <v>9.5</v>
      </c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</row>
    <row r="1253">
      <c r="A1253" s="12">
        <v>44781.0</v>
      </c>
      <c r="B1253" s="13">
        <f t="shared" si="1"/>
        <v>8</v>
      </c>
      <c r="C1253" s="13">
        <v>9.0</v>
      </c>
      <c r="D1253" s="13" t="str">
        <f t="shared" si="2"/>
        <v>Партнёрка 3</v>
      </c>
      <c r="E1253" s="13">
        <v>812.0</v>
      </c>
      <c r="F1253" s="14" t="str">
        <f t="shared" si="3"/>
        <v>Санкт-Петербург</v>
      </c>
      <c r="G1253" s="15">
        <v>180.5</v>
      </c>
      <c r="H1253" s="15">
        <v>190.0</v>
      </c>
      <c r="I1253" s="16">
        <f t="shared" si="4"/>
        <v>9.5</v>
      </c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</row>
    <row r="1254">
      <c r="A1254" s="12">
        <v>44781.0</v>
      </c>
      <c r="B1254" s="13">
        <f t="shared" si="1"/>
        <v>8</v>
      </c>
      <c r="C1254" s="13">
        <v>9.0</v>
      </c>
      <c r="D1254" s="13" t="str">
        <f t="shared" si="2"/>
        <v>Партнёрка 3</v>
      </c>
      <c r="E1254" s="13">
        <v>383.0</v>
      </c>
      <c r="F1254" s="14" t="str">
        <f t="shared" si="3"/>
        <v>Новосибирск</v>
      </c>
      <c r="G1254" s="15">
        <v>945.0</v>
      </c>
      <c r="H1254" s="15">
        <v>1080.0</v>
      </c>
      <c r="I1254" s="16">
        <f t="shared" si="4"/>
        <v>135</v>
      </c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</row>
    <row r="1255">
      <c r="A1255" s="12">
        <v>44781.0</v>
      </c>
      <c r="B1255" s="13">
        <f t="shared" si="1"/>
        <v>8</v>
      </c>
      <c r="C1255" s="13">
        <v>10.0</v>
      </c>
      <c r="D1255" s="13" t="str">
        <f t="shared" si="2"/>
        <v>Партнёрка 4</v>
      </c>
      <c r="E1255" s="13">
        <v>843.0</v>
      </c>
      <c r="F1255" s="14" t="str">
        <f t="shared" si="3"/>
        <v>Казань</v>
      </c>
      <c r="G1255" s="15">
        <v>4859.25</v>
      </c>
      <c r="H1255" s="15">
        <v>6270.0</v>
      </c>
      <c r="I1255" s="16">
        <f t="shared" si="4"/>
        <v>1410.75</v>
      </c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</row>
    <row r="1256">
      <c r="A1256" s="12">
        <v>44782.0</v>
      </c>
      <c r="B1256" s="13">
        <f t="shared" si="1"/>
        <v>8</v>
      </c>
      <c r="C1256" s="13">
        <v>9.0</v>
      </c>
      <c r="D1256" s="13" t="str">
        <f t="shared" si="2"/>
        <v>Партнёрка 3</v>
      </c>
      <c r="E1256" s="13">
        <v>846.0</v>
      </c>
      <c r="F1256" s="14" t="str">
        <f t="shared" si="3"/>
        <v>Самара</v>
      </c>
      <c r="G1256" s="15">
        <v>1067.5</v>
      </c>
      <c r="H1256" s="15">
        <v>1220.0</v>
      </c>
      <c r="I1256" s="16">
        <f t="shared" si="4"/>
        <v>152.5</v>
      </c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</row>
    <row r="1257">
      <c r="A1257" s="12">
        <v>44782.0</v>
      </c>
      <c r="B1257" s="13">
        <f t="shared" si="1"/>
        <v>8</v>
      </c>
      <c r="C1257" s="13">
        <v>7.0</v>
      </c>
      <c r="D1257" s="13" t="str">
        <f t="shared" si="2"/>
        <v>Партнёрка 1</v>
      </c>
      <c r="E1257" s="13">
        <v>863.0</v>
      </c>
      <c r="F1257" s="14" t="str">
        <f t="shared" si="3"/>
        <v>Ростов-на-Дону</v>
      </c>
      <c r="G1257" s="15">
        <v>1548.75</v>
      </c>
      <c r="H1257" s="15">
        <v>1770.0</v>
      </c>
      <c r="I1257" s="16">
        <f t="shared" si="4"/>
        <v>221.25</v>
      </c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</row>
    <row r="1258">
      <c r="A1258" s="12">
        <v>44782.0</v>
      </c>
      <c r="B1258" s="13">
        <f t="shared" si="1"/>
        <v>8</v>
      </c>
      <c r="C1258" s="13">
        <v>6.0</v>
      </c>
      <c r="D1258" s="13" t="str">
        <f t="shared" si="2"/>
        <v>SMS рассылка</v>
      </c>
      <c r="E1258" s="13">
        <v>342.0</v>
      </c>
      <c r="F1258" s="14" t="str">
        <f t="shared" si="3"/>
        <v>Пермь</v>
      </c>
      <c r="G1258" s="15">
        <v>5370.75</v>
      </c>
      <c r="H1258" s="15">
        <v>6930.0</v>
      </c>
      <c r="I1258" s="16">
        <f t="shared" si="4"/>
        <v>1559.25</v>
      </c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</row>
    <row r="1259">
      <c r="A1259" s="12">
        <v>44782.0</v>
      </c>
      <c r="B1259" s="13">
        <f t="shared" si="1"/>
        <v>8</v>
      </c>
      <c r="C1259" s="13">
        <v>6.0</v>
      </c>
      <c r="D1259" s="13" t="str">
        <f t="shared" si="2"/>
        <v>SMS рассылка</v>
      </c>
      <c r="E1259" s="13">
        <v>351.0</v>
      </c>
      <c r="F1259" s="14" t="str">
        <f t="shared" si="3"/>
        <v>Челябинск</v>
      </c>
      <c r="G1259" s="15">
        <v>5394.0</v>
      </c>
      <c r="H1259" s="15">
        <v>6960.0</v>
      </c>
      <c r="I1259" s="16">
        <f t="shared" si="4"/>
        <v>1566</v>
      </c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</row>
    <row r="1260">
      <c r="A1260" s="12">
        <v>44782.0</v>
      </c>
      <c r="B1260" s="13">
        <f t="shared" si="1"/>
        <v>8</v>
      </c>
      <c r="C1260" s="13">
        <v>2.0</v>
      </c>
      <c r="D1260" s="13" t="str">
        <f t="shared" si="2"/>
        <v>Реклама Mail ru</v>
      </c>
      <c r="E1260" s="13">
        <v>812.0</v>
      </c>
      <c r="F1260" s="14" t="str">
        <f t="shared" si="3"/>
        <v>Санкт-Петербург</v>
      </c>
      <c r="G1260" s="15">
        <v>450.8</v>
      </c>
      <c r="H1260" s="15">
        <v>490.0</v>
      </c>
      <c r="I1260" s="16">
        <f t="shared" si="4"/>
        <v>39.2</v>
      </c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</row>
    <row r="1261">
      <c r="A1261" s="12">
        <v>44782.0</v>
      </c>
      <c r="B1261" s="13">
        <f t="shared" si="1"/>
        <v>8</v>
      </c>
      <c r="C1261" s="13">
        <v>3.0</v>
      </c>
      <c r="D1261" s="13" t="str">
        <f t="shared" si="2"/>
        <v>Соц сеть VK</v>
      </c>
      <c r="E1261" s="13">
        <v>831.0</v>
      </c>
      <c r="F1261" s="14" t="str">
        <f t="shared" si="3"/>
        <v>Нижний Новгород</v>
      </c>
      <c r="G1261" s="15">
        <v>1478.75</v>
      </c>
      <c r="H1261" s="15">
        <v>1690.0</v>
      </c>
      <c r="I1261" s="16">
        <f t="shared" si="4"/>
        <v>211.25</v>
      </c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</row>
    <row r="1262">
      <c r="A1262" s="12">
        <v>44782.0</v>
      </c>
      <c r="B1262" s="13">
        <f t="shared" si="1"/>
        <v>8</v>
      </c>
      <c r="C1262" s="13">
        <v>1.0</v>
      </c>
      <c r="D1262" s="13" t="str">
        <f t="shared" si="2"/>
        <v>Реклама Яндекс</v>
      </c>
      <c r="E1262" s="13">
        <v>861.0</v>
      </c>
      <c r="F1262" s="14" t="str">
        <f t="shared" si="3"/>
        <v>Краснодар</v>
      </c>
      <c r="G1262" s="15">
        <v>5587.75</v>
      </c>
      <c r="H1262" s="15">
        <v>7210.0</v>
      </c>
      <c r="I1262" s="16">
        <f t="shared" si="4"/>
        <v>1622.25</v>
      </c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</row>
    <row r="1263">
      <c r="A1263" s="12">
        <v>44782.0</v>
      </c>
      <c r="B1263" s="13">
        <f t="shared" si="1"/>
        <v>8</v>
      </c>
      <c r="C1263" s="13">
        <v>4.0</v>
      </c>
      <c r="D1263" s="13" t="str">
        <f t="shared" si="2"/>
        <v>Соц сеть Одноклассники</v>
      </c>
      <c r="E1263" s="13">
        <v>844.0</v>
      </c>
      <c r="F1263" s="14" t="str">
        <f t="shared" si="3"/>
        <v>Волгоград</v>
      </c>
      <c r="G1263" s="15">
        <v>285.0</v>
      </c>
      <c r="H1263" s="15">
        <v>300.0</v>
      </c>
      <c r="I1263" s="16">
        <f t="shared" si="4"/>
        <v>15</v>
      </c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</row>
    <row r="1264">
      <c r="A1264" s="12">
        <v>44782.0</v>
      </c>
      <c r="B1264" s="13">
        <f t="shared" si="1"/>
        <v>8</v>
      </c>
      <c r="C1264" s="13">
        <v>5.0</v>
      </c>
      <c r="D1264" s="13" t="str">
        <f t="shared" si="2"/>
        <v>Соц сеть YouTube</v>
      </c>
      <c r="E1264" s="13">
        <v>391.0</v>
      </c>
      <c r="F1264" s="14" t="str">
        <f t="shared" si="3"/>
        <v>Красноярск</v>
      </c>
      <c r="G1264" s="15">
        <v>1181.25</v>
      </c>
      <c r="H1264" s="15">
        <v>1350.0</v>
      </c>
      <c r="I1264" s="16">
        <f t="shared" si="4"/>
        <v>168.75</v>
      </c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</row>
    <row r="1265">
      <c r="A1265" s="12">
        <v>44782.0</v>
      </c>
      <c r="B1265" s="13">
        <f t="shared" si="1"/>
        <v>8</v>
      </c>
      <c r="C1265" s="13">
        <v>9.0</v>
      </c>
      <c r="D1265" s="13" t="str">
        <f t="shared" si="2"/>
        <v>Партнёрка 3</v>
      </c>
      <c r="E1265" s="13">
        <v>342.0</v>
      </c>
      <c r="F1265" s="14" t="str">
        <f t="shared" si="3"/>
        <v>Пермь</v>
      </c>
      <c r="G1265" s="15">
        <v>1242.5</v>
      </c>
      <c r="H1265" s="15">
        <v>1420.0</v>
      </c>
      <c r="I1265" s="16">
        <f t="shared" si="4"/>
        <v>177.5</v>
      </c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</row>
    <row r="1266">
      <c r="A1266" s="12">
        <v>44782.0</v>
      </c>
      <c r="B1266" s="13">
        <f t="shared" si="1"/>
        <v>8</v>
      </c>
      <c r="C1266" s="13">
        <v>3.0</v>
      </c>
      <c r="D1266" s="13" t="str">
        <f t="shared" si="2"/>
        <v>Соц сеть VK</v>
      </c>
      <c r="E1266" s="13">
        <v>846.0</v>
      </c>
      <c r="F1266" s="14" t="str">
        <f t="shared" si="3"/>
        <v>Самара</v>
      </c>
      <c r="G1266" s="15">
        <v>10375.2</v>
      </c>
      <c r="H1266" s="15">
        <v>14410.0</v>
      </c>
      <c r="I1266" s="16">
        <f t="shared" si="4"/>
        <v>4034.8</v>
      </c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</row>
    <row r="1267">
      <c r="A1267" s="12">
        <v>44782.0</v>
      </c>
      <c r="B1267" s="13">
        <f t="shared" si="1"/>
        <v>8</v>
      </c>
      <c r="C1267" s="13">
        <v>3.0</v>
      </c>
      <c r="D1267" s="13" t="str">
        <f t="shared" si="2"/>
        <v>Соц сеть VK</v>
      </c>
      <c r="E1267" s="13">
        <v>381.0</v>
      </c>
      <c r="F1267" s="14" t="str">
        <f t="shared" si="3"/>
        <v>Омск</v>
      </c>
      <c r="G1267" s="15">
        <v>423.2</v>
      </c>
      <c r="H1267" s="15">
        <v>460.0</v>
      </c>
      <c r="I1267" s="16">
        <f t="shared" si="4"/>
        <v>36.8</v>
      </c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</row>
    <row r="1268">
      <c r="A1268" s="12">
        <v>44782.0</v>
      </c>
      <c r="B1268" s="13">
        <f t="shared" si="1"/>
        <v>8</v>
      </c>
      <c r="C1268" s="13">
        <v>1.0</v>
      </c>
      <c r="D1268" s="13" t="str">
        <f t="shared" si="2"/>
        <v>Реклама Яндекс</v>
      </c>
      <c r="E1268" s="13">
        <v>863.0</v>
      </c>
      <c r="F1268" s="14" t="str">
        <f t="shared" si="3"/>
        <v>Ростов-на-Дону</v>
      </c>
      <c r="G1268" s="15">
        <v>432.4</v>
      </c>
      <c r="H1268" s="15">
        <v>470.0</v>
      </c>
      <c r="I1268" s="16">
        <f t="shared" si="4"/>
        <v>37.6</v>
      </c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</row>
    <row r="1269">
      <c r="A1269" s="12">
        <v>44782.0</v>
      </c>
      <c r="B1269" s="13">
        <f t="shared" si="1"/>
        <v>8</v>
      </c>
      <c r="C1269" s="13">
        <v>6.0</v>
      </c>
      <c r="D1269" s="13" t="str">
        <f t="shared" si="2"/>
        <v>SMS рассылка</v>
      </c>
      <c r="E1269" s="13">
        <v>843.0</v>
      </c>
      <c r="F1269" s="14" t="str">
        <f t="shared" si="3"/>
        <v>Казань</v>
      </c>
      <c r="G1269" s="15">
        <v>5246.75</v>
      </c>
      <c r="H1269" s="15">
        <v>6770.0</v>
      </c>
      <c r="I1269" s="16">
        <f t="shared" si="4"/>
        <v>1523.25</v>
      </c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</row>
    <row r="1270">
      <c r="A1270" s="12">
        <v>44782.0</v>
      </c>
      <c r="B1270" s="13">
        <f t="shared" si="1"/>
        <v>8</v>
      </c>
      <c r="C1270" s="13">
        <v>7.0</v>
      </c>
      <c r="D1270" s="13" t="str">
        <f t="shared" si="2"/>
        <v>Партнёрка 1</v>
      </c>
      <c r="E1270" s="13">
        <v>831.0</v>
      </c>
      <c r="F1270" s="14" t="str">
        <f t="shared" si="3"/>
        <v>Нижний Новгород</v>
      </c>
      <c r="G1270" s="15">
        <v>5471.5</v>
      </c>
      <c r="H1270" s="15">
        <v>7060.0</v>
      </c>
      <c r="I1270" s="16">
        <f t="shared" si="4"/>
        <v>1588.5</v>
      </c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</row>
    <row r="1271">
      <c r="A1271" s="12">
        <v>44782.0</v>
      </c>
      <c r="B1271" s="13">
        <f t="shared" si="1"/>
        <v>8</v>
      </c>
      <c r="C1271" s="13">
        <v>3.0</v>
      </c>
      <c r="D1271" s="13" t="str">
        <f t="shared" si="2"/>
        <v>Соц сеть VK</v>
      </c>
      <c r="E1271" s="13">
        <v>343.0</v>
      </c>
      <c r="F1271" s="14" t="str">
        <f t="shared" si="3"/>
        <v>Екатеринбург</v>
      </c>
      <c r="G1271" s="15">
        <v>66.5</v>
      </c>
      <c r="H1271" s="15">
        <v>70.0</v>
      </c>
      <c r="I1271" s="16">
        <f t="shared" si="4"/>
        <v>3.5</v>
      </c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</row>
    <row r="1272">
      <c r="A1272" s="12">
        <v>44782.0</v>
      </c>
      <c r="B1272" s="13">
        <f t="shared" si="1"/>
        <v>8</v>
      </c>
      <c r="C1272" s="13">
        <v>7.0</v>
      </c>
      <c r="D1272" s="13" t="str">
        <f t="shared" si="2"/>
        <v>Партнёрка 1</v>
      </c>
      <c r="E1272" s="13">
        <v>381.0</v>
      </c>
      <c r="F1272" s="14" t="str">
        <f t="shared" si="3"/>
        <v>Омск</v>
      </c>
      <c r="G1272" s="15">
        <v>294.4</v>
      </c>
      <c r="H1272" s="15">
        <v>320.0</v>
      </c>
      <c r="I1272" s="16">
        <f t="shared" si="4"/>
        <v>25.6</v>
      </c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</row>
    <row r="1273">
      <c r="A1273" s="12">
        <v>44782.0</v>
      </c>
      <c r="B1273" s="13">
        <f t="shared" si="1"/>
        <v>8</v>
      </c>
      <c r="C1273" s="13">
        <v>10.0</v>
      </c>
      <c r="D1273" s="13" t="str">
        <f t="shared" si="2"/>
        <v>Партнёрка 4</v>
      </c>
      <c r="E1273" s="13">
        <v>351.0</v>
      </c>
      <c r="F1273" s="14" t="str">
        <f t="shared" si="3"/>
        <v>Челябинск</v>
      </c>
      <c r="G1273" s="15">
        <v>782.0</v>
      </c>
      <c r="H1273" s="15">
        <v>850.0</v>
      </c>
      <c r="I1273" s="16">
        <f t="shared" si="4"/>
        <v>68</v>
      </c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</row>
    <row r="1274">
      <c r="A1274" s="12">
        <v>44782.0</v>
      </c>
      <c r="B1274" s="13">
        <f t="shared" si="1"/>
        <v>8</v>
      </c>
      <c r="C1274" s="13">
        <v>5.0</v>
      </c>
      <c r="D1274" s="13" t="str">
        <f t="shared" si="2"/>
        <v>Соц сеть YouTube</v>
      </c>
      <c r="E1274" s="13">
        <v>383.0</v>
      </c>
      <c r="F1274" s="14" t="str">
        <f t="shared" si="3"/>
        <v>Новосибирск</v>
      </c>
      <c r="G1274" s="15">
        <v>1163.75</v>
      </c>
      <c r="H1274" s="15">
        <v>1330.0</v>
      </c>
      <c r="I1274" s="16">
        <f t="shared" si="4"/>
        <v>166.25</v>
      </c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</row>
    <row r="1275">
      <c r="A1275" s="12">
        <v>44782.0</v>
      </c>
      <c r="B1275" s="13">
        <f t="shared" si="1"/>
        <v>8</v>
      </c>
      <c r="C1275" s="13">
        <v>9.0</v>
      </c>
      <c r="D1275" s="13" t="str">
        <f t="shared" si="2"/>
        <v>Партнёрка 3</v>
      </c>
      <c r="E1275" s="13">
        <v>861.0</v>
      </c>
      <c r="F1275" s="14" t="str">
        <f t="shared" si="3"/>
        <v>Краснодар</v>
      </c>
      <c r="G1275" s="15">
        <v>2094.55</v>
      </c>
      <c r="H1275" s="15">
        <v>2570.0</v>
      </c>
      <c r="I1275" s="16">
        <f t="shared" si="4"/>
        <v>475.45</v>
      </c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</row>
    <row r="1276">
      <c r="A1276" s="12">
        <v>44782.0</v>
      </c>
      <c r="B1276" s="13">
        <f t="shared" si="1"/>
        <v>8</v>
      </c>
      <c r="C1276" s="13">
        <v>8.0</v>
      </c>
      <c r="D1276" s="13" t="str">
        <f t="shared" si="2"/>
        <v>Партнёрка 2</v>
      </c>
      <c r="E1276" s="13">
        <v>391.0</v>
      </c>
      <c r="F1276" s="14" t="str">
        <f t="shared" si="3"/>
        <v>Красноярск</v>
      </c>
      <c r="G1276" s="15">
        <v>3903.85</v>
      </c>
      <c r="H1276" s="15">
        <v>4790.0</v>
      </c>
      <c r="I1276" s="16">
        <f t="shared" si="4"/>
        <v>886.15</v>
      </c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</row>
    <row r="1277">
      <c r="A1277" s="12">
        <v>44782.0</v>
      </c>
      <c r="B1277" s="13">
        <f t="shared" si="1"/>
        <v>8</v>
      </c>
      <c r="C1277" s="13">
        <v>10.0</v>
      </c>
      <c r="D1277" s="13" t="str">
        <f t="shared" si="2"/>
        <v>Партнёрка 4</v>
      </c>
      <c r="E1277" s="13">
        <v>831.0</v>
      </c>
      <c r="F1277" s="14" t="str">
        <f t="shared" si="3"/>
        <v>Нижний Новгород</v>
      </c>
      <c r="G1277" s="15">
        <v>7564.0</v>
      </c>
      <c r="H1277" s="15">
        <v>9760.0</v>
      </c>
      <c r="I1277" s="16">
        <f t="shared" si="4"/>
        <v>2196</v>
      </c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</row>
    <row r="1278">
      <c r="A1278" s="12">
        <v>44782.0</v>
      </c>
      <c r="B1278" s="13">
        <f t="shared" si="1"/>
        <v>8</v>
      </c>
      <c r="C1278" s="13">
        <v>1.0</v>
      </c>
      <c r="D1278" s="13" t="str">
        <f t="shared" si="2"/>
        <v>Реклама Яндекс</v>
      </c>
      <c r="E1278" s="13">
        <v>495.0</v>
      </c>
      <c r="F1278" s="14" t="str">
        <f t="shared" si="3"/>
        <v>Москва</v>
      </c>
      <c r="G1278" s="15">
        <v>95.0</v>
      </c>
      <c r="H1278" s="15">
        <v>100.0</v>
      </c>
      <c r="I1278" s="16">
        <f t="shared" si="4"/>
        <v>5</v>
      </c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</row>
    <row r="1279">
      <c r="A1279" s="12">
        <v>44782.0</v>
      </c>
      <c r="B1279" s="13">
        <f t="shared" si="1"/>
        <v>8</v>
      </c>
      <c r="C1279" s="13">
        <v>1.0</v>
      </c>
      <c r="D1279" s="13" t="str">
        <f t="shared" si="2"/>
        <v>Реклама Яндекс</v>
      </c>
      <c r="E1279" s="13">
        <v>861.0</v>
      </c>
      <c r="F1279" s="14" t="str">
        <f t="shared" si="3"/>
        <v>Краснодар</v>
      </c>
      <c r="G1279" s="15">
        <v>161.5</v>
      </c>
      <c r="H1279" s="15">
        <v>170.0</v>
      </c>
      <c r="I1279" s="16">
        <f t="shared" si="4"/>
        <v>8.5</v>
      </c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</row>
    <row r="1280">
      <c r="A1280" s="12">
        <v>44782.0</v>
      </c>
      <c r="B1280" s="13">
        <f t="shared" si="1"/>
        <v>8</v>
      </c>
      <c r="C1280" s="13">
        <v>10.0</v>
      </c>
      <c r="D1280" s="13" t="str">
        <f t="shared" si="2"/>
        <v>Партнёрка 4</v>
      </c>
      <c r="E1280" s="13">
        <v>351.0</v>
      </c>
      <c r="F1280" s="14" t="str">
        <f t="shared" si="3"/>
        <v>Челябинск</v>
      </c>
      <c r="G1280" s="15">
        <v>1120.0</v>
      </c>
      <c r="H1280" s="15">
        <v>1280.0</v>
      </c>
      <c r="I1280" s="16">
        <f t="shared" si="4"/>
        <v>160</v>
      </c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</row>
    <row r="1281">
      <c r="A1281" s="12">
        <v>44782.0</v>
      </c>
      <c r="B1281" s="13">
        <f t="shared" si="1"/>
        <v>8</v>
      </c>
      <c r="C1281" s="13">
        <v>4.0</v>
      </c>
      <c r="D1281" s="13" t="str">
        <f t="shared" si="2"/>
        <v>Соц сеть Одноклассники</v>
      </c>
      <c r="E1281" s="13">
        <v>351.0</v>
      </c>
      <c r="F1281" s="14" t="str">
        <f t="shared" si="3"/>
        <v>Челябинск</v>
      </c>
      <c r="G1281" s="15">
        <v>1400.0</v>
      </c>
      <c r="H1281" s="15">
        <v>1600.0</v>
      </c>
      <c r="I1281" s="16">
        <f t="shared" si="4"/>
        <v>200</v>
      </c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</row>
    <row r="1282">
      <c r="A1282" s="12">
        <v>44782.0</v>
      </c>
      <c r="B1282" s="13">
        <f t="shared" si="1"/>
        <v>8</v>
      </c>
      <c r="C1282" s="13">
        <v>5.0</v>
      </c>
      <c r="D1282" s="13" t="str">
        <f t="shared" si="2"/>
        <v>Соц сеть YouTube</v>
      </c>
      <c r="E1282" s="13">
        <v>812.0</v>
      </c>
      <c r="F1282" s="14" t="str">
        <f t="shared" si="3"/>
        <v>Санкт-Петербург</v>
      </c>
      <c r="G1282" s="15">
        <v>237.5</v>
      </c>
      <c r="H1282" s="15">
        <v>250.0</v>
      </c>
      <c r="I1282" s="16">
        <f t="shared" si="4"/>
        <v>12.5</v>
      </c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</row>
    <row r="1283">
      <c r="A1283" s="12">
        <v>44782.0</v>
      </c>
      <c r="B1283" s="13">
        <f t="shared" si="1"/>
        <v>8</v>
      </c>
      <c r="C1283" s="13">
        <v>1.0</v>
      </c>
      <c r="D1283" s="13" t="str">
        <f t="shared" si="2"/>
        <v>Реклама Яндекс</v>
      </c>
      <c r="E1283" s="13">
        <v>343.0</v>
      </c>
      <c r="F1283" s="14" t="str">
        <f t="shared" si="3"/>
        <v>Екатеринбург</v>
      </c>
      <c r="G1283" s="15">
        <v>828.0</v>
      </c>
      <c r="H1283" s="15">
        <v>900.0</v>
      </c>
      <c r="I1283" s="16">
        <f t="shared" si="4"/>
        <v>72</v>
      </c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</row>
    <row r="1284">
      <c r="A1284" s="12">
        <v>44783.0</v>
      </c>
      <c r="B1284" s="13">
        <f t="shared" si="1"/>
        <v>8</v>
      </c>
      <c r="C1284" s="13">
        <v>3.0</v>
      </c>
      <c r="D1284" s="13" t="str">
        <f t="shared" si="2"/>
        <v>Соц сеть VK</v>
      </c>
      <c r="E1284" s="13">
        <v>495.0</v>
      </c>
      <c r="F1284" s="14" t="str">
        <f t="shared" si="3"/>
        <v>Москва</v>
      </c>
      <c r="G1284" s="15">
        <v>26740.8</v>
      </c>
      <c r="H1284" s="15">
        <v>37140.0</v>
      </c>
      <c r="I1284" s="16">
        <f t="shared" si="4"/>
        <v>10399.2</v>
      </c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</row>
    <row r="1285">
      <c r="A1285" s="12">
        <v>44783.0</v>
      </c>
      <c r="B1285" s="13">
        <f t="shared" si="1"/>
        <v>8</v>
      </c>
      <c r="C1285" s="13">
        <v>8.0</v>
      </c>
      <c r="D1285" s="13" t="str">
        <f t="shared" si="2"/>
        <v>Партнёрка 2</v>
      </c>
      <c r="E1285" s="13">
        <v>812.0</v>
      </c>
      <c r="F1285" s="14" t="str">
        <f t="shared" si="3"/>
        <v>Санкт-Петербург</v>
      </c>
      <c r="G1285" s="15">
        <v>123.5</v>
      </c>
      <c r="H1285" s="15">
        <v>130.0</v>
      </c>
      <c r="I1285" s="16">
        <f t="shared" si="4"/>
        <v>6.5</v>
      </c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</row>
    <row r="1286">
      <c r="A1286" s="12">
        <v>44783.0</v>
      </c>
      <c r="B1286" s="13">
        <f t="shared" si="1"/>
        <v>8</v>
      </c>
      <c r="C1286" s="13">
        <v>7.0</v>
      </c>
      <c r="D1286" s="13" t="str">
        <f t="shared" si="2"/>
        <v>Партнёрка 1</v>
      </c>
      <c r="E1286" s="13">
        <v>391.0</v>
      </c>
      <c r="F1286" s="14" t="str">
        <f t="shared" si="3"/>
        <v>Красноярск</v>
      </c>
      <c r="G1286" s="15">
        <v>791.2</v>
      </c>
      <c r="H1286" s="15">
        <v>860.0</v>
      </c>
      <c r="I1286" s="16">
        <f t="shared" si="4"/>
        <v>68.8</v>
      </c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</row>
    <row r="1287">
      <c r="A1287" s="12">
        <v>44783.0</v>
      </c>
      <c r="B1287" s="13">
        <f t="shared" si="1"/>
        <v>8</v>
      </c>
      <c r="C1287" s="13">
        <v>2.0</v>
      </c>
      <c r="D1287" s="13" t="str">
        <f t="shared" si="2"/>
        <v>Реклама Mail ru</v>
      </c>
      <c r="E1287" s="13">
        <v>844.0</v>
      </c>
      <c r="F1287" s="14" t="str">
        <f t="shared" si="3"/>
        <v>Волгоград</v>
      </c>
      <c r="G1287" s="15">
        <v>1732.5</v>
      </c>
      <c r="H1287" s="15">
        <v>1980.0</v>
      </c>
      <c r="I1287" s="16">
        <f t="shared" si="4"/>
        <v>247.5</v>
      </c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</row>
    <row r="1288">
      <c r="A1288" s="12">
        <v>44783.0</v>
      </c>
      <c r="B1288" s="13">
        <f t="shared" si="1"/>
        <v>8</v>
      </c>
      <c r="C1288" s="13">
        <v>4.0</v>
      </c>
      <c r="D1288" s="13" t="str">
        <f t="shared" si="2"/>
        <v>Соц сеть Одноклассники</v>
      </c>
      <c r="E1288" s="13">
        <v>473.0</v>
      </c>
      <c r="F1288" s="14" t="str">
        <f t="shared" si="3"/>
        <v>Воронеж</v>
      </c>
      <c r="G1288" s="15">
        <v>2216.8</v>
      </c>
      <c r="H1288" s="15">
        <v>2720.0</v>
      </c>
      <c r="I1288" s="16">
        <f t="shared" si="4"/>
        <v>503.2</v>
      </c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</row>
    <row r="1289">
      <c r="A1289" s="12">
        <v>44783.0</v>
      </c>
      <c r="B1289" s="13">
        <f t="shared" si="1"/>
        <v>8</v>
      </c>
      <c r="C1289" s="13">
        <v>2.0</v>
      </c>
      <c r="D1289" s="13" t="str">
        <f t="shared" si="2"/>
        <v>Реклама Mail ru</v>
      </c>
      <c r="E1289" s="13">
        <v>812.0</v>
      </c>
      <c r="F1289" s="14" t="str">
        <f t="shared" si="3"/>
        <v>Санкт-Петербург</v>
      </c>
      <c r="G1289" s="15">
        <v>57.0</v>
      </c>
      <c r="H1289" s="15">
        <v>60.0</v>
      </c>
      <c r="I1289" s="16">
        <f t="shared" si="4"/>
        <v>3</v>
      </c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</row>
    <row r="1290">
      <c r="A1290" s="12">
        <v>44783.0</v>
      </c>
      <c r="B1290" s="13">
        <f t="shared" si="1"/>
        <v>8</v>
      </c>
      <c r="C1290" s="13">
        <v>10.0</v>
      </c>
      <c r="D1290" s="13" t="str">
        <f t="shared" si="2"/>
        <v>Партнёрка 4</v>
      </c>
      <c r="E1290" s="13">
        <v>381.0</v>
      </c>
      <c r="F1290" s="14" t="str">
        <f t="shared" si="3"/>
        <v>Омск</v>
      </c>
      <c r="G1290" s="15">
        <v>57.0</v>
      </c>
      <c r="H1290" s="15">
        <v>60.0</v>
      </c>
      <c r="I1290" s="16">
        <f t="shared" si="4"/>
        <v>3</v>
      </c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</row>
    <row r="1291">
      <c r="A1291" s="12">
        <v>44783.0</v>
      </c>
      <c r="B1291" s="13">
        <f t="shared" si="1"/>
        <v>8</v>
      </c>
      <c r="C1291" s="13">
        <v>8.0</v>
      </c>
      <c r="D1291" s="13" t="str">
        <f t="shared" si="2"/>
        <v>Партнёрка 2</v>
      </c>
      <c r="E1291" s="13">
        <v>831.0</v>
      </c>
      <c r="F1291" s="14" t="str">
        <f t="shared" si="3"/>
        <v>Нижний Новгород</v>
      </c>
      <c r="G1291" s="15">
        <v>171.0</v>
      </c>
      <c r="H1291" s="15">
        <v>180.0</v>
      </c>
      <c r="I1291" s="16">
        <f t="shared" si="4"/>
        <v>9</v>
      </c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</row>
    <row r="1292">
      <c r="A1292" s="12">
        <v>44783.0</v>
      </c>
      <c r="B1292" s="13">
        <f t="shared" si="1"/>
        <v>8</v>
      </c>
      <c r="C1292" s="13">
        <v>4.0</v>
      </c>
      <c r="D1292" s="13" t="str">
        <f t="shared" si="2"/>
        <v>Соц сеть Одноклассники</v>
      </c>
      <c r="E1292" s="13">
        <v>343.0</v>
      </c>
      <c r="F1292" s="14" t="str">
        <f t="shared" si="3"/>
        <v>Екатеринбург</v>
      </c>
      <c r="G1292" s="15">
        <v>285.0</v>
      </c>
      <c r="H1292" s="15">
        <v>300.0</v>
      </c>
      <c r="I1292" s="16">
        <f t="shared" si="4"/>
        <v>15</v>
      </c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</row>
    <row r="1293">
      <c r="A1293" s="12">
        <v>44783.0</v>
      </c>
      <c r="B1293" s="13">
        <f t="shared" si="1"/>
        <v>8</v>
      </c>
      <c r="C1293" s="13">
        <v>4.0</v>
      </c>
      <c r="D1293" s="13" t="str">
        <f t="shared" si="2"/>
        <v>Соц сеть Одноклассники</v>
      </c>
      <c r="E1293" s="13">
        <v>861.0</v>
      </c>
      <c r="F1293" s="14" t="str">
        <f t="shared" si="3"/>
        <v>Краснодар</v>
      </c>
      <c r="G1293" s="15">
        <v>285.2</v>
      </c>
      <c r="H1293" s="15">
        <v>310.0</v>
      </c>
      <c r="I1293" s="16">
        <f t="shared" si="4"/>
        <v>24.8</v>
      </c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</row>
    <row r="1294">
      <c r="A1294" s="12">
        <v>44783.0</v>
      </c>
      <c r="B1294" s="13">
        <f t="shared" si="1"/>
        <v>8</v>
      </c>
      <c r="C1294" s="13">
        <v>3.0</v>
      </c>
      <c r="D1294" s="13" t="str">
        <f t="shared" si="2"/>
        <v>Соц сеть VK</v>
      </c>
      <c r="E1294" s="13">
        <v>831.0</v>
      </c>
      <c r="F1294" s="14" t="str">
        <f t="shared" si="3"/>
        <v>Нижний Новгород</v>
      </c>
      <c r="G1294" s="15">
        <v>1006.25</v>
      </c>
      <c r="H1294" s="15">
        <v>1150.0</v>
      </c>
      <c r="I1294" s="16">
        <f t="shared" si="4"/>
        <v>143.75</v>
      </c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</row>
    <row r="1295">
      <c r="A1295" s="12">
        <v>44783.0</v>
      </c>
      <c r="B1295" s="13">
        <f t="shared" si="1"/>
        <v>8</v>
      </c>
      <c r="C1295" s="13">
        <v>10.0</v>
      </c>
      <c r="D1295" s="13" t="str">
        <f t="shared" si="2"/>
        <v>Партнёрка 4</v>
      </c>
      <c r="E1295" s="13">
        <v>843.0</v>
      </c>
      <c r="F1295" s="14" t="str">
        <f t="shared" si="3"/>
        <v>Казань</v>
      </c>
      <c r="G1295" s="15">
        <v>76.0</v>
      </c>
      <c r="H1295" s="15">
        <v>80.0</v>
      </c>
      <c r="I1295" s="16">
        <f t="shared" si="4"/>
        <v>4</v>
      </c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</row>
    <row r="1296">
      <c r="A1296" s="12">
        <v>44783.0</v>
      </c>
      <c r="B1296" s="13">
        <f t="shared" si="1"/>
        <v>8</v>
      </c>
      <c r="C1296" s="13">
        <v>10.0</v>
      </c>
      <c r="D1296" s="13" t="str">
        <f t="shared" si="2"/>
        <v>Партнёрка 4</v>
      </c>
      <c r="E1296" s="13">
        <v>342.0</v>
      </c>
      <c r="F1296" s="14" t="str">
        <f t="shared" si="3"/>
        <v>Пермь</v>
      </c>
      <c r="G1296" s="15">
        <v>180.5</v>
      </c>
      <c r="H1296" s="15">
        <v>190.0</v>
      </c>
      <c r="I1296" s="16">
        <f t="shared" si="4"/>
        <v>9.5</v>
      </c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</row>
    <row r="1297">
      <c r="A1297" s="12">
        <v>44783.0</v>
      </c>
      <c r="B1297" s="13">
        <f t="shared" si="1"/>
        <v>8</v>
      </c>
      <c r="C1297" s="13">
        <v>3.0</v>
      </c>
      <c r="D1297" s="13" t="str">
        <f t="shared" si="2"/>
        <v>Соц сеть VK</v>
      </c>
      <c r="E1297" s="13">
        <v>863.0</v>
      </c>
      <c r="F1297" s="14" t="str">
        <f t="shared" si="3"/>
        <v>Ростов-на-Дону</v>
      </c>
      <c r="G1297" s="15">
        <v>953.75</v>
      </c>
      <c r="H1297" s="15">
        <v>1090.0</v>
      </c>
      <c r="I1297" s="16">
        <f t="shared" si="4"/>
        <v>136.25</v>
      </c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</row>
    <row r="1298">
      <c r="A1298" s="12">
        <v>44783.0</v>
      </c>
      <c r="B1298" s="13">
        <f t="shared" si="1"/>
        <v>8</v>
      </c>
      <c r="C1298" s="13">
        <v>4.0</v>
      </c>
      <c r="D1298" s="13" t="str">
        <f t="shared" si="2"/>
        <v>Соц сеть Одноклассники</v>
      </c>
      <c r="E1298" s="13">
        <v>831.0</v>
      </c>
      <c r="F1298" s="14" t="str">
        <f t="shared" si="3"/>
        <v>Нижний Новгород</v>
      </c>
      <c r="G1298" s="15">
        <v>6068.25</v>
      </c>
      <c r="H1298" s="15">
        <v>7830.0</v>
      </c>
      <c r="I1298" s="16">
        <f t="shared" si="4"/>
        <v>1761.75</v>
      </c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</row>
    <row r="1299">
      <c r="A1299" s="12">
        <v>44784.0</v>
      </c>
      <c r="B1299" s="13">
        <f t="shared" si="1"/>
        <v>8</v>
      </c>
      <c r="C1299" s="13">
        <v>3.0</v>
      </c>
      <c r="D1299" s="13" t="str">
        <f t="shared" si="2"/>
        <v>Соц сеть VK</v>
      </c>
      <c r="E1299" s="13">
        <v>342.0</v>
      </c>
      <c r="F1299" s="14" t="str">
        <f t="shared" si="3"/>
        <v>Пермь</v>
      </c>
      <c r="G1299" s="15">
        <v>988.75</v>
      </c>
      <c r="H1299" s="15">
        <v>1130.0</v>
      </c>
      <c r="I1299" s="16">
        <f t="shared" si="4"/>
        <v>141.25</v>
      </c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</row>
    <row r="1300">
      <c r="A1300" s="12">
        <v>44784.0</v>
      </c>
      <c r="B1300" s="13">
        <f t="shared" si="1"/>
        <v>8</v>
      </c>
      <c r="C1300" s="13">
        <v>4.0</v>
      </c>
      <c r="D1300" s="13" t="str">
        <f t="shared" si="2"/>
        <v>Соц сеть Одноклассники</v>
      </c>
      <c r="E1300" s="13">
        <v>846.0</v>
      </c>
      <c r="F1300" s="14" t="str">
        <f t="shared" si="3"/>
        <v>Самара</v>
      </c>
      <c r="G1300" s="15">
        <v>2819.9</v>
      </c>
      <c r="H1300" s="15">
        <v>3460.0</v>
      </c>
      <c r="I1300" s="16">
        <f t="shared" si="4"/>
        <v>640.1</v>
      </c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</row>
    <row r="1301">
      <c r="A1301" s="12">
        <v>44784.0</v>
      </c>
      <c r="B1301" s="13">
        <f t="shared" si="1"/>
        <v>8</v>
      </c>
      <c r="C1301" s="13">
        <v>2.0</v>
      </c>
      <c r="D1301" s="13" t="str">
        <f t="shared" si="2"/>
        <v>Реклама Mail ru</v>
      </c>
      <c r="E1301" s="13">
        <v>343.0</v>
      </c>
      <c r="F1301" s="14" t="str">
        <f t="shared" si="3"/>
        <v>Екатеринбург</v>
      </c>
      <c r="G1301" s="15">
        <v>85.5</v>
      </c>
      <c r="H1301" s="15">
        <v>90.0</v>
      </c>
      <c r="I1301" s="16">
        <f t="shared" si="4"/>
        <v>4.5</v>
      </c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</row>
    <row r="1302">
      <c r="A1302" s="12">
        <v>44784.0</v>
      </c>
      <c r="B1302" s="13">
        <f t="shared" si="1"/>
        <v>8</v>
      </c>
      <c r="C1302" s="13">
        <v>7.0</v>
      </c>
      <c r="D1302" s="13" t="str">
        <f t="shared" si="2"/>
        <v>Партнёрка 1</v>
      </c>
      <c r="E1302" s="13">
        <v>473.0</v>
      </c>
      <c r="F1302" s="14" t="str">
        <f t="shared" si="3"/>
        <v>Воронеж</v>
      </c>
      <c r="G1302" s="15">
        <v>95.0</v>
      </c>
      <c r="H1302" s="15">
        <v>100.0</v>
      </c>
      <c r="I1302" s="16">
        <f t="shared" si="4"/>
        <v>5</v>
      </c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</row>
    <row r="1303">
      <c r="A1303" s="12">
        <v>44784.0</v>
      </c>
      <c r="B1303" s="13">
        <f t="shared" si="1"/>
        <v>8</v>
      </c>
      <c r="C1303" s="13">
        <v>4.0</v>
      </c>
      <c r="D1303" s="13" t="str">
        <f t="shared" si="2"/>
        <v>Соц сеть Одноклассники</v>
      </c>
      <c r="E1303" s="13">
        <v>831.0</v>
      </c>
      <c r="F1303" s="14" t="str">
        <f t="shared" si="3"/>
        <v>Нижний Новгород</v>
      </c>
      <c r="G1303" s="15">
        <v>199.5</v>
      </c>
      <c r="H1303" s="15">
        <v>210.0</v>
      </c>
      <c r="I1303" s="16">
        <f t="shared" si="4"/>
        <v>10.5</v>
      </c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</row>
    <row r="1304">
      <c r="A1304" s="12">
        <v>44784.0</v>
      </c>
      <c r="B1304" s="13">
        <f t="shared" si="1"/>
        <v>8</v>
      </c>
      <c r="C1304" s="13">
        <v>10.0</v>
      </c>
      <c r="D1304" s="13" t="str">
        <f t="shared" si="2"/>
        <v>Партнёрка 4</v>
      </c>
      <c r="E1304" s="13">
        <v>347.0</v>
      </c>
      <c r="F1304" s="14" t="str">
        <f t="shared" si="3"/>
        <v>Уфа</v>
      </c>
      <c r="G1304" s="15">
        <v>404.8</v>
      </c>
      <c r="H1304" s="15">
        <v>440.0</v>
      </c>
      <c r="I1304" s="16">
        <f t="shared" si="4"/>
        <v>35.2</v>
      </c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</row>
    <row r="1305">
      <c r="A1305" s="12">
        <v>44784.0</v>
      </c>
      <c r="B1305" s="13">
        <f t="shared" si="1"/>
        <v>8</v>
      </c>
      <c r="C1305" s="13">
        <v>4.0</v>
      </c>
      <c r="D1305" s="13" t="str">
        <f t="shared" si="2"/>
        <v>Соц сеть Одноклассники</v>
      </c>
      <c r="E1305" s="13">
        <v>342.0</v>
      </c>
      <c r="F1305" s="14" t="str">
        <f t="shared" si="3"/>
        <v>Пермь</v>
      </c>
      <c r="G1305" s="15">
        <v>478.4</v>
      </c>
      <c r="H1305" s="15">
        <v>520.0</v>
      </c>
      <c r="I1305" s="16">
        <f t="shared" si="4"/>
        <v>41.6</v>
      </c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</row>
    <row r="1306">
      <c r="A1306" s="12">
        <v>44784.0</v>
      </c>
      <c r="B1306" s="13">
        <f t="shared" si="1"/>
        <v>8</v>
      </c>
      <c r="C1306" s="13">
        <v>9.0</v>
      </c>
      <c r="D1306" s="13" t="str">
        <f t="shared" si="2"/>
        <v>Партнёрка 3</v>
      </c>
      <c r="E1306" s="13">
        <v>861.0</v>
      </c>
      <c r="F1306" s="14" t="str">
        <f t="shared" si="3"/>
        <v>Краснодар</v>
      </c>
      <c r="G1306" s="15">
        <v>763.6</v>
      </c>
      <c r="H1306" s="15">
        <v>830.0</v>
      </c>
      <c r="I1306" s="16">
        <f t="shared" si="4"/>
        <v>66.4</v>
      </c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</row>
    <row r="1307">
      <c r="A1307" s="12">
        <v>44784.0</v>
      </c>
      <c r="B1307" s="13">
        <f t="shared" si="1"/>
        <v>8</v>
      </c>
      <c r="C1307" s="13">
        <v>2.0</v>
      </c>
      <c r="D1307" s="13" t="str">
        <f t="shared" si="2"/>
        <v>Реклама Mail ru</v>
      </c>
      <c r="E1307" s="13">
        <v>843.0</v>
      </c>
      <c r="F1307" s="14" t="str">
        <f t="shared" si="3"/>
        <v>Казань</v>
      </c>
      <c r="G1307" s="15">
        <v>837.2</v>
      </c>
      <c r="H1307" s="15">
        <v>910.0</v>
      </c>
      <c r="I1307" s="16">
        <f t="shared" si="4"/>
        <v>72.8</v>
      </c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</row>
    <row r="1308">
      <c r="A1308" s="12">
        <v>44784.0</v>
      </c>
      <c r="B1308" s="13">
        <f t="shared" si="1"/>
        <v>8</v>
      </c>
      <c r="C1308" s="13">
        <v>10.0</v>
      </c>
      <c r="D1308" s="13" t="str">
        <f t="shared" si="2"/>
        <v>Партнёрка 4</v>
      </c>
      <c r="E1308" s="13">
        <v>351.0</v>
      </c>
      <c r="F1308" s="14" t="str">
        <f t="shared" si="3"/>
        <v>Челябинск</v>
      </c>
      <c r="G1308" s="15">
        <v>855.6</v>
      </c>
      <c r="H1308" s="15">
        <v>930.0</v>
      </c>
      <c r="I1308" s="16">
        <f t="shared" si="4"/>
        <v>74.4</v>
      </c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</row>
    <row r="1309">
      <c r="A1309" s="12">
        <v>44784.0</v>
      </c>
      <c r="B1309" s="13">
        <f t="shared" si="1"/>
        <v>8</v>
      </c>
      <c r="C1309" s="13">
        <v>4.0</v>
      </c>
      <c r="D1309" s="13" t="str">
        <f t="shared" si="2"/>
        <v>Соц сеть Одноклассники</v>
      </c>
      <c r="E1309" s="13">
        <v>861.0</v>
      </c>
      <c r="F1309" s="14" t="str">
        <f t="shared" si="3"/>
        <v>Краснодар</v>
      </c>
      <c r="G1309" s="15">
        <v>901.25</v>
      </c>
      <c r="H1309" s="15">
        <v>1030.0</v>
      </c>
      <c r="I1309" s="16">
        <f t="shared" si="4"/>
        <v>128.75</v>
      </c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</row>
    <row r="1310">
      <c r="A1310" s="12">
        <v>44784.0</v>
      </c>
      <c r="B1310" s="13">
        <f t="shared" si="1"/>
        <v>8</v>
      </c>
      <c r="C1310" s="13">
        <v>9.0</v>
      </c>
      <c r="D1310" s="13" t="str">
        <f t="shared" si="2"/>
        <v>Партнёрка 3</v>
      </c>
      <c r="E1310" s="13">
        <v>844.0</v>
      </c>
      <c r="F1310" s="14" t="str">
        <f t="shared" si="3"/>
        <v>Волгоград</v>
      </c>
      <c r="G1310" s="15">
        <v>945.0</v>
      </c>
      <c r="H1310" s="15">
        <v>1080.0</v>
      </c>
      <c r="I1310" s="16">
        <f t="shared" si="4"/>
        <v>135</v>
      </c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</row>
    <row r="1311">
      <c r="A1311" s="12">
        <v>44784.0</v>
      </c>
      <c r="B1311" s="13">
        <f t="shared" si="1"/>
        <v>8</v>
      </c>
      <c r="C1311" s="13">
        <v>4.0</v>
      </c>
      <c r="D1311" s="13" t="str">
        <f t="shared" si="2"/>
        <v>Соц сеть Одноклассники</v>
      </c>
      <c r="E1311" s="13">
        <v>381.0</v>
      </c>
      <c r="F1311" s="14" t="str">
        <f t="shared" si="3"/>
        <v>Омск</v>
      </c>
      <c r="G1311" s="15">
        <v>368.0</v>
      </c>
      <c r="H1311" s="15">
        <v>400.0</v>
      </c>
      <c r="I1311" s="16">
        <f t="shared" si="4"/>
        <v>32</v>
      </c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</row>
    <row r="1312">
      <c r="A1312" s="12">
        <v>44784.0</v>
      </c>
      <c r="B1312" s="13">
        <f t="shared" si="1"/>
        <v>8</v>
      </c>
      <c r="C1312" s="13">
        <v>8.0</v>
      </c>
      <c r="D1312" s="13" t="str">
        <f t="shared" si="2"/>
        <v>Партнёрка 2</v>
      </c>
      <c r="E1312" s="13">
        <v>495.0</v>
      </c>
      <c r="F1312" s="14" t="str">
        <f t="shared" si="3"/>
        <v>Москва</v>
      </c>
      <c r="G1312" s="15">
        <v>423.2</v>
      </c>
      <c r="H1312" s="15">
        <v>460.0</v>
      </c>
      <c r="I1312" s="16">
        <f t="shared" si="4"/>
        <v>36.8</v>
      </c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</row>
    <row r="1313">
      <c r="A1313" s="12">
        <v>44784.0</v>
      </c>
      <c r="B1313" s="13">
        <f t="shared" si="1"/>
        <v>8</v>
      </c>
      <c r="C1313" s="13">
        <v>7.0</v>
      </c>
      <c r="D1313" s="13" t="str">
        <f t="shared" si="2"/>
        <v>Партнёрка 1</v>
      </c>
      <c r="E1313" s="13">
        <v>831.0</v>
      </c>
      <c r="F1313" s="14" t="str">
        <f t="shared" si="3"/>
        <v>Нижний Новгород</v>
      </c>
      <c r="G1313" s="15">
        <v>1531.25</v>
      </c>
      <c r="H1313" s="15">
        <v>1750.0</v>
      </c>
      <c r="I1313" s="16">
        <f t="shared" si="4"/>
        <v>218.75</v>
      </c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</row>
    <row r="1314">
      <c r="A1314" s="12">
        <v>44784.0</v>
      </c>
      <c r="B1314" s="13">
        <f t="shared" si="1"/>
        <v>8</v>
      </c>
      <c r="C1314" s="13">
        <v>7.0</v>
      </c>
      <c r="D1314" s="13" t="str">
        <f t="shared" si="2"/>
        <v>Партнёрка 1</v>
      </c>
      <c r="E1314" s="13">
        <v>844.0</v>
      </c>
      <c r="F1314" s="14" t="str">
        <f t="shared" si="3"/>
        <v>Волгоград</v>
      </c>
      <c r="G1314" s="15">
        <v>1662.5</v>
      </c>
      <c r="H1314" s="15">
        <v>1900.0</v>
      </c>
      <c r="I1314" s="16">
        <f t="shared" si="4"/>
        <v>237.5</v>
      </c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</row>
    <row r="1315">
      <c r="A1315" s="12">
        <v>44784.0</v>
      </c>
      <c r="B1315" s="13">
        <f t="shared" si="1"/>
        <v>8</v>
      </c>
      <c r="C1315" s="13">
        <v>7.0</v>
      </c>
      <c r="D1315" s="13" t="str">
        <f t="shared" si="2"/>
        <v>Партнёрка 1</v>
      </c>
      <c r="E1315" s="13">
        <v>473.0</v>
      </c>
      <c r="F1315" s="14" t="str">
        <f t="shared" si="3"/>
        <v>Воронеж</v>
      </c>
      <c r="G1315" s="15">
        <v>2599.85</v>
      </c>
      <c r="H1315" s="15">
        <v>3190.0</v>
      </c>
      <c r="I1315" s="16">
        <f t="shared" si="4"/>
        <v>590.15</v>
      </c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</row>
    <row r="1316">
      <c r="A1316" s="12">
        <v>44784.0</v>
      </c>
      <c r="B1316" s="13">
        <f t="shared" si="1"/>
        <v>8</v>
      </c>
      <c r="C1316" s="13">
        <v>1.0</v>
      </c>
      <c r="D1316" s="13" t="str">
        <f t="shared" si="2"/>
        <v>Реклама Яндекс</v>
      </c>
      <c r="E1316" s="13">
        <v>812.0</v>
      </c>
      <c r="F1316" s="14" t="str">
        <f t="shared" si="3"/>
        <v>Санкт-Петербург</v>
      </c>
      <c r="G1316" s="15">
        <v>6440.25</v>
      </c>
      <c r="H1316" s="15">
        <v>8310.0</v>
      </c>
      <c r="I1316" s="16">
        <f t="shared" si="4"/>
        <v>1869.75</v>
      </c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</row>
    <row r="1317">
      <c r="A1317" s="12">
        <v>44784.0</v>
      </c>
      <c r="B1317" s="13">
        <f t="shared" si="1"/>
        <v>8</v>
      </c>
      <c r="C1317" s="13">
        <v>1.0</v>
      </c>
      <c r="D1317" s="13" t="str">
        <f t="shared" si="2"/>
        <v>Реклама Яндекс</v>
      </c>
      <c r="E1317" s="13">
        <v>343.0</v>
      </c>
      <c r="F1317" s="14" t="str">
        <f t="shared" si="3"/>
        <v>Екатеринбург</v>
      </c>
      <c r="G1317" s="15">
        <v>18684.0</v>
      </c>
      <c r="H1317" s="15">
        <v>25950.0</v>
      </c>
      <c r="I1317" s="16">
        <f t="shared" si="4"/>
        <v>7266</v>
      </c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</row>
    <row r="1318">
      <c r="A1318" s="12">
        <v>44784.0</v>
      </c>
      <c r="B1318" s="13">
        <f t="shared" si="1"/>
        <v>8</v>
      </c>
      <c r="C1318" s="13">
        <v>1.0</v>
      </c>
      <c r="D1318" s="13" t="str">
        <f t="shared" si="2"/>
        <v>Реклама Яндекс</v>
      </c>
      <c r="E1318" s="13">
        <v>861.0</v>
      </c>
      <c r="F1318" s="14" t="str">
        <f t="shared" si="3"/>
        <v>Краснодар</v>
      </c>
      <c r="G1318" s="15">
        <v>404.8</v>
      </c>
      <c r="H1318" s="15">
        <v>440.0</v>
      </c>
      <c r="I1318" s="16">
        <f t="shared" si="4"/>
        <v>35.2</v>
      </c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</row>
    <row r="1319">
      <c r="A1319" s="12">
        <v>44784.0</v>
      </c>
      <c r="B1319" s="13">
        <f t="shared" si="1"/>
        <v>8</v>
      </c>
      <c r="C1319" s="13">
        <v>3.0</v>
      </c>
      <c r="D1319" s="13" t="str">
        <f t="shared" si="2"/>
        <v>Соц сеть VK</v>
      </c>
      <c r="E1319" s="13">
        <v>844.0</v>
      </c>
      <c r="F1319" s="14" t="str">
        <f t="shared" si="3"/>
        <v>Волгоград</v>
      </c>
      <c r="G1319" s="15">
        <v>104.5</v>
      </c>
      <c r="H1319" s="15">
        <v>110.0</v>
      </c>
      <c r="I1319" s="16">
        <f t="shared" si="4"/>
        <v>5.5</v>
      </c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</row>
    <row r="1320">
      <c r="A1320" s="12">
        <v>44784.0</v>
      </c>
      <c r="B1320" s="13">
        <f t="shared" si="1"/>
        <v>8</v>
      </c>
      <c r="C1320" s="13">
        <v>6.0</v>
      </c>
      <c r="D1320" s="13" t="str">
        <f t="shared" si="2"/>
        <v>SMS рассылка</v>
      </c>
      <c r="E1320" s="13">
        <v>863.0</v>
      </c>
      <c r="F1320" s="14" t="str">
        <f t="shared" si="3"/>
        <v>Ростов-на-Дону</v>
      </c>
      <c r="G1320" s="15">
        <v>114.0</v>
      </c>
      <c r="H1320" s="15">
        <v>120.0</v>
      </c>
      <c r="I1320" s="16">
        <f t="shared" si="4"/>
        <v>6</v>
      </c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</row>
    <row r="1321">
      <c r="A1321" s="12">
        <v>44784.0</v>
      </c>
      <c r="B1321" s="13">
        <f t="shared" si="1"/>
        <v>8</v>
      </c>
      <c r="C1321" s="13">
        <v>1.0</v>
      </c>
      <c r="D1321" s="13" t="str">
        <f t="shared" si="2"/>
        <v>Реклама Яндекс</v>
      </c>
      <c r="E1321" s="13">
        <v>863.0</v>
      </c>
      <c r="F1321" s="14" t="str">
        <f t="shared" si="3"/>
        <v>Ростов-на-Дону</v>
      </c>
      <c r="G1321" s="15">
        <v>228.0</v>
      </c>
      <c r="H1321" s="15">
        <v>240.0</v>
      </c>
      <c r="I1321" s="16">
        <f t="shared" si="4"/>
        <v>12</v>
      </c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</row>
    <row r="1322">
      <c r="A1322" s="12">
        <v>44784.0</v>
      </c>
      <c r="B1322" s="13">
        <f t="shared" si="1"/>
        <v>8</v>
      </c>
      <c r="C1322" s="13">
        <v>8.0</v>
      </c>
      <c r="D1322" s="13" t="str">
        <f t="shared" si="2"/>
        <v>Партнёрка 2</v>
      </c>
      <c r="E1322" s="13">
        <v>844.0</v>
      </c>
      <c r="F1322" s="14" t="str">
        <f t="shared" si="3"/>
        <v>Волгоград</v>
      </c>
      <c r="G1322" s="15">
        <v>368.0</v>
      </c>
      <c r="H1322" s="15">
        <v>400.0</v>
      </c>
      <c r="I1322" s="16">
        <f t="shared" si="4"/>
        <v>32</v>
      </c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</row>
    <row r="1323">
      <c r="A1323" s="12">
        <v>44784.0</v>
      </c>
      <c r="B1323" s="13">
        <f t="shared" si="1"/>
        <v>8</v>
      </c>
      <c r="C1323" s="13">
        <v>6.0</v>
      </c>
      <c r="D1323" s="13" t="str">
        <f t="shared" si="2"/>
        <v>SMS рассылка</v>
      </c>
      <c r="E1323" s="13">
        <v>495.0</v>
      </c>
      <c r="F1323" s="14" t="str">
        <f t="shared" si="3"/>
        <v>Москва</v>
      </c>
      <c r="G1323" s="15">
        <v>918.75</v>
      </c>
      <c r="H1323" s="15">
        <v>1050.0</v>
      </c>
      <c r="I1323" s="16">
        <f t="shared" si="4"/>
        <v>131.25</v>
      </c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</row>
    <row r="1324">
      <c r="A1324" s="12">
        <v>44784.0</v>
      </c>
      <c r="B1324" s="13">
        <f t="shared" si="1"/>
        <v>8</v>
      </c>
      <c r="C1324" s="13">
        <v>1.0</v>
      </c>
      <c r="D1324" s="13" t="str">
        <f t="shared" si="2"/>
        <v>Реклама Яндекс</v>
      </c>
      <c r="E1324" s="13">
        <v>843.0</v>
      </c>
      <c r="F1324" s="14" t="str">
        <f t="shared" si="3"/>
        <v>Казань</v>
      </c>
      <c r="G1324" s="15">
        <v>1548.75</v>
      </c>
      <c r="H1324" s="15">
        <v>1770.0</v>
      </c>
      <c r="I1324" s="16">
        <f t="shared" si="4"/>
        <v>221.25</v>
      </c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</row>
    <row r="1325">
      <c r="A1325" s="12">
        <v>44784.0</v>
      </c>
      <c r="B1325" s="13">
        <f t="shared" si="1"/>
        <v>8</v>
      </c>
      <c r="C1325" s="13">
        <v>7.0</v>
      </c>
      <c r="D1325" s="13" t="str">
        <f t="shared" si="2"/>
        <v>Партнёрка 1</v>
      </c>
      <c r="E1325" s="13">
        <v>473.0</v>
      </c>
      <c r="F1325" s="14" t="str">
        <f t="shared" si="3"/>
        <v>Воронеж</v>
      </c>
      <c r="G1325" s="15">
        <v>24364.8</v>
      </c>
      <c r="H1325" s="15">
        <v>33840.0</v>
      </c>
      <c r="I1325" s="16">
        <f t="shared" si="4"/>
        <v>9475.2</v>
      </c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</row>
    <row r="1326">
      <c r="A1326" s="12">
        <v>44784.0</v>
      </c>
      <c r="B1326" s="13">
        <f t="shared" si="1"/>
        <v>8</v>
      </c>
      <c r="C1326" s="13">
        <v>6.0</v>
      </c>
      <c r="D1326" s="13" t="str">
        <f t="shared" si="2"/>
        <v>SMS рассылка</v>
      </c>
      <c r="E1326" s="13">
        <v>381.0</v>
      </c>
      <c r="F1326" s="14" t="str">
        <f t="shared" si="3"/>
        <v>Омск</v>
      </c>
      <c r="G1326" s="15">
        <v>30052.8</v>
      </c>
      <c r="H1326" s="15">
        <v>41740.0</v>
      </c>
      <c r="I1326" s="16">
        <f t="shared" si="4"/>
        <v>11687.2</v>
      </c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</row>
    <row r="1327">
      <c r="A1327" s="12">
        <v>44784.0</v>
      </c>
      <c r="B1327" s="13">
        <f t="shared" si="1"/>
        <v>8</v>
      </c>
      <c r="C1327" s="13">
        <v>8.0</v>
      </c>
      <c r="D1327" s="13" t="str">
        <f t="shared" si="2"/>
        <v>Партнёрка 2</v>
      </c>
      <c r="E1327" s="13">
        <v>831.0</v>
      </c>
      <c r="F1327" s="14" t="str">
        <f t="shared" si="3"/>
        <v>Нижний Новгород</v>
      </c>
      <c r="G1327" s="15">
        <v>496.8</v>
      </c>
      <c r="H1327" s="15">
        <v>540.0</v>
      </c>
      <c r="I1327" s="16">
        <f t="shared" si="4"/>
        <v>43.2</v>
      </c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</row>
    <row r="1328">
      <c r="A1328" s="12">
        <v>44784.0</v>
      </c>
      <c r="B1328" s="13">
        <f t="shared" si="1"/>
        <v>8</v>
      </c>
      <c r="C1328" s="13">
        <v>10.0</v>
      </c>
      <c r="D1328" s="13" t="str">
        <f t="shared" si="2"/>
        <v>Партнёрка 4</v>
      </c>
      <c r="E1328" s="13">
        <v>473.0</v>
      </c>
      <c r="F1328" s="14" t="str">
        <f t="shared" si="3"/>
        <v>Воронеж</v>
      </c>
      <c r="G1328" s="15">
        <v>570.4</v>
      </c>
      <c r="H1328" s="15">
        <v>620.0</v>
      </c>
      <c r="I1328" s="16">
        <f t="shared" si="4"/>
        <v>49.6</v>
      </c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</row>
    <row r="1329">
      <c r="A1329" s="12">
        <v>44785.0</v>
      </c>
      <c r="B1329" s="13">
        <f t="shared" si="1"/>
        <v>8</v>
      </c>
      <c r="C1329" s="13">
        <v>6.0</v>
      </c>
      <c r="D1329" s="13" t="str">
        <f t="shared" si="2"/>
        <v>SMS рассылка</v>
      </c>
      <c r="E1329" s="13">
        <v>846.0</v>
      </c>
      <c r="F1329" s="14" t="str">
        <f t="shared" si="3"/>
        <v>Самара</v>
      </c>
      <c r="G1329" s="15">
        <v>1531.25</v>
      </c>
      <c r="H1329" s="15">
        <v>1750.0</v>
      </c>
      <c r="I1329" s="16">
        <f t="shared" si="4"/>
        <v>218.75</v>
      </c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</row>
    <row r="1330">
      <c r="A1330" s="12">
        <v>44785.0</v>
      </c>
      <c r="B1330" s="13">
        <f t="shared" si="1"/>
        <v>8</v>
      </c>
      <c r="C1330" s="13">
        <v>9.0</v>
      </c>
      <c r="D1330" s="13" t="str">
        <f t="shared" si="2"/>
        <v>Партнёрка 3</v>
      </c>
      <c r="E1330" s="13">
        <v>846.0</v>
      </c>
      <c r="F1330" s="14" t="str">
        <f t="shared" si="3"/>
        <v>Самара</v>
      </c>
      <c r="G1330" s="15">
        <v>4042.4</v>
      </c>
      <c r="H1330" s="15">
        <v>4960.0</v>
      </c>
      <c r="I1330" s="16">
        <f t="shared" si="4"/>
        <v>917.6</v>
      </c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</row>
    <row r="1331">
      <c r="A1331" s="12">
        <v>44785.0</v>
      </c>
      <c r="B1331" s="13">
        <f t="shared" si="1"/>
        <v>8</v>
      </c>
      <c r="C1331" s="13">
        <v>6.0</v>
      </c>
      <c r="D1331" s="13" t="str">
        <f t="shared" si="2"/>
        <v>SMS рассылка</v>
      </c>
      <c r="E1331" s="13">
        <v>495.0</v>
      </c>
      <c r="F1331" s="14" t="str">
        <f t="shared" si="3"/>
        <v>Москва</v>
      </c>
      <c r="G1331" s="15">
        <v>19.0</v>
      </c>
      <c r="H1331" s="15">
        <v>20.0</v>
      </c>
      <c r="I1331" s="16">
        <f t="shared" si="4"/>
        <v>1</v>
      </c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</row>
    <row r="1332">
      <c r="A1332" s="12">
        <v>44785.0</v>
      </c>
      <c r="B1332" s="13">
        <f t="shared" si="1"/>
        <v>8</v>
      </c>
      <c r="C1332" s="13">
        <v>7.0</v>
      </c>
      <c r="D1332" s="13" t="str">
        <f t="shared" si="2"/>
        <v>Партнёрка 1</v>
      </c>
      <c r="E1332" s="13">
        <v>495.0</v>
      </c>
      <c r="F1332" s="14" t="str">
        <f t="shared" si="3"/>
        <v>Москва</v>
      </c>
      <c r="G1332" s="15">
        <v>95.0</v>
      </c>
      <c r="H1332" s="15">
        <v>100.0</v>
      </c>
      <c r="I1332" s="16">
        <f t="shared" si="4"/>
        <v>5</v>
      </c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</row>
    <row r="1333">
      <c r="A1333" s="12">
        <v>44785.0</v>
      </c>
      <c r="B1333" s="13">
        <f t="shared" si="1"/>
        <v>8</v>
      </c>
      <c r="C1333" s="13">
        <v>8.0</v>
      </c>
      <c r="D1333" s="13" t="str">
        <f t="shared" si="2"/>
        <v>Партнёрка 2</v>
      </c>
      <c r="E1333" s="13">
        <v>391.0</v>
      </c>
      <c r="F1333" s="14" t="str">
        <f t="shared" si="3"/>
        <v>Красноярск</v>
      </c>
      <c r="G1333" s="15">
        <v>980.0</v>
      </c>
      <c r="H1333" s="15">
        <v>1120.0</v>
      </c>
      <c r="I1333" s="16">
        <f t="shared" si="4"/>
        <v>140</v>
      </c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</row>
    <row r="1334">
      <c r="A1334" s="12">
        <v>44785.0</v>
      </c>
      <c r="B1334" s="13">
        <f t="shared" si="1"/>
        <v>8</v>
      </c>
      <c r="C1334" s="13">
        <v>9.0</v>
      </c>
      <c r="D1334" s="13" t="str">
        <f t="shared" si="2"/>
        <v>Партнёрка 3</v>
      </c>
      <c r="E1334" s="13">
        <v>861.0</v>
      </c>
      <c r="F1334" s="14" t="str">
        <f t="shared" si="3"/>
        <v>Краснодар</v>
      </c>
      <c r="G1334" s="15">
        <v>1015.0</v>
      </c>
      <c r="H1334" s="15">
        <v>1160.0</v>
      </c>
      <c r="I1334" s="16">
        <f t="shared" si="4"/>
        <v>145</v>
      </c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</row>
    <row r="1335">
      <c r="A1335" s="12">
        <v>44785.0</v>
      </c>
      <c r="B1335" s="13">
        <f t="shared" si="1"/>
        <v>8</v>
      </c>
      <c r="C1335" s="13">
        <v>9.0</v>
      </c>
      <c r="D1335" s="13" t="str">
        <f t="shared" si="2"/>
        <v>Партнёрка 3</v>
      </c>
      <c r="E1335" s="13">
        <v>846.0</v>
      </c>
      <c r="F1335" s="14" t="str">
        <f t="shared" si="3"/>
        <v>Самара</v>
      </c>
      <c r="G1335" s="15">
        <v>1680.0</v>
      </c>
      <c r="H1335" s="15">
        <v>1920.0</v>
      </c>
      <c r="I1335" s="16">
        <f t="shared" si="4"/>
        <v>240</v>
      </c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</row>
    <row r="1336">
      <c r="A1336" s="12">
        <v>44785.0</v>
      </c>
      <c r="B1336" s="13">
        <f t="shared" si="1"/>
        <v>8</v>
      </c>
      <c r="C1336" s="13">
        <v>2.0</v>
      </c>
      <c r="D1336" s="13" t="str">
        <f t="shared" si="2"/>
        <v>Реклама Mail ru</v>
      </c>
      <c r="E1336" s="13">
        <v>495.0</v>
      </c>
      <c r="F1336" s="14" t="str">
        <f t="shared" si="3"/>
        <v>Москва</v>
      </c>
      <c r="G1336" s="15">
        <v>2003.75</v>
      </c>
      <c r="H1336" s="15">
        <v>2290.0</v>
      </c>
      <c r="I1336" s="16">
        <f t="shared" si="4"/>
        <v>286.25</v>
      </c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</row>
    <row r="1337">
      <c r="A1337" s="12">
        <v>44785.0</v>
      </c>
      <c r="B1337" s="13">
        <f t="shared" si="1"/>
        <v>8</v>
      </c>
      <c r="C1337" s="13">
        <v>3.0</v>
      </c>
      <c r="D1337" s="13" t="str">
        <f t="shared" si="2"/>
        <v>Соц сеть VK</v>
      </c>
      <c r="E1337" s="13">
        <v>351.0</v>
      </c>
      <c r="F1337" s="14" t="str">
        <f t="shared" si="3"/>
        <v>Челябинск</v>
      </c>
      <c r="G1337" s="15">
        <v>846.4</v>
      </c>
      <c r="H1337" s="15">
        <v>920.0</v>
      </c>
      <c r="I1337" s="16">
        <f t="shared" si="4"/>
        <v>73.6</v>
      </c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</row>
    <row r="1338">
      <c r="A1338" s="12">
        <v>44785.0</v>
      </c>
      <c r="B1338" s="13">
        <f t="shared" si="1"/>
        <v>8</v>
      </c>
      <c r="C1338" s="13">
        <v>9.0</v>
      </c>
      <c r="D1338" s="13" t="str">
        <f t="shared" si="2"/>
        <v>Партнёрка 3</v>
      </c>
      <c r="E1338" s="13">
        <v>391.0</v>
      </c>
      <c r="F1338" s="14" t="str">
        <f t="shared" si="3"/>
        <v>Красноярск</v>
      </c>
      <c r="G1338" s="15">
        <v>980.0</v>
      </c>
      <c r="H1338" s="15">
        <v>1120.0</v>
      </c>
      <c r="I1338" s="16">
        <f t="shared" si="4"/>
        <v>140</v>
      </c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</row>
    <row r="1339">
      <c r="A1339" s="12">
        <v>44785.0</v>
      </c>
      <c r="B1339" s="13">
        <f t="shared" si="1"/>
        <v>8</v>
      </c>
      <c r="C1339" s="13">
        <v>4.0</v>
      </c>
      <c r="D1339" s="13" t="str">
        <f t="shared" si="2"/>
        <v>Соц сеть Одноклассники</v>
      </c>
      <c r="E1339" s="13">
        <v>861.0</v>
      </c>
      <c r="F1339" s="14" t="str">
        <f t="shared" si="3"/>
        <v>Краснодар</v>
      </c>
      <c r="G1339" s="15">
        <v>7230.75</v>
      </c>
      <c r="H1339" s="15">
        <v>9330.0</v>
      </c>
      <c r="I1339" s="16">
        <f t="shared" si="4"/>
        <v>2099.25</v>
      </c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</row>
    <row r="1340">
      <c r="A1340" s="12">
        <v>44785.0</v>
      </c>
      <c r="B1340" s="13">
        <f t="shared" si="1"/>
        <v>8</v>
      </c>
      <c r="C1340" s="13">
        <v>4.0</v>
      </c>
      <c r="D1340" s="13" t="str">
        <f t="shared" si="2"/>
        <v>Соц сеть Одноклассники</v>
      </c>
      <c r="E1340" s="13">
        <v>347.0</v>
      </c>
      <c r="F1340" s="14" t="str">
        <f t="shared" si="3"/>
        <v>Уфа</v>
      </c>
      <c r="G1340" s="15">
        <v>209.0</v>
      </c>
      <c r="H1340" s="15">
        <v>220.0</v>
      </c>
      <c r="I1340" s="16">
        <f t="shared" si="4"/>
        <v>11</v>
      </c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</row>
    <row r="1341">
      <c r="A1341" s="12">
        <v>44785.0</v>
      </c>
      <c r="B1341" s="13">
        <f t="shared" si="1"/>
        <v>8</v>
      </c>
      <c r="C1341" s="13">
        <v>10.0</v>
      </c>
      <c r="D1341" s="13" t="str">
        <f t="shared" si="2"/>
        <v>Партнёрка 4</v>
      </c>
      <c r="E1341" s="13">
        <v>831.0</v>
      </c>
      <c r="F1341" s="14" t="str">
        <f t="shared" si="3"/>
        <v>Нижний Новгород</v>
      </c>
      <c r="G1341" s="15">
        <v>5580.0</v>
      </c>
      <c r="H1341" s="15">
        <v>7200.0</v>
      </c>
      <c r="I1341" s="16">
        <f t="shared" si="4"/>
        <v>1620</v>
      </c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</row>
    <row r="1342">
      <c r="A1342" s="12">
        <v>44785.0</v>
      </c>
      <c r="B1342" s="13">
        <f t="shared" si="1"/>
        <v>8</v>
      </c>
      <c r="C1342" s="13">
        <v>6.0</v>
      </c>
      <c r="D1342" s="13" t="str">
        <f t="shared" si="2"/>
        <v>SMS рассылка</v>
      </c>
      <c r="E1342" s="13">
        <v>342.0</v>
      </c>
      <c r="F1342" s="14" t="str">
        <f t="shared" si="3"/>
        <v>Пермь</v>
      </c>
      <c r="G1342" s="15">
        <v>9.5</v>
      </c>
      <c r="H1342" s="15">
        <v>10.0</v>
      </c>
      <c r="I1342" s="16">
        <f t="shared" si="4"/>
        <v>0.5</v>
      </c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</row>
    <row r="1343">
      <c r="A1343" s="12">
        <v>44785.0</v>
      </c>
      <c r="B1343" s="13">
        <f t="shared" si="1"/>
        <v>8</v>
      </c>
      <c r="C1343" s="13">
        <v>8.0</v>
      </c>
      <c r="D1343" s="13" t="str">
        <f t="shared" si="2"/>
        <v>Партнёрка 2</v>
      </c>
      <c r="E1343" s="13">
        <v>351.0</v>
      </c>
      <c r="F1343" s="14" t="str">
        <f t="shared" si="3"/>
        <v>Челябинск</v>
      </c>
      <c r="G1343" s="15">
        <v>828.0</v>
      </c>
      <c r="H1343" s="15">
        <v>900.0</v>
      </c>
      <c r="I1343" s="16">
        <f t="shared" si="4"/>
        <v>72</v>
      </c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</row>
    <row r="1344">
      <c r="A1344" s="12">
        <v>44805.0</v>
      </c>
      <c r="B1344" s="13">
        <f t="shared" si="1"/>
        <v>9</v>
      </c>
      <c r="C1344" s="13">
        <v>8.0</v>
      </c>
      <c r="D1344" s="13" t="str">
        <f t="shared" si="2"/>
        <v>Партнёрка 2</v>
      </c>
      <c r="E1344" s="13">
        <v>391.0</v>
      </c>
      <c r="F1344" s="14" t="str">
        <f t="shared" si="3"/>
        <v>Красноярск</v>
      </c>
      <c r="G1344" s="15">
        <v>2265.7</v>
      </c>
      <c r="H1344" s="15">
        <v>2780.0</v>
      </c>
      <c r="I1344" s="16">
        <f t="shared" si="4"/>
        <v>514.3</v>
      </c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</row>
    <row r="1345">
      <c r="A1345" s="12">
        <v>44805.0</v>
      </c>
      <c r="B1345" s="13">
        <f t="shared" si="1"/>
        <v>9</v>
      </c>
      <c r="C1345" s="13">
        <v>8.0</v>
      </c>
      <c r="D1345" s="13" t="str">
        <f t="shared" si="2"/>
        <v>Партнёрка 2</v>
      </c>
      <c r="E1345" s="13">
        <v>351.0</v>
      </c>
      <c r="F1345" s="14" t="str">
        <f t="shared" si="3"/>
        <v>Челябинск</v>
      </c>
      <c r="G1345" s="15">
        <v>275.5</v>
      </c>
      <c r="H1345" s="15">
        <v>290.0</v>
      </c>
      <c r="I1345" s="16">
        <f t="shared" si="4"/>
        <v>14.5</v>
      </c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</row>
    <row r="1346">
      <c r="A1346" s="12">
        <v>44805.0</v>
      </c>
      <c r="B1346" s="13">
        <f t="shared" si="1"/>
        <v>9</v>
      </c>
      <c r="C1346" s="13">
        <v>3.0</v>
      </c>
      <c r="D1346" s="13" t="str">
        <f t="shared" si="2"/>
        <v>Соц сеть VK</v>
      </c>
      <c r="E1346" s="13">
        <v>844.0</v>
      </c>
      <c r="F1346" s="14" t="str">
        <f t="shared" si="3"/>
        <v>Волгоград</v>
      </c>
      <c r="G1346" s="15">
        <v>487.6</v>
      </c>
      <c r="H1346" s="15">
        <v>530.0</v>
      </c>
      <c r="I1346" s="16">
        <f t="shared" si="4"/>
        <v>42.4</v>
      </c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</row>
    <row r="1347">
      <c r="A1347" s="12">
        <v>44805.0</v>
      </c>
      <c r="B1347" s="13">
        <f t="shared" si="1"/>
        <v>9</v>
      </c>
      <c r="C1347" s="13">
        <v>7.0</v>
      </c>
      <c r="D1347" s="13" t="str">
        <f t="shared" si="2"/>
        <v>Партнёрка 1</v>
      </c>
      <c r="E1347" s="13">
        <v>495.0</v>
      </c>
      <c r="F1347" s="14" t="str">
        <f t="shared" si="3"/>
        <v>Москва</v>
      </c>
      <c r="G1347" s="15">
        <v>1750.0</v>
      </c>
      <c r="H1347" s="15">
        <v>2000.0</v>
      </c>
      <c r="I1347" s="16">
        <f t="shared" si="4"/>
        <v>250</v>
      </c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</row>
    <row r="1348">
      <c r="A1348" s="12">
        <v>44806.0</v>
      </c>
      <c r="B1348" s="13">
        <f t="shared" si="1"/>
        <v>9</v>
      </c>
      <c r="C1348" s="13">
        <v>7.0</v>
      </c>
      <c r="D1348" s="13" t="str">
        <f t="shared" si="2"/>
        <v>Партнёрка 1</v>
      </c>
      <c r="E1348" s="13">
        <v>843.0</v>
      </c>
      <c r="F1348" s="14" t="str">
        <f t="shared" si="3"/>
        <v>Казань</v>
      </c>
      <c r="G1348" s="15">
        <v>114.0</v>
      </c>
      <c r="H1348" s="15">
        <v>120.0</v>
      </c>
      <c r="I1348" s="16">
        <f t="shared" si="4"/>
        <v>6</v>
      </c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</row>
    <row r="1349">
      <c r="A1349" s="12">
        <v>44806.0</v>
      </c>
      <c r="B1349" s="13">
        <f t="shared" si="1"/>
        <v>9</v>
      </c>
      <c r="C1349" s="13">
        <v>8.0</v>
      </c>
      <c r="D1349" s="13" t="str">
        <f t="shared" si="2"/>
        <v>Партнёрка 2</v>
      </c>
      <c r="E1349" s="13">
        <v>391.0</v>
      </c>
      <c r="F1349" s="14" t="str">
        <f t="shared" si="3"/>
        <v>Красноярск</v>
      </c>
      <c r="G1349" s="15">
        <v>2836.2</v>
      </c>
      <c r="H1349" s="15">
        <v>3480.0</v>
      </c>
      <c r="I1349" s="16">
        <f t="shared" si="4"/>
        <v>643.8</v>
      </c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</row>
    <row r="1350">
      <c r="A1350" s="12">
        <v>44806.0</v>
      </c>
      <c r="B1350" s="13">
        <f t="shared" si="1"/>
        <v>9</v>
      </c>
      <c r="C1350" s="13">
        <v>8.0</v>
      </c>
      <c r="D1350" s="13" t="str">
        <f t="shared" si="2"/>
        <v>Партнёрка 2</v>
      </c>
      <c r="E1350" s="13">
        <v>831.0</v>
      </c>
      <c r="F1350" s="14" t="str">
        <f t="shared" si="3"/>
        <v>Нижний Новгород</v>
      </c>
      <c r="G1350" s="15">
        <v>4913.5</v>
      </c>
      <c r="H1350" s="15">
        <v>6340.0</v>
      </c>
      <c r="I1350" s="16">
        <f t="shared" si="4"/>
        <v>1426.5</v>
      </c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</row>
    <row r="1351">
      <c r="A1351" s="12">
        <v>44806.0</v>
      </c>
      <c r="B1351" s="13">
        <f t="shared" si="1"/>
        <v>9</v>
      </c>
      <c r="C1351" s="13">
        <v>8.0</v>
      </c>
      <c r="D1351" s="13" t="str">
        <f t="shared" si="2"/>
        <v>Партнёрка 2</v>
      </c>
      <c r="E1351" s="13">
        <v>861.0</v>
      </c>
      <c r="F1351" s="14" t="str">
        <f t="shared" si="3"/>
        <v>Краснодар</v>
      </c>
      <c r="G1351" s="15">
        <v>7380.0</v>
      </c>
      <c r="H1351" s="15">
        <v>10250.0</v>
      </c>
      <c r="I1351" s="16">
        <f t="shared" si="4"/>
        <v>2870</v>
      </c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</row>
    <row r="1352">
      <c r="A1352" s="12">
        <v>44806.0</v>
      </c>
      <c r="B1352" s="13">
        <f t="shared" si="1"/>
        <v>9</v>
      </c>
      <c r="C1352" s="13">
        <v>4.0</v>
      </c>
      <c r="D1352" s="13" t="str">
        <f t="shared" si="2"/>
        <v>Соц сеть Одноклассники</v>
      </c>
      <c r="E1352" s="13">
        <v>812.0</v>
      </c>
      <c r="F1352" s="14" t="str">
        <f t="shared" si="3"/>
        <v>Санкт-Петербург</v>
      </c>
      <c r="G1352" s="15">
        <v>12081.6</v>
      </c>
      <c r="H1352" s="15">
        <v>16780.0</v>
      </c>
      <c r="I1352" s="16">
        <f t="shared" si="4"/>
        <v>4698.4</v>
      </c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</row>
    <row r="1353">
      <c r="A1353" s="12">
        <v>44806.0</v>
      </c>
      <c r="B1353" s="13">
        <f t="shared" si="1"/>
        <v>9</v>
      </c>
      <c r="C1353" s="13">
        <v>1.0</v>
      </c>
      <c r="D1353" s="13" t="str">
        <f t="shared" si="2"/>
        <v>Реклама Яндекс</v>
      </c>
      <c r="E1353" s="13">
        <v>473.0</v>
      </c>
      <c r="F1353" s="14" t="str">
        <f t="shared" si="3"/>
        <v>Воронеж</v>
      </c>
      <c r="G1353" s="15">
        <v>1715.0</v>
      </c>
      <c r="H1353" s="15">
        <v>1960.0</v>
      </c>
      <c r="I1353" s="16">
        <f t="shared" si="4"/>
        <v>245</v>
      </c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</row>
    <row r="1354">
      <c r="A1354" s="12">
        <v>44807.0</v>
      </c>
      <c r="B1354" s="13">
        <f t="shared" si="1"/>
        <v>9</v>
      </c>
      <c r="C1354" s="13">
        <v>1.0</v>
      </c>
      <c r="D1354" s="13" t="str">
        <f t="shared" si="2"/>
        <v>Реклама Яндекс</v>
      </c>
      <c r="E1354" s="13">
        <v>812.0</v>
      </c>
      <c r="F1354" s="14" t="str">
        <f t="shared" si="3"/>
        <v>Санкт-Петербург</v>
      </c>
      <c r="G1354" s="15">
        <v>28.5</v>
      </c>
      <c r="H1354" s="15">
        <v>30.0</v>
      </c>
      <c r="I1354" s="16">
        <f t="shared" si="4"/>
        <v>1.5</v>
      </c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</row>
    <row r="1355">
      <c r="A1355" s="12">
        <v>44807.0</v>
      </c>
      <c r="B1355" s="13">
        <f t="shared" si="1"/>
        <v>9</v>
      </c>
      <c r="C1355" s="13">
        <v>4.0</v>
      </c>
      <c r="D1355" s="13" t="str">
        <f t="shared" si="2"/>
        <v>Соц сеть Одноклассники</v>
      </c>
      <c r="E1355" s="13">
        <v>343.0</v>
      </c>
      <c r="F1355" s="14" t="str">
        <f t="shared" si="3"/>
        <v>Екатеринбург</v>
      </c>
      <c r="G1355" s="15">
        <v>1286.25</v>
      </c>
      <c r="H1355" s="15">
        <v>1470.0</v>
      </c>
      <c r="I1355" s="16">
        <f t="shared" si="4"/>
        <v>183.75</v>
      </c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</row>
    <row r="1356">
      <c r="A1356" s="12">
        <v>44807.0</v>
      </c>
      <c r="B1356" s="13">
        <f t="shared" si="1"/>
        <v>9</v>
      </c>
      <c r="C1356" s="13">
        <v>7.0</v>
      </c>
      <c r="D1356" s="13" t="str">
        <f t="shared" si="2"/>
        <v>Партнёрка 1</v>
      </c>
      <c r="E1356" s="13">
        <v>863.0</v>
      </c>
      <c r="F1356" s="14" t="str">
        <f t="shared" si="3"/>
        <v>Ростов-на-Дону</v>
      </c>
      <c r="G1356" s="15">
        <v>2803.6</v>
      </c>
      <c r="H1356" s="15">
        <v>3440.0</v>
      </c>
      <c r="I1356" s="16">
        <f t="shared" si="4"/>
        <v>636.4</v>
      </c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</row>
    <row r="1357">
      <c r="A1357" s="12">
        <v>44807.0</v>
      </c>
      <c r="B1357" s="13">
        <f t="shared" si="1"/>
        <v>9</v>
      </c>
      <c r="C1357" s="13">
        <v>6.0</v>
      </c>
      <c r="D1357" s="13" t="str">
        <f t="shared" si="2"/>
        <v>SMS рассылка</v>
      </c>
      <c r="E1357" s="13">
        <v>846.0</v>
      </c>
      <c r="F1357" s="14" t="str">
        <f t="shared" si="3"/>
        <v>Самара</v>
      </c>
      <c r="G1357" s="15">
        <v>3912.0</v>
      </c>
      <c r="H1357" s="15">
        <v>4800.0</v>
      </c>
      <c r="I1357" s="16">
        <f t="shared" si="4"/>
        <v>888</v>
      </c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</row>
    <row r="1358">
      <c r="A1358" s="12">
        <v>44807.0</v>
      </c>
      <c r="B1358" s="13">
        <f t="shared" si="1"/>
        <v>9</v>
      </c>
      <c r="C1358" s="13">
        <v>1.0</v>
      </c>
      <c r="D1358" s="13" t="str">
        <f t="shared" si="2"/>
        <v>Реклама Яндекс</v>
      </c>
      <c r="E1358" s="13">
        <v>844.0</v>
      </c>
      <c r="F1358" s="14" t="str">
        <f t="shared" si="3"/>
        <v>Волгоград</v>
      </c>
      <c r="G1358" s="15">
        <v>8071.2</v>
      </c>
      <c r="H1358" s="15">
        <v>11210.0</v>
      </c>
      <c r="I1358" s="16">
        <f t="shared" si="4"/>
        <v>3138.8</v>
      </c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</row>
    <row r="1359">
      <c r="A1359" s="12">
        <v>44807.0</v>
      </c>
      <c r="B1359" s="13">
        <f t="shared" si="1"/>
        <v>9</v>
      </c>
      <c r="C1359" s="13">
        <v>5.0</v>
      </c>
      <c r="D1359" s="13" t="str">
        <f t="shared" si="2"/>
        <v>Соц сеть YouTube</v>
      </c>
      <c r="E1359" s="13">
        <v>831.0</v>
      </c>
      <c r="F1359" s="14" t="str">
        <f t="shared" si="3"/>
        <v>Нижний Новгород</v>
      </c>
      <c r="G1359" s="15">
        <v>14457.6</v>
      </c>
      <c r="H1359" s="15">
        <v>20080.0</v>
      </c>
      <c r="I1359" s="16">
        <f t="shared" si="4"/>
        <v>5622.4</v>
      </c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</row>
    <row r="1360">
      <c r="A1360" s="12">
        <v>44807.0</v>
      </c>
      <c r="B1360" s="13">
        <f t="shared" si="1"/>
        <v>9</v>
      </c>
      <c r="C1360" s="13">
        <v>2.0</v>
      </c>
      <c r="D1360" s="13" t="str">
        <f t="shared" si="2"/>
        <v>Реклама Mail ru</v>
      </c>
      <c r="E1360" s="13">
        <v>343.0</v>
      </c>
      <c r="F1360" s="14" t="str">
        <f t="shared" si="3"/>
        <v>Екатеринбург</v>
      </c>
      <c r="G1360" s="15">
        <v>123.5</v>
      </c>
      <c r="H1360" s="15">
        <v>130.0</v>
      </c>
      <c r="I1360" s="16">
        <f t="shared" si="4"/>
        <v>6.5</v>
      </c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</row>
    <row r="1361">
      <c r="A1361" s="12">
        <v>44807.0</v>
      </c>
      <c r="B1361" s="13">
        <f t="shared" si="1"/>
        <v>9</v>
      </c>
      <c r="C1361" s="13">
        <v>3.0</v>
      </c>
      <c r="D1361" s="13" t="str">
        <f t="shared" si="2"/>
        <v>Соц сеть VK</v>
      </c>
      <c r="E1361" s="13">
        <v>844.0</v>
      </c>
      <c r="F1361" s="14" t="str">
        <f t="shared" si="3"/>
        <v>Волгоград</v>
      </c>
      <c r="G1361" s="15">
        <v>152.0</v>
      </c>
      <c r="H1361" s="15">
        <v>160.0</v>
      </c>
      <c r="I1361" s="16">
        <f t="shared" si="4"/>
        <v>8</v>
      </c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</row>
    <row r="1362">
      <c r="A1362" s="12">
        <v>44807.0</v>
      </c>
      <c r="B1362" s="13">
        <f t="shared" si="1"/>
        <v>9</v>
      </c>
      <c r="C1362" s="13">
        <v>4.0</v>
      </c>
      <c r="D1362" s="13" t="str">
        <f t="shared" si="2"/>
        <v>Соц сеть Одноклассники</v>
      </c>
      <c r="E1362" s="13">
        <v>347.0</v>
      </c>
      <c r="F1362" s="14" t="str">
        <f t="shared" si="3"/>
        <v>Уфа</v>
      </c>
      <c r="G1362" s="15">
        <v>3553.4</v>
      </c>
      <c r="H1362" s="15">
        <v>4360.0</v>
      </c>
      <c r="I1362" s="16">
        <f t="shared" si="4"/>
        <v>806.6</v>
      </c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</row>
    <row r="1363">
      <c r="A1363" s="12">
        <v>44807.0</v>
      </c>
      <c r="B1363" s="13">
        <f t="shared" si="1"/>
        <v>9</v>
      </c>
      <c r="C1363" s="13">
        <v>5.0</v>
      </c>
      <c r="D1363" s="13" t="str">
        <f t="shared" si="2"/>
        <v>Соц сеть YouTube</v>
      </c>
      <c r="E1363" s="13">
        <v>495.0</v>
      </c>
      <c r="F1363" s="14" t="str">
        <f t="shared" si="3"/>
        <v>Москва</v>
      </c>
      <c r="G1363" s="15">
        <v>1750.0</v>
      </c>
      <c r="H1363" s="15">
        <v>2000.0</v>
      </c>
      <c r="I1363" s="16">
        <f t="shared" si="4"/>
        <v>250</v>
      </c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</row>
    <row r="1364">
      <c r="A1364" s="12">
        <v>44808.0</v>
      </c>
      <c r="B1364" s="13">
        <f t="shared" si="1"/>
        <v>9</v>
      </c>
      <c r="C1364" s="13">
        <v>10.0</v>
      </c>
      <c r="D1364" s="13" t="str">
        <f t="shared" si="2"/>
        <v>Партнёрка 4</v>
      </c>
      <c r="E1364" s="13">
        <v>846.0</v>
      </c>
      <c r="F1364" s="14" t="str">
        <f t="shared" si="3"/>
        <v>Самара</v>
      </c>
      <c r="G1364" s="15">
        <v>1548.75</v>
      </c>
      <c r="H1364" s="15">
        <v>1770.0</v>
      </c>
      <c r="I1364" s="16">
        <f t="shared" si="4"/>
        <v>221.25</v>
      </c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</row>
    <row r="1365">
      <c r="A1365" s="12">
        <v>44808.0</v>
      </c>
      <c r="B1365" s="13">
        <f t="shared" si="1"/>
        <v>9</v>
      </c>
      <c r="C1365" s="13">
        <v>10.0</v>
      </c>
      <c r="D1365" s="13" t="str">
        <f t="shared" si="2"/>
        <v>Партнёрка 4</v>
      </c>
      <c r="E1365" s="13">
        <v>383.0</v>
      </c>
      <c r="F1365" s="14" t="str">
        <f t="shared" si="3"/>
        <v>Новосибирск</v>
      </c>
      <c r="G1365" s="15">
        <v>76.0</v>
      </c>
      <c r="H1365" s="15">
        <v>80.0</v>
      </c>
      <c r="I1365" s="16">
        <f t="shared" si="4"/>
        <v>4</v>
      </c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</row>
    <row r="1366">
      <c r="A1366" s="12">
        <v>44808.0</v>
      </c>
      <c r="B1366" s="13">
        <f t="shared" si="1"/>
        <v>9</v>
      </c>
      <c r="C1366" s="13">
        <v>2.0</v>
      </c>
      <c r="D1366" s="13" t="str">
        <f t="shared" si="2"/>
        <v>Реклама Mail ru</v>
      </c>
      <c r="E1366" s="13">
        <v>812.0</v>
      </c>
      <c r="F1366" s="14" t="str">
        <f t="shared" si="3"/>
        <v>Санкт-Петербург</v>
      </c>
      <c r="G1366" s="15">
        <v>133.0</v>
      </c>
      <c r="H1366" s="15">
        <v>140.0</v>
      </c>
      <c r="I1366" s="16">
        <f t="shared" si="4"/>
        <v>7</v>
      </c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</row>
    <row r="1367">
      <c r="A1367" s="12">
        <v>44808.0</v>
      </c>
      <c r="B1367" s="13">
        <f t="shared" si="1"/>
        <v>9</v>
      </c>
      <c r="C1367" s="13">
        <v>10.0</v>
      </c>
      <c r="D1367" s="13" t="str">
        <f t="shared" si="2"/>
        <v>Партнёрка 4</v>
      </c>
      <c r="E1367" s="13">
        <v>812.0</v>
      </c>
      <c r="F1367" s="14" t="str">
        <f t="shared" si="3"/>
        <v>Санкт-Петербург</v>
      </c>
      <c r="G1367" s="15">
        <v>1400.0</v>
      </c>
      <c r="H1367" s="15">
        <v>1600.0</v>
      </c>
      <c r="I1367" s="16">
        <f t="shared" si="4"/>
        <v>200</v>
      </c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</row>
    <row r="1368">
      <c r="A1368" s="12">
        <v>44808.0</v>
      </c>
      <c r="B1368" s="13">
        <f t="shared" si="1"/>
        <v>9</v>
      </c>
      <c r="C1368" s="13">
        <v>8.0</v>
      </c>
      <c r="D1368" s="13" t="str">
        <f t="shared" si="2"/>
        <v>Партнёрка 2</v>
      </c>
      <c r="E1368" s="13">
        <v>343.0</v>
      </c>
      <c r="F1368" s="14" t="str">
        <f t="shared" si="3"/>
        <v>Екатеринбург</v>
      </c>
      <c r="G1368" s="15">
        <v>2100.0</v>
      </c>
      <c r="H1368" s="15">
        <v>2400.0</v>
      </c>
      <c r="I1368" s="16">
        <f t="shared" si="4"/>
        <v>300</v>
      </c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</row>
    <row r="1369">
      <c r="A1369" s="12">
        <v>44808.0</v>
      </c>
      <c r="B1369" s="13">
        <f t="shared" si="1"/>
        <v>9</v>
      </c>
      <c r="C1369" s="13">
        <v>10.0</v>
      </c>
      <c r="D1369" s="13" t="str">
        <f t="shared" si="2"/>
        <v>Партнёрка 4</v>
      </c>
      <c r="E1369" s="13">
        <v>861.0</v>
      </c>
      <c r="F1369" s="14" t="str">
        <f t="shared" si="3"/>
        <v>Краснодар</v>
      </c>
      <c r="G1369" s="15">
        <v>2152.5</v>
      </c>
      <c r="H1369" s="15">
        <v>2460.0</v>
      </c>
      <c r="I1369" s="16">
        <f t="shared" si="4"/>
        <v>307.5</v>
      </c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</row>
    <row r="1370">
      <c r="A1370" s="12">
        <v>44808.0</v>
      </c>
      <c r="B1370" s="13">
        <f t="shared" si="1"/>
        <v>9</v>
      </c>
      <c r="C1370" s="13">
        <v>10.0</v>
      </c>
      <c r="D1370" s="13" t="str">
        <f t="shared" si="2"/>
        <v>Партнёрка 4</v>
      </c>
      <c r="E1370" s="13">
        <v>844.0</v>
      </c>
      <c r="F1370" s="14" t="str">
        <f t="shared" si="3"/>
        <v>Волгоград</v>
      </c>
      <c r="G1370" s="15">
        <v>3186.65</v>
      </c>
      <c r="H1370" s="15">
        <v>3910.0</v>
      </c>
      <c r="I1370" s="16">
        <f t="shared" si="4"/>
        <v>723.35</v>
      </c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</row>
    <row r="1371">
      <c r="A1371" s="12">
        <v>44808.0</v>
      </c>
      <c r="B1371" s="13">
        <f t="shared" si="1"/>
        <v>9</v>
      </c>
      <c r="C1371" s="13">
        <v>3.0</v>
      </c>
      <c r="D1371" s="13" t="str">
        <f t="shared" si="2"/>
        <v>Соц сеть VK</v>
      </c>
      <c r="E1371" s="13">
        <v>383.0</v>
      </c>
      <c r="F1371" s="14" t="str">
        <f t="shared" si="3"/>
        <v>Новосибирск</v>
      </c>
      <c r="G1371" s="15">
        <v>4017.95</v>
      </c>
      <c r="H1371" s="15">
        <v>4930.0</v>
      </c>
      <c r="I1371" s="16">
        <f t="shared" si="4"/>
        <v>912.05</v>
      </c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</row>
    <row r="1372">
      <c r="A1372" s="12">
        <v>44808.0</v>
      </c>
      <c r="B1372" s="13">
        <f t="shared" si="1"/>
        <v>9</v>
      </c>
      <c r="C1372" s="13">
        <v>9.0</v>
      </c>
      <c r="D1372" s="13" t="str">
        <f t="shared" si="2"/>
        <v>Партнёрка 3</v>
      </c>
      <c r="E1372" s="13">
        <v>347.0</v>
      </c>
      <c r="F1372" s="14" t="str">
        <f t="shared" si="3"/>
        <v>Уфа</v>
      </c>
      <c r="G1372" s="15">
        <v>6169.0</v>
      </c>
      <c r="H1372" s="15">
        <v>7960.0</v>
      </c>
      <c r="I1372" s="16">
        <f t="shared" si="4"/>
        <v>1791</v>
      </c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</row>
    <row r="1373">
      <c r="A1373" s="12">
        <v>44808.0</v>
      </c>
      <c r="B1373" s="13">
        <f t="shared" si="1"/>
        <v>9</v>
      </c>
      <c r="C1373" s="13">
        <v>6.0</v>
      </c>
      <c r="D1373" s="13" t="str">
        <f t="shared" si="2"/>
        <v>SMS рассылка</v>
      </c>
      <c r="E1373" s="13">
        <v>381.0</v>
      </c>
      <c r="F1373" s="14" t="str">
        <f t="shared" si="3"/>
        <v>Омск</v>
      </c>
      <c r="G1373" s="15">
        <v>57.0</v>
      </c>
      <c r="H1373" s="15">
        <v>60.0</v>
      </c>
      <c r="I1373" s="16">
        <f t="shared" si="4"/>
        <v>3</v>
      </c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</row>
    <row r="1374">
      <c r="A1374" s="12">
        <v>44808.0</v>
      </c>
      <c r="B1374" s="13">
        <f t="shared" si="1"/>
        <v>9</v>
      </c>
      <c r="C1374" s="13">
        <v>3.0</v>
      </c>
      <c r="D1374" s="13" t="str">
        <f t="shared" si="2"/>
        <v>Соц сеть VK</v>
      </c>
      <c r="E1374" s="13">
        <v>861.0</v>
      </c>
      <c r="F1374" s="14" t="str">
        <f t="shared" si="3"/>
        <v>Краснодар</v>
      </c>
      <c r="G1374" s="15">
        <v>66.5</v>
      </c>
      <c r="H1374" s="15">
        <v>70.0</v>
      </c>
      <c r="I1374" s="16">
        <f t="shared" si="4"/>
        <v>3.5</v>
      </c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</row>
    <row r="1375">
      <c r="A1375" s="12">
        <v>44808.0</v>
      </c>
      <c r="B1375" s="13">
        <f t="shared" si="1"/>
        <v>9</v>
      </c>
      <c r="C1375" s="13">
        <v>9.0</v>
      </c>
      <c r="D1375" s="13" t="str">
        <f t="shared" si="2"/>
        <v>Партнёрка 3</v>
      </c>
      <c r="E1375" s="13">
        <v>347.0</v>
      </c>
      <c r="F1375" s="14" t="str">
        <f t="shared" si="3"/>
        <v>Уфа</v>
      </c>
      <c r="G1375" s="15">
        <v>3960.25</v>
      </c>
      <c r="H1375" s="15">
        <v>5110.0</v>
      </c>
      <c r="I1375" s="16">
        <f t="shared" si="4"/>
        <v>1149.75</v>
      </c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</row>
    <row r="1376">
      <c r="A1376" s="12">
        <v>44808.0</v>
      </c>
      <c r="B1376" s="13">
        <f t="shared" si="1"/>
        <v>9</v>
      </c>
      <c r="C1376" s="13">
        <v>2.0</v>
      </c>
      <c r="D1376" s="13" t="str">
        <f t="shared" si="2"/>
        <v>Реклама Mail ru</v>
      </c>
      <c r="E1376" s="13">
        <v>843.0</v>
      </c>
      <c r="F1376" s="14" t="str">
        <f t="shared" si="3"/>
        <v>Казань</v>
      </c>
      <c r="G1376" s="15">
        <v>47.5</v>
      </c>
      <c r="H1376" s="15">
        <v>50.0</v>
      </c>
      <c r="I1376" s="16">
        <f t="shared" si="4"/>
        <v>2.5</v>
      </c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</row>
    <row r="1377">
      <c r="A1377" s="12">
        <v>44808.0</v>
      </c>
      <c r="B1377" s="13">
        <f t="shared" si="1"/>
        <v>9</v>
      </c>
      <c r="C1377" s="13">
        <v>3.0</v>
      </c>
      <c r="D1377" s="13" t="str">
        <f t="shared" si="2"/>
        <v>Соц сеть VK</v>
      </c>
      <c r="E1377" s="13">
        <v>343.0</v>
      </c>
      <c r="F1377" s="14" t="str">
        <f t="shared" si="3"/>
        <v>Екатеринбург</v>
      </c>
      <c r="G1377" s="15">
        <v>3854.95</v>
      </c>
      <c r="H1377" s="15">
        <v>4730.0</v>
      </c>
      <c r="I1377" s="16">
        <f t="shared" si="4"/>
        <v>875.05</v>
      </c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</row>
    <row r="1378">
      <c r="A1378" s="12">
        <v>44808.0</v>
      </c>
      <c r="B1378" s="13">
        <f t="shared" si="1"/>
        <v>9</v>
      </c>
      <c r="C1378" s="13">
        <v>6.0</v>
      </c>
      <c r="D1378" s="13" t="str">
        <f t="shared" si="2"/>
        <v>SMS рассылка</v>
      </c>
      <c r="E1378" s="13">
        <v>844.0</v>
      </c>
      <c r="F1378" s="14" t="str">
        <f t="shared" si="3"/>
        <v>Волгоград</v>
      </c>
      <c r="G1378" s="15">
        <v>95.0</v>
      </c>
      <c r="H1378" s="15">
        <v>100.0</v>
      </c>
      <c r="I1378" s="16">
        <f t="shared" si="4"/>
        <v>5</v>
      </c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</row>
    <row r="1379">
      <c r="A1379" s="12">
        <v>44809.0</v>
      </c>
      <c r="B1379" s="13">
        <f t="shared" si="1"/>
        <v>9</v>
      </c>
      <c r="C1379" s="13">
        <v>8.0</v>
      </c>
      <c r="D1379" s="13" t="str">
        <f t="shared" si="2"/>
        <v>Партнёрка 2</v>
      </c>
      <c r="E1379" s="13">
        <v>381.0</v>
      </c>
      <c r="F1379" s="14" t="str">
        <f t="shared" si="3"/>
        <v>Омск</v>
      </c>
      <c r="G1379" s="15">
        <v>1723.75</v>
      </c>
      <c r="H1379" s="15">
        <v>1970.0</v>
      </c>
      <c r="I1379" s="16">
        <f t="shared" si="4"/>
        <v>246.25</v>
      </c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</row>
    <row r="1380">
      <c r="A1380" s="12">
        <v>44809.0</v>
      </c>
      <c r="B1380" s="13">
        <f t="shared" si="1"/>
        <v>9</v>
      </c>
      <c r="C1380" s="13">
        <v>1.0</v>
      </c>
      <c r="D1380" s="13" t="str">
        <f t="shared" si="2"/>
        <v>Реклама Яндекс</v>
      </c>
      <c r="E1380" s="13">
        <v>391.0</v>
      </c>
      <c r="F1380" s="14" t="str">
        <f t="shared" si="3"/>
        <v>Красноярск</v>
      </c>
      <c r="G1380" s="15">
        <v>3993.5</v>
      </c>
      <c r="H1380" s="15">
        <v>4900.0</v>
      </c>
      <c r="I1380" s="16">
        <f t="shared" si="4"/>
        <v>906.5</v>
      </c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</row>
    <row r="1381">
      <c r="A1381" s="12">
        <v>44809.0</v>
      </c>
      <c r="B1381" s="13">
        <f t="shared" si="1"/>
        <v>9</v>
      </c>
      <c r="C1381" s="13">
        <v>2.0</v>
      </c>
      <c r="D1381" s="13" t="str">
        <f t="shared" si="2"/>
        <v>Реклама Mail ru</v>
      </c>
      <c r="E1381" s="13">
        <v>343.0</v>
      </c>
      <c r="F1381" s="14" t="str">
        <f t="shared" si="3"/>
        <v>Екатеринбург</v>
      </c>
      <c r="G1381" s="15">
        <v>76.0</v>
      </c>
      <c r="H1381" s="15">
        <v>80.0</v>
      </c>
      <c r="I1381" s="16">
        <f t="shared" si="4"/>
        <v>4</v>
      </c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</row>
    <row r="1382">
      <c r="A1382" s="12">
        <v>44809.0</v>
      </c>
      <c r="B1382" s="13">
        <f t="shared" si="1"/>
        <v>9</v>
      </c>
      <c r="C1382" s="13">
        <v>8.0</v>
      </c>
      <c r="D1382" s="13" t="str">
        <f t="shared" si="2"/>
        <v>Партнёрка 2</v>
      </c>
      <c r="E1382" s="13">
        <v>347.0</v>
      </c>
      <c r="F1382" s="14" t="str">
        <f t="shared" si="3"/>
        <v>Уфа</v>
      </c>
      <c r="G1382" s="15">
        <v>114.0</v>
      </c>
      <c r="H1382" s="15">
        <v>120.0</v>
      </c>
      <c r="I1382" s="16">
        <f t="shared" si="4"/>
        <v>6</v>
      </c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</row>
    <row r="1383">
      <c r="A1383" s="12">
        <v>44809.0</v>
      </c>
      <c r="B1383" s="13">
        <f t="shared" si="1"/>
        <v>9</v>
      </c>
      <c r="C1383" s="13">
        <v>5.0</v>
      </c>
      <c r="D1383" s="13" t="str">
        <f t="shared" si="2"/>
        <v>Соц сеть YouTube</v>
      </c>
      <c r="E1383" s="13">
        <v>381.0</v>
      </c>
      <c r="F1383" s="14" t="str">
        <f t="shared" si="3"/>
        <v>Омск</v>
      </c>
      <c r="G1383" s="15">
        <v>828.0</v>
      </c>
      <c r="H1383" s="15">
        <v>900.0</v>
      </c>
      <c r="I1383" s="16">
        <f t="shared" si="4"/>
        <v>72</v>
      </c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</row>
    <row r="1384">
      <c r="A1384" s="12">
        <v>44809.0</v>
      </c>
      <c r="B1384" s="13">
        <f t="shared" si="1"/>
        <v>9</v>
      </c>
      <c r="C1384" s="13">
        <v>9.0</v>
      </c>
      <c r="D1384" s="13" t="str">
        <f t="shared" si="2"/>
        <v>Партнёрка 3</v>
      </c>
      <c r="E1384" s="13">
        <v>861.0</v>
      </c>
      <c r="F1384" s="14" t="str">
        <f t="shared" si="3"/>
        <v>Краснодар</v>
      </c>
      <c r="G1384" s="15">
        <v>1286.25</v>
      </c>
      <c r="H1384" s="15">
        <v>1470.0</v>
      </c>
      <c r="I1384" s="16">
        <f t="shared" si="4"/>
        <v>183.75</v>
      </c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</row>
    <row r="1385">
      <c r="A1385" s="12">
        <v>44809.0</v>
      </c>
      <c r="B1385" s="13">
        <f t="shared" si="1"/>
        <v>9</v>
      </c>
      <c r="C1385" s="13">
        <v>1.0</v>
      </c>
      <c r="D1385" s="13" t="str">
        <f t="shared" si="2"/>
        <v>Реклама Яндекс</v>
      </c>
      <c r="E1385" s="13">
        <v>381.0</v>
      </c>
      <c r="F1385" s="14" t="str">
        <f t="shared" si="3"/>
        <v>Омск</v>
      </c>
      <c r="G1385" s="15">
        <v>1006.25</v>
      </c>
      <c r="H1385" s="15">
        <v>1150.0</v>
      </c>
      <c r="I1385" s="16">
        <f t="shared" si="4"/>
        <v>143.75</v>
      </c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</row>
    <row r="1386">
      <c r="A1386" s="12">
        <v>44809.0</v>
      </c>
      <c r="B1386" s="13">
        <f t="shared" si="1"/>
        <v>9</v>
      </c>
      <c r="C1386" s="13">
        <v>2.0</v>
      </c>
      <c r="D1386" s="13" t="str">
        <f t="shared" si="2"/>
        <v>Реклама Mail ru</v>
      </c>
      <c r="E1386" s="13">
        <v>383.0</v>
      </c>
      <c r="F1386" s="14" t="str">
        <f t="shared" si="3"/>
        <v>Новосибирск</v>
      </c>
      <c r="G1386" s="15">
        <v>1601.25</v>
      </c>
      <c r="H1386" s="15">
        <v>1830.0</v>
      </c>
      <c r="I1386" s="16">
        <f t="shared" si="4"/>
        <v>228.75</v>
      </c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</row>
    <row r="1387">
      <c r="A1387" s="12">
        <v>44809.0</v>
      </c>
      <c r="B1387" s="13">
        <f t="shared" si="1"/>
        <v>9</v>
      </c>
      <c r="C1387" s="13">
        <v>6.0</v>
      </c>
      <c r="D1387" s="13" t="str">
        <f t="shared" si="2"/>
        <v>SMS рассылка</v>
      </c>
      <c r="E1387" s="13">
        <v>342.0</v>
      </c>
      <c r="F1387" s="14" t="str">
        <f t="shared" si="3"/>
        <v>Пермь</v>
      </c>
      <c r="G1387" s="15">
        <v>1715.0</v>
      </c>
      <c r="H1387" s="15">
        <v>1960.0</v>
      </c>
      <c r="I1387" s="16">
        <f t="shared" si="4"/>
        <v>245</v>
      </c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</row>
    <row r="1388">
      <c r="A1388" s="12">
        <v>44809.0</v>
      </c>
      <c r="B1388" s="13">
        <f t="shared" si="1"/>
        <v>9</v>
      </c>
      <c r="C1388" s="13">
        <v>2.0</v>
      </c>
      <c r="D1388" s="13" t="str">
        <f t="shared" si="2"/>
        <v>Реклама Mail ru</v>
      </c>
      <c r="E1388" s="13">
        <v>343.0</v>
      </c>
      <c r="F1388" s="14" t="str">
        <f t="shared" si="3"/>
        <v>Екатеринбург</v>
      </c>
      <c r="G1388" s="15">
        <v>1933.75</v>
      </c>
      <c r="H1388" s="15">
        <v>2210.0</v>
      </c>
      <c r="I1388" s="16">
        <f t="shared" si="4"/>
        <v>276.25</v>
      </c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</row>
    <row r="1389">
      <c r="A1389" s="12">
        <v>44809.0</v>
      </c>
      <c r="B1389" s="13">
        <f t="shared" si="1"/>
        <v>9</v>
      </c>
      <c r="C1389" s="13">
        <v>2.0</v>
      </c>
      <c r="D1389" s="13" t="str">
        <f t="shared" si="2"/>
        <v>Реклама Mail ru</v>
      </c>
      <c r="E1389" s="13">
        <v>473.0</v>
      </c>
      <c r="F1389" s="14" t="str">
        <f t="shared" si="3"/>
        <v>Воронеж</v>
      </c>
      <c r="G1389" s="15">
        <v>10555.2</v>
      </c>
      <c r="H1389" s="15">
        <v>14660.0</v>
      </c>
      <c r="I1389" s="16">
        <f t="shared" si="4"/>
        <v>4104.8</v>
      </c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</row>
    <row r="1390">
      <c r="A1390" s="12">
        <v>44810.0</v>
      </c>
      <c r="B1390" s="13">
        <f t="shared" si="1"/>
        <v>9</v>
      </c>
      <c r="C1390" s="13">
        <v>7.0</v>
      </c>
      <c r="D1390" s="13" t="str">
        <f t="shared" si="2"/>
        <v>Партнёрка 1</v>
      </c>
      <c r="E1390" s="13">
        <v>383.0</v>
      </c>
      <c r="F1390" s="14" t="str">
        <f t="shared" si="3"/>
        <v>Новосибирск</v>
      </c>
      <c r="G1390" s="15">
        <v>10908.0</v>
      </c>
      <c r="H1390" s="15">
        <v>15150.0</v>
      </c>
      <c r="I1390" s="16">
        <f t="shared" si="4"/>
        <v>4242</v>
      </c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</row>
    <row r="1391">
      <c r="A1391" s="12">
        <v>44810.0</v>
      </c>
      <c r="B1391" s="13">
        <f t="shared" si="1"/>
        <v>9</v>
      </c>
      <c r="C1391" s="13">
        <v>10.0</v>
      </c>
      <c r="D1391" s="13" t="str">
        <f t="shared" si="2"/>
        <v>Партнёрка 4</v>
      </c>
      <c r="E1391" s="13">
        <v>391.0</v>
      </c>
      <c r="F1391" s="14" t="str">
        <f t="shared" si="3"/>
        <v>Красноярск</v>
      </c>
      <c r="G1391" s="15">
        <v>1163.75</v>
      </c>
      <c r="H1391" s="15">
        <v>1330.0</v>
      </c>
      <c r="I1391" s="16">
        <f t="shared" si="4"/>
        <v>166.25</v>
      </c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</row>
    <row r="1392">
      <c r="A1392" s="12">
        <v>44810.0</v>
      </c>
      <c r="B1392" s="13">
        <f t="shared" si="1"/>
        <v>9</v>
      </c>
      <c r="C1392" s="13">
        <v>1.0</v>
      </c>
      <c r="D1392" s="13" t="str">
        <f t="shared" si="2"/>
        <v>Реклама Яндекс</v>
      </c>
      <c r="E1392" s="13">
        <v>351.0</v>
      </c>
      <c r="F1392" s="14" t="str">
        <f t="shared" si="3"/>
        <v>Челябинск</v>
      </c>
      <c r="G1392" s="15">
        <v>4688.75</v>
      </c>
      <c r="H1392" s="15">
        <v>6050.0</v>
      </c>
      <c r="I1392" s="16">
        <f t="shared" si="4"/>
        <v>1361.25</v>
      </c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</row>
    <row r="1393">
      <c r="A1393" s="12">
        <v>44810.0</v>
      </c>
      <c r="B1393" s="13">
        <f t="shared" si="1"/>
        <v>9</v>
      </c>
      <c r="C1393" s="13">
        <v>4.0</v>
      </c>
      <c r="D1393" s="13" t="str">
        <f t="shared" si="2"/>
        <v>Соц сеть Одноклассники</v>
      </c>
      <c r="E1393" s="13">
        <v>861.0</v>
      </c>
      <c r="F1393" s="14" t="str">
        <f t="shared" si="3"/>
        <v>Краснодар</v>
      </c>
      <c r="G1393" s="15">
        <v>161.5</v>
      </c>
      <c r="H1393" s="15">
        <v>170.0</v>
      </c>
      <c r="I1393" s="16">
        <f t="shared" si="4"/>
        <v>8.5</v>
      </c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</row>
    <row r="1394">
      <c r="A1394" s="12">
        <v>44810.0</v>
      </c>
      <c r="B1394" s="13">
        <f t="shared" si="1"/>
        <v>9</v>
      </c>
      <c r="C1394" s="13">
        <v>8.0</v>
      </c>
      <c r="D1394" s="13" t="str">
        <f t="shared" si="2"/>
        <v>Партнёрка 2</v>
      </c>
      <c r="E1394" s="13">
        <v>383.0</v>
      </c>
      <c r="F1394" s="14" t="str">
        <f t="shared" si="3"/>
        <v>Новосибирск</v>
      </c>
      <c r="G1394" s="15">
        <v>496.8</v>
      </c>
      <c r="H1394" s="15">
        <v>540.0</v>
      </c>
      <c r="I1394" s="16">
        <f t="shared" si="4"/>
        <v>43.2</v>
      </c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</row>
    <row r="1395">
      <c r="A1395" s="12">
        <v>44810.0</v>
      </c>
      <c r="B1395" s="13">
        <f t="shared" si="1"/>
        <v>9</v>
      </c>
      <c r="C1395" s="13">
        <v>3.0</v>
      </c>
      <c r="D1395" s="13" t="str">
        <f t="shared" si="2"/>
        <v>Соц сеть VK</v>
      </c>
      <c r="E1395" s="13">
        <v>473.0</v>
      </c>
      <c r="F1395" s="14" t="str">
        <f t="shared" si="3"/>
        <v>Воронеж</v>
      </c>
      <c r="G1395" s="15">
        <v>1050.0</v>
      </c>
      <c r="H1395" s="15">
        <v>1200.0</v>
      </c>
      <c r="I1395" s="16">
        <f t="shared" si="4"/>
        <v>150</v>
      </c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</row>
    <row r="1396">
      <c r="A1396" s="12">
        <v>44810.0</v>
      </c>
      <c r="B1396" s="13">
        <f t="shared" si="1"/>
        <v>9</v>
      </c>
      <c r="C1396" s="13">
        <v>6.0</v>
      </c>
      <c r="D1396" s="13" t="str">
        <f t="shared" si="2"/>
        <v>SMS рассылка</v>
      </c>
      <c r="E1396" s="13">
        <v>381.0</v>
      </c>
      <c r="F1396" s="14" t="str">
        <f t="shared" si="3"/>
        <v>Омск</v>
      </c>
      <c r="G1396" s="15">
        <v>1190.0</v>
      </c>
      <c r="H1396" s="15">
        <v>1360.0</v>
      </c>
      <c r="I1396" s="16">
        <f t="shared" si="4"/>
        <v>170</v>
      </c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</row>
    <row r="1397">
      <c r="A1397" s="12">
        <v>44810.0</v>
      </c>
      <c r="B1397" s="13">
        <f t="shared" si="1"/>
        <v>9</v>
      </c>
      <c r="C1397" s="13">
        <v>2.0</v>
      </c>
      <c r="D1397" s="13" t="str">
        <f t="shared" si="2"/>
        <v>Реклама Mail ru</v>
      </c>
      <c r="E1397" s="13">
        <v>843.0</v>
      </c>
      <c r="F1397" s="14" t="str">
        <f t="shared" si="3"/>
        <v>Казань</v>
      </c>
      <c r="G1397" s="15">
        <v>1566.25</v>
      </c>
      <c r="H1397" s="15">
        <v>1790.0</v>
      </c>
      <c r="I1397" s="16">
        <f t="shared" si="4"/>
        <v>223.75</v>
      </c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</row>
    <row r="1398">
      <c r="A1398" s="12">
        <v>44810.0</v>
      </c>
      <c r="B1398" s="13">
        <f t="shared" si="1"/>
        <v>9</v>
      </c>
      <c r="C1398" s="13">
        <v>7.0</v>
      </c>
      <c r="D1398" s="13" t="str">
        <f t="shared" si="2"/>
        <v>Партнёрка 1</v>
      </c>
      <c r="E1398" s="13">
        <v>812.0</v>
      </c>
      <c r="F1398" s="14" t="str">
        <f t="shared" si="3"/>
        <v>Санкт-Петербург</v>
      </c>
      <c r="G1398" s="15">
        <v>1758.75</v>
      </c>
      <c r="H1398" s="15">
        <v>2010.0</v>
      </c>
      <c r="I1398" s="16">
        <f t="shared" si="4"/>
        <v>251.25</v>
      </c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</row>
    <row r="1399">
      <c r="A1399" s="12">
        <v>44810.0</v>
      </c>
      <c r="B1399" s="13">
        <f t="shared" si="1"/>
        <v>9</v>
      </c>
      <c r="C1399" s="13">
        <v>1.0</v>
      </c>
      <c r="D1399" s="13" t="str">
        <f t="shared" si="2"/>
        <v>Реклама Яндекс</v>
      </c>
      <c r="E1399" s="13">
        <v>473.0</v>
      </c>
      <c r="F1399" s="14" t="str">
        <f t="shared" si="3"/>
        <v>Воронеж</v>
      </c>
      <c r="G1399" s="15">
        <v>1531.25</v>
      </c>
      <c r="H1399" s="15">
        <v>1750.0</v>
      </c>
      <c r="I1399" s="16">
        <f t="shared" si="4"/>
        <v>218.75</v>
      </c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</row>
    <row r="1400">
      <c r="A1400" s="12">
        <v>44810.0</v>
      </c>
      <c r="B1400" s="13">
        <f t="shared" si="1"/>
        <v>9</v>
      </c>
      <c r="C1400" s="13">
        <v>5.0</v>
      </c>
      <c r="D1400" s="13" t="str">
        <f t="shared" si="2"/>
        <v>Соц сеть YouTube</v>
      </c>
      <c r="E1400" s="13">
        <v>473.0</v>
      </c>
      <c r="F1400" s="14" t="str">
        <f t="shared" si="3"/>
        <v>Воронеж</v>
      </c>
      <c r="G1400" s="15">
        <v>5184.75</v>
      </c>
      <c r="H1400" s="15">
        <v>6690.0</v>
      </c>
      <c r="I1400" s="16">
        <f t="shared" si="4"/>
        <v>1505.25</v>
      </c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</row>
    <row r="1401">
      <c r="A1401" s="12">
        <v>44810.0</v>
      </c>
      <c r="B1401" s="13">
        <f t="shared" si="1"/>
        <v>9</v>
      </c>
      <c r="C1401" s="13">
        <v>3.0</v>
      </c>
      <c r="D1401" s="13" t="str">
        <f t="shared" si="2"/>
        <v>Соц сеть VK</v>
      </c>
      <c r="E1401" s="13">
        <v>812.0</v>
      </c>
      <c r="F1401" s="14" t="str">
        <f t="shared" si="3"/>
        <v>Санкт-Петербург</v>
      </c>
      <c r="G1401" s="15">
        <v>441.6</v>
      </c>
      <c r="H1401" s="15">
        <v>480.0</v>
      </c>
      <c r="I1401" s="16">
        <f t="shared" si="4"/>
        <v>38.4</v>
      </c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</row>
    <row r="1402">
      <c r="A1402" s="12">
        <v>44810.0</v>
      </c>
      <c r="B1402" s="13">
        <f t="shared" si="1"/>
        <v>9</v>
      </c>
      <c r="C1402" s="13">
        <v>7.0</v>
      </c>
      <c r="D1402" s="13" t="str">
        <f t="shared" si="2"/>
        <v>Партнёрка 1</v>
      </c>
      <c r="E1402" s="13">
        <v>861.0</v>
      </c>
      <c r="F1402" s="14" t="str">
        <f t="shared" si="3"/>
        <v>Краснодар</v>
      </c>
      <c r="G1402" s="15">
        <v>1356.25</v>
      </c>
      <c r="H1402" s="15">
        <v>1550.0</v>
      </c>
      <c r="I1402" s="16">
        <f t="shared" si="4"/>
        <v>193.75</v>
      </c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</row>
    <row r="1403">
      <c r="A1403" s="12">
        <v>44810.0</v>
      </c>
      <c r="B1403" s="13">
        <f t="shared" si="1"/>
        <v>9</v>
      </c>
      <c r="C1403" s="13">
        <v>4.0</v>
      </c>
      <c r="D1403" s="13" t="str">
        <f t="shared" si="2"/>
        <v>Соц сеть Одноклассники</v>
      </c>
      <c r="E1403" s="13">
        <v>495.0</v>
      </c>
      <c r="F1403" s="14" t="str">
        <f t="shared" si="3"/>
        <v>Москва</v>
      </c>
      <c r="G1403" s="15">
        <v>980.0</v>
      </c>
      <c r="H1403" s="15">
        <v>1120.0</v>
      </c>
      <c r="I1403" s="16">
        <f t="shared" si="4"/>
        <v>140</v>
      </c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</row>
    <row r="1404">
      <c r="A1404" s="12">
        <v>44810.0</v>
      </c>
      <c r="B1404" s="13">
        <f t="shared" si="1"/>
        <v>9</v>
      </c>
      <c r="C1404" s="13">
        <v>1.0</v>
      </c>
      <c r="D1404" s="13" t="str">
        <f t="shared" si="2"/>
        <v>Реклама Яндекс</v>
      </c>
      <c r="E1404" s="13">
        <v>343.0</v>
      </c>
      <c r="F1404" s="14" t="str">
        <f t="shared" si="3"/>
        <v>Екатеринбург</v>
      </c>
      <c r="G1404" s="15">
        <v>6107.0</v>
      </c>
      <c r="H1404" s="15">
        <v>7880.0</v>
      </c>
      <c r="I1404" s="16">
        <f t="shared" si="4"/>
        <v>1773</v>
      </c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</row>
    <row r="1405">
      <c r="A1405" s="12">
        <v>44811.0</v>
      </c>
      <c r="B1405" s="13">
        <f t="shared" si="1"/>
        <v>9</v>
      </c>
      <c r="C1405" s="13">
        <v>2.0</v>
      </c>
      <c r="D1405" s="13" t="str">
        <f t="shared" si="2"/>
        <v>Реклама Mail ru</v>
      </c>
      <c r="E1405" s="13">
        <v>846.0</v>
      </c>
      <c r="F1405" s="14" t="str">
        <f t="shared" si="3"/>
        <v>Самара</v>
      </c>
      <c r="G1405" s="15">
        <v>1662.5</v>
      </c>
      <c r="H1405" s="15">
        <v>1900.0</v>
      </c>
      <c r="I1405" s="16">
        <f t="shared" si="4"/>
        <v>237.5</v>
      </c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</row>
    <row r="1406">
      <c r="A1406" s="12">
        <v>44811.0</v>
      </c>
      <c r="B1406" s="13">
        <f t="shared" si="1"/>
        <v>9</v>
      </c>
      <c r="C1406" s="13">
        <v>2.0</v>
      </c>
      <c r="D1406" s="13" t="str">
        <f t="shared" si="2"/>
        <v>Реклама Mail ru</v>
      </c>
      <c r="E1406" s="13">
        <v>381.0</v>
      </c>
      <c r="F1406" s="14" t="str">
        <f t="shared" si="3"/>
        <v>Омск</v>
      </c>
      <c r="G1406" s="15">
        <v>2648.75</v>
      </c>
      <c r="H1406" s="15">
        <v>3250.0</v>
      </c>
      <c r="I1406" s="16">
        <f t="shared" si="4"/>
        <v>601.25</v>
      </c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</row>
    <row r="1407">
      <c r="A1407" s="12">
        <v>44811.0</v>
      </c>
      <c r="B1407" s="13">
        <f t="shared" si="1"/>
        <v>9</v>
      </c>
      <c r="C1407" s="13">
        <v>1.0</v>
      </c>
      <c r="D1407" s="13" t="str">
        <f t="shared" si="2"/>
        <v>Реклама Яндекс</v>
      </c>
      <c r="E1407" s="13">
        <v>812.0</v>
      </c>
      <c r="F1407" s="14" t="str">
        <f t="shared" si="3"/>
        <v>Санкт-Петербург</v>
      </c>
      <c r="G1407" s="15">
        <v>32198.4</v>
      </c>
      <c r="H1407" s="15">
        <v>44720.0</v>
      </c>
      <c r="I1407" s="16">
        <f t="shared" si="4"/>
        <v>12521.6</v>
      </c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</row>
    <row r="1408">
      <c r="A1408" s="12">
        <v>44811.0</v>
      </c>
      <c r="B1408" s="13">
        <f t="shared" si="1"/>
        <v>9</v>
      </c>
      <c r="C1408" s="13">
        <v>1.0</v>
      </c>
      <c r="D1408" s="13" t="str">
        <f t="shared" si="2"/>
        <v>Реклама Яндекс</v>
      </c>
      <c r="E1408" s="13">
        <v>391.0</v>
      </c>
      <c r="F1408" s="14" t="str">
        <f t="shared" si="3"/>
        <v>Красноярск</v>
      </c>
      <c r="G1408" s="15">
        <v>2082.5</v>
      </c>
      <c r="H1408" s="15">
        <v>2380.0</v>
      </c>
      <c r="I1408" s="16">
        <f t="shared" si="4"/>
        <v>297.5</v>
      </c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</row>
    <row r="1409">
      <c r="A1409" s="12">
        <v>44811.0</v>
      </c>
      <c r="B1409" s="13">
        <f t="shared" si="1"/>
        <v>9</v>
      </c>
      <c r="C1409" s="13">
        <v>8.0</v>
      </c>
      <c r="D1409" s="13" t="str">
        <f t="shared" si="2"/>
        <v>Партнёрка 2</v>
      </c>
      <c r="E1409" s="13">
        <v>843.0</v>
      </c>
      <c r="F1409" s="14" t="str">
        <f t="shared" si="3"/>
        <v>Казань</v>
      </c>
      <c r="G1409" s="15">
        <v>2082.5</v>
      </c>
      <c r="H1409" s="15">
        <v>2380.0</v>
      </c>
      <c r="I1409" s="16">
        <f t="shared" si="4"/>
        <v>297.5</v>
      </c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</row>
    <row r="1410">
      <c r="A1410" s="12">
        <v>44811.0</v>
      </c>
      <c r="B1410" s="13">
        <f t="shared" si="1"/>
        <v>9</v>
      </c>
      <c r="C1410" s="13">
        <v>9.0</v>
      </c>
      <c r="D1410" s="13" t="str">
        <f t="shared" si="2"/>
        <v>Партнёрка 3</v>
      </c>
      <c r="E1410" s="13">
        <v>846.0</v>
      </c>
      <c r="F1410" s="14" t="str">
        <f t="shared" si="3"/>
        <v>Самара</v>
      </c>
      <c r="G1410" s="15">
        <v>5851.25</v>
      </c>
      <c r="H1410" s="15">
        <v>7550.0</v>
      </c>
      <c r="I1410" s="16">
        <f t="shared" si="4"/>
        <v>1698.75</v>
      </c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</row>
    <row r="1411">
      <c r="A1411" s="12">
        <v>44811.0</v>
      </c>
      <c r="B1411" s="13">
        <f t="shared" si="1"/>
        <v>9</v>
      </c>
      <c r="C1411" s="13">
        <v>7.0</v>
      </c>
      <c r="D1411" s="13" t="str">
        <f t="shared" si="2"/>
        <v>Партнёрка 1</v>
      </c>
      <c r="E1411" s="13">
        <v>342.0</v>
      </c>
      <c r="F1411" s="14" t="str">
        <f t="shared" si="3"/>
        <v>Пермь</v>
      </c>
      <c r="G1411" s="15">
        <v>95.0</v>
      </c>
      <c r="H1411" s="15">
        <v>100.0</v>
      </c>
      <c r="I1411" s="16">
        <f t="shared" si="4"/>
        <v>5</v>
      </c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</row>
    <row r="1412">
      <c r="A1412" s="12">
        <v>44811.0</v>
      </c>
      <c r="B1412" s="13">
        <f t="shared" si="1"/>
        <v>9</v>
      </c>
      <c r="C1412" s="13">
        <v>8.0</v>
      </c>
      <c r="D1412" s="13" t="str">
        <f t="shared" si="2"/>
        <v>Партнёрка 2</v>
      </c>
      <c r="E1412" s="13">
        <v>863.0</v>
      </c>
      <c r="F1412" s="14" t="str">
        <f t="shared" si="3"/>
        <v>Ростов-на-Дону</v>
      </c>
      <c r="G1412" s="15">
        <v>432.4</v>
      </c>
      <c r="H1412" s="15">
        <v>470.0</v>
      </c>
      <c r="I1412" s="16">
        <f t="shared" si="4"/>
        <v>37.6</v>
      </c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</row>
    <row r="1413">
      <c r="A1413" s="12">
        <v>44811.0</v>
      </c>
      <c r="B1413" s="13">
        <f t="shared" si="1"/>
        <v>9</v>
      </c>
      <c r="C1413" s="13">
        <v>1.0</v>
      </c>
      <c r="D1413" s="13" t="str">
        <f t="shared" si="2"/>
        <v>Реклама Яндекс</v>
      </c>
      <c r="E1413" s="13">
        <v>831.0</v>
      </c>
      <c r="F1413" s="14" t="str">
        <f t="shared" si="3"/>
        <v>Нижний Новгород</v>
      </c>
      <c r="G1413" s="15">
        <v>2330.9</v>
      </c>
      <c r="H1413" s="15">
        <v>2860.0</v>
      </c>
      <c r="I1413" s="16">
        <f t="shared" si="4"/>
        <v>529.1</v>
      </c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</row>
    <row r="1414">
      <c r="A1414" s="12">
        <v>44811.0</v>
      </c>
      <c r="B1414" s="13">
        <f t="shared" si="1"/>
        <v>9</v>
      </c>
      <c r="C1414" s="13">
        <v>3.0</v>
      </c>
      <c r="D1414" s="13" t="str">
        <f t="shared" si="2"/>
        <v>Соц сеть VK</v>
      </c>
      <c r="E1414" s="13">
        <v>351.0</v>
      </c>
      <c r="F1414" s="14" t="str">
        <f t="shared" si="3"/>
        <v>Челябинск</v>
      </c>
      <c r="G1414" s="15">
        <v>6517.75</v>
      </c>
      <c r="H1414" s="15">
        <v>8410.0</v>
      </c>
      <c r="I1414" s="16">
        <f t="shared" si="4"/>
        <v>1892.25</v>
      </c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</row>
    <row r="1415">
      <c r="A1415" s="12">
        <v>44811.0</v>
      </c>
      <c r="B1415" s="13">
        <f t="shared" si="1"/>
        <v>9</v>
      </c>
      <c r="C1415" s="13">
        <v>4.0</v>
      </c>
      <c r="D1415" s="13" t="str">
        <f t="shared" si="2"/>
        <v>Соц сеть Одноклассники</v>
      </c>
      <c r="E1415" s="13">
        <v>861.0</v>
      </c>
      <c r="F1415" s="14" t="str">
        <f t="shared" si="3"/>
        <v>Краснодар</v>
      </c>
      <c r="G1415" s="15">
        <v>10051.2</v>
      </c>
      <c r="H1415" s="15">
        <v>13960.0</v>
      </c>
      <c r="I1415" s="16">
        <f t="shared" si="4"/>
        <v>3908.8</v>
      </c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</row>
    <row r="1416">
      <c r="A1416" s="12">
        <v>44811.0</v>
      </c>
      <c r="B1416" s="13">
        <f t="shared" si="1"/>
        <v>9</v>
      </c>
      <c r="C1416" s="13">
        <v>5.0</v>
      </c>
      <c r="D1416" s="13" t="str">
        <f t="shared" si="2"/>
        <v>Соц сеть YouTube</v>
      </c>
      <c r="E1416" s="13">
        <v>812.0</v>
      </c>
      <c r="F1416" s="14" t="str">
        <f t="shared" si="3"/>
        <v>Санкт-Петербург</v>
      </c>
      <c r="G1416" s="15">
        <v>66.5</v>
      </c>
      <c r="H1416" s="15">
        <v>70.0</v>
      </c>
      <c r="I1416" s="16">
        <f t="shared" si="4"/>
        <v>3.5</v>
      </c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</row>
    <row r="1417">
      <c r="A1417" s="12">
        <v>44811.0</v>
      </c>
      <c r="B1417" s="13">
        <f t="shared" si="1"/>
        <v>9</v>
      </c>
      <c r="C1417" s="13">
        <v>3.0</v>
      </c>
      <c r="D1417" s="13" t="str">
        <f t="shared" si="2"/>
        <v>Соц сеть VK</v>
      </c>
      <c r="E1417" s="13">
        <v>846.0</v>
      </c>
      <c r="F1417" s="14" t="str">
        <f t="shared" si="3"/>
        <v>Самара</v>
      </c>
      <c r="G1417" s="15">
        <v>9684.0</v>
      </c>
      <c r="H1417" s="15">
        <v>13450.0</v>
      </c>
      <c r="I1417" s="16">
        <f t="shared" si="4"/>
        <v>3766</v>
      </c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</row>
    <row r="1418">
      <c r="A1418" s="12">
        <v>44811.0</v>
      </c>
      <c r="B1418" s="13">
        <f t="shared" si="1"/>
        <v>9</v>
      </c>
      <c r="C1418" s="13">
        <v>3.0</v>
      </c>
      <c r="D1418" s="13" t="str">
        <f t="shared" si="2"/>
        <v>Соц сеть VK</v>
      </c>
      <c r="E1418" s="13">
        <v>383.0</v>
      </c>
      <c r="F1418" s="14" t="str">
        <f t="shared" si="3"/>
        <v>Новосибирск</v>
      </c>
      <c r="G1418" s="15">
        <v>1400.0</v>
      </c>
      <c r="H1418" s="15">
        <v>1600.0</v>
      </c>
      <c r="I1418" s="16">
        <f t="shared" si="4"/>
        <v>200</v>
      </c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</row>
    <row r="1419">
      <c r="A1419" s="12">
        <v>44811.0</v>
      </c>
      <c r="B1419" s="13">
        <f t="shared" si="1"/>
        <v>9</v>
      </c>
      <c r="C1419" s="13">
        <v>3.0</v>
      </c>
      <c r="D1419" s="13" t="str">
        <f t="shared" si="2"/>
        <v>Соц сеть VK</v>
      </c>
      <c r="E1419" s="13">
        <v>381.0</v>
      </c>
      <c r="F1419" s="14" t="str">
        <f t="shared" si="3"/>
        <v>Омск</v>
      </c>
      <c r="G1419" s="15">
        <v>42882.0</v>
      </c>
      <c r="H1419" s="15">
        <v>61260.0</v>
      </c>
      <c r="I1419" s="16">
        <f t="shared" si="4"/>
        <v>18378</v>
      </c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</row>
    <row r="1420">
      <c r="A1420" s="12">
        <v>44811.0</v>
      </c>
      <c r="B1420" s="13">
        <f t="shared" si="1"/>
        <v>9</v>
      </c>
      <c r="C1420" s="13">
        <v>3.0</v>
      </c>
      <c r="D1420" s="13" t="str">
        <f t="shared" si="2"/>
        <v>Соц сеть VK</v>
      </c>
      <c r="E1420" s="13">
        <v>844.0</v>
      </c>
      <c r="F1420" s="14" t="str">
        <f t="shared" si="3"/>
        <v>Волгоград</v>
      </c>
      <c r="G1420" s="15">
        <v>57.0</v>
      </c>
      <c r="H1420" s="15">
        <v>60.0</v>
      </c>
      <c r="I1420" s="16">
        <f t="shared" si="4"/>
        <v>3</v>
      </c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</row>
    <row r="1421">
      <c r="A1421" s="12">
        <v>44811.0</v>
      </c>
      <c r="B1421" s="13">
        <f t="shared" si="1"/>
        <v>9</v>
      </c>
      <c r="C1421" s="13">
        <v>10.0</v>
      </c>
      <c r="D1421" s="13" t="str">
        <f t="shared" si="2"/>
        <v>Партнёрка 4</v>
      </c>
      <c r="E1421" s="13">
        <v>495.0</v>
      </c>
      <c r="F1421" s="14" t="str">
        <f t="shared" si="3"/>
        <v>Москва</v>
      </c>
      <c r="G1421" s="15">
        <v>3732.7</v>
      </c>
      <c r="H1421" s="15">
        <v>4580.0</v>
      </c>
      <c r="I1421" s="16">
        <f t="shared" si="4"/>
        <v>847.3</v>
      </c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</row>
    <row r="1422">
      <c r="A1422" s="12">
        <v>44811.0</v>
      </c>
      <c r="B1422" s="13">
        <f t="shared" si="1"/>
        <v>9</v>
      </c>
      <c r="C1422" s="13">
        <v>4.0</v>
      </c>
      <c r="D1422" s="13" t="str">
        <f t="shared" si="2"/>
        <v>Соц сеть Одноклассники</v>
      </c>
      <c r="E1422" s="13">
        <v>347.0</v>
      </c>
      <c r="F1422" s="14" t="str">
        <f t="shared" si="3"/>
        <v>Уфа</v>
      </c>
      <c r="G1422" s="15">
        <v>3983.5</v>
      </c>
      <c r="H1422" s="15">
        <v>5140.0</v>
      </c>
      <c r="I1422" s="16">
        <f t="shared" si="4"/>
        <v>1156.5</v>
      </c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</row>
    <row r="1423">
      <c r="A1423" s="12">
        <v>44811.0</v>
      </c>
      <c r="B1423" s="13">
        <f t="shared" si="1"/>
        <v>9</v>
      </c>
      <c r="C1423" s="13">
        <v>3.0</v>
      </c>
      <c r="D1423" s="13" t="str">
        <f t="shared" si="2"/>
        <v>Соц сеть VK</v>
      </c>
      <c r="E1423" s="13">
        <v>831.0</v>
      </c>
      <c r="F1423" s="14" t="str">
        <f t="shared" si="3"/>
        <v>Нижний Новгород</v>
      </c>
      <c r="G1423" s="15">
        <v>4448.5</v>
      </c>
      <c r="H1423" s="15">
        <v>5740.0</v>
      </c>
      <c r="I1423" s="16">
        <f t="shared" si="4"/>
        <v>1291.5</v>
      </c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</row>
    <row r="1424">
      <c r="A1424" s="12">
        <v>44811.0</v>
      </c>
      <c r="B1424" s="13">
        <f t="shared" si="1"/>
        <v>9</v>
      </c>
      <c r="C1424" s="13">
        <v>3.0</v>
      </c>
      <c r="D1424" s="13" t="str">
        <f t="shared" si="2"/>
        <v>Соц сеть VK</v>
      </c>
      <c r="E1424" s="13">
        <v>391.0</v>
      </c>
      <c r="F1424" s="14" t="str">
        <f t="shared" si="3"/>
        <v>Красноярск</v>
      </c>
      <c r="G1424" s="15">
        <v>5053.0</v>
      </c>
      <c r="H1424" s="15">
        <v>6520.0</v>
      </c>
      <c r="I1424" s="16">
        <f t="shared" si="4"/>
        <v>1467</v>
      </c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</row>
    <row r="1425">
      <c r="A1425" s="12">
        <v>44812.0</v>
      </c>
      <c r="B1425" s="13">
        <f t="shared" si="1"/>
        <v>9</v>
      </c>
      <c r="C1425" s="13">
        <v>7.0</v>
      </c>
      <c r="D1425" s="13" t="str">
        <f t="shared" si="2"/>
        <v>Партнёрка 1</v>
      </c>
      <c r="E1425" s="13">
        <v>391.0</v>
      </c>
      <c r="F1425" s="14" t="str">
        <f t="shared" si="3"/>
        <v>Красноярск</v>
      </c>
      <c r="G1425" s="15">
        <v>1785.0</v>
      </c>
      <c r="H1425" s="15">
        <v>2040.0</v>
      </c>
      <c r="I1425" s="16">
        <f t="shared" si="4"/>
        <v>255</v>
      </c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</row>
    <row r="1426">
      <c r="A1426" s="12">
        <v>44812.0</v>
      </c>
      <c r="B1426" s="13">
        <f t="shared" si="1"/>
        <v>9</v>
      </c>
      <c r="C1426" s="13">
        <v>4.0</v>
      </c>
      <c r="D1426" s="13" t="str">
        <f t="shared" si="2"/>
        <v>Соц сеть Одноклассники</v>
      </c>
      <c r="E1426" s="13">
        <v>843.0</v>
      </c>
      <c r="F1426" s="14" t="str">
        <f t="shared" si="3"/>
        <v>Казань</v>
      </c>
      <c r="G1426" s="15">
        <v>2730.25</v>
      </c>
      <c r="H1426" s="15">
        <v>3350.0</v>
      </c>
      <c r="I1426" s="16">
        <f t="shared" si="4"/>
        <v>619.75</v>
      </c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</row>
    <row r="1427">
      <c r="A1427" s="12">
        <v>44812.0</v>
      </c>
      <c r="B1427" s="13">
        <f t="shared" si="1"/>
        <v>9</v>
      </c>
      <c r="C1427" s="13">
        <v>4.0</v>
      </c>
      <c r="D1427" s="13" t="str">
        <f t="shared" si="2"/>
        <v>Соц сеть Одноклассники</v>
      </c>
      <c r="E1427" s="13">
        <v>846.0</v>
      </c>
      <c r="F1427" s="14" t="str">
        <f t="shared" si="3"/>
        <v>Самара</v>
      </c>
      <c r="G1427" s="15">
        <v>7006.0</v>
      </c>
      <c r="H1427" s="15">
        <v>9040.0</v>
      </c>
      <c r="I1427" s="16">
        <f t="shared" si="4"/>
        <v>2034</v>
      </c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</row>
    <row r="1428">
      <c r="A1428" s="12">
        <v>44812.0</v>
      </c>
      <c r="B1428" s="13">
        <f t="shared" si="1"/>
        <v>9</v>
      </c>
      <c r="C1428" s="13">
        <v>6.0</v>
      </c>
      <c r="D1428" s="13" t="str">
        <f t="shared" si="2"/>
        <v>SMS рассылка</v>
      </c>
      <c r="E1428" s="13">
        <v>383.0</v>
      </c>
      <c r="F1428" s="14" t="str">
        <f t="shared" si="3"/>
        <v>Новосибирск</v>
      </c>
      <c r="G1428" s="15">
        <v>26971.2</v>
      </c>
      <c r="H1428" s="15">
        <v>37460.0</v>
      </c>
      <c r="I1428" s="16">
        <f t="shared" si="4"/>
        <v>10488.8</v>
      </c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</row>
    <row r="1429">
      <c r="A1429" s="12">
        <v>44812.0</v>
      </c>
      <c r="B1429" s="13">
        <f t="shared" si="1"/>
        <v>9</v>
      </c>
      <c r="C1429" s="13">
        <v>4.0</v>
      </c>
      <c r="D1429" s="13" t="str">
        <f t="shared" si="2"/>
        <v>Соц сеть Одноклассники</v>
      </c>
      <c r="E1429" s="13">
        <v>844.0</v>
      </c>
      <c r="F1429" s="14" t="str">
        <f t="shared" si="3"/>
        <v>Волгоград</v>
      </c>
      <c r="G1429" s="15">
        <v>114.0</v>
      </c>
      <c r="H1429" s="15">
        <v>120.0</v>
      </c>
      <c r="I1429" s="16">
        <f t="shared" si="4"/>
        <v>6</v>
      </c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</row>
    <row r="1430">
      <c r="A1430" s="12">
        <v>44812.0</v>
      </c>
      <c r="B1430" s="13">
        <f t="shared" si="1"/>
        <v>9</v>
      </c>
      <c r="C1430" s="13">
        <v>2.0</v>
      </c>
      <c r="D1430" s="13" t="str">
        <f t="shared" si="2"/>
        <v>Реклама Mail ru</v>
      </c>
      <c r="E1430" s="13">
        <v>391.0</v>
      </c>
      <c r="F1430" s="14" t="str">
        <f t="shared" si="3"/>
        <v>Красноярск</v>
      </c>
      <c r="G1430" s="15">
        <v>441.6</v>
      </c>
      <c r="H1430" s="15">
        <v>480.0</v>
      </c>
      <c r="I1430" s="16">
        <f t="shared" si="4"/>
        <v>38.4</v>
      </c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</row>
    <row r="1431">
      <c r="A1431" s="12">
        <v>44812.0</v>
      </c>
      <c r="B1431" s="13">
        <f t="shared" si="1"/>
        <v>9</v>
      </c>
      <c r="C1431" s="13">
        <v>10.0</v>
      </c>
      <c r="D1431" s="13" t="str">
        <f t="shared" si="2"/>
        <v>Партнёрка 4</v>
      </c>
      <c r="E1431" s="13">
        <v>495.0</v>
      </c>
      <c r="F1431" s="14" t="str">
        <f t="shared" si="3"/>
        <v>Москва</v>
      </c>
      <c r="G1431" s="15">
        <v>772.8</v>
      </c>
      <c r="H1431" s="15">
        <v>840.0</v>
      </c>
      <c r="I1431" s="16">
        <f t="shared" si="4"/>
        <v>67.2</v>
      </c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</row>
    <row r="1432">
      <c r="A1432" s="12">
        <v>44812.0</v>
      </c>
      <c r="B1432" s="13">
        <f t="shared" si="1"/>
        <v>9</v>
      </c>
      <c r="C1432" s="13">
        <v>1.0</v>
      </c>
      <c r="D1432" s="13" t="str">
        <f t="shared" si="2"/>
        <v>Реклама Яндекс</v>
      </c>
      <c r="E1432" s="13">
        <v>844.0</v>
      </c>
      <c r="F1432" s="14" t="str">
        <f t="shared" si="3"/>
        <v>Волгоград</v>
      </c>
      <c r="G1432" s="15">
        <v>1006.25</v>
      </c>
      <c r="H1432" s="15">
        <v>1150.0</v>
      </c>
      <c r="I1432" s="16">
        <f t="shared" si="4"/>
        <v>143.75</v>
      </c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</row>
    <row r="1433">
      <c r="A1433" s="12">
        <v>44812.0</v>
      </c>
      <c r="B1433" s="13">
        <f t="shared" si="1"/>
        <v>9</v>
      </c>
      <c r="C1433" s="13">
        <v>7.0</v>
      </c>
      <c r="D1433" s="13" t="str">
        <f t="shared" si="2"/>
        <v>Партнёрка 1</v>
      </c>
      <c r="E1433" s="13">
        <v>831.0</v>
      </c>
      <c r="F1433" s="14" t="str">
        <f t="shared" si="3"/>
        <v>Нижний Новгород</v>
      </c>
      <c r="G1433" s="15">
        <v>1470.0</v>
      </c>
      <c r="H1433" s="15">
        <v>1680.0</v>
      </c>
      <c r="I1433" s="16">
        <f t="shared" si="4"/>
        <v>210</v>
      </c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</row>
    <row r="1434">
      <c r="A1434" s="12">
        <v>44812.0</v>
      </c>
      <c r="B1434" s="13">
        <f t="shared" si="1"/>
        <v>9</v>
      </c>
      <c r="C1434" s="13">
        <v>2.0</v>
      </c>
      <c r="D1434" s="13" t="str">
        <f t="shared" si="2"/>
        <v>Реклама Mail ru</v>
      </c>
      <c r="E1434" s="13">
        <v>473.0</v>
      </c>
      <c r="F1434" s="14" t="str">
        <f t="shared" si="3"/>
        <v>Воронеж</v>
      </c>
      <c r="G1434" s="15">
        <v>2298.3</v>
      </c>
      <c r="H1434" s="15">
        <v>2820.0</v>
      </c>
      <c r="I1434" s="16">
        <f t="shared" si="4"/>
        <v>521.7</v>
      </c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</row>
    <row r="1435">
      <c r="A1435" s="12">
        <v>44812.0</v>
      </c>
      <c r="B1435" s="13">
        <f t="shared" si="1"/>
        <v>9</v>
      </c>
      <c r="C1435" s="13">
        <v>7.0</v>
      </c>
      <c r="D1435" s="13" t="str">
        <f t="shared" si="2"/>
        <v>Партнёрка 1</v>
      </c>
      <c r="E1435" s="13">
        <v>812.0</v>
      </c>
      <c r="F1435" s="14" t="str">
        <f t="shared" si="3"/>
        <v>Санкт-Петербург</v>
      </c>
      <c r="G1435" s="15">
        <v>7750.0</v>
      </c>
      <c r="H1435" s="15">
        <v>10000.0</v>
      </c>
      <c r="I1435" s="16">
        <f t="shared" si="4"/>
        <v>2250</v>
      </c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</row>
    <row r="1436">
      <c r="A1436" s="12">
        <v>44812.0</v>
      </c>
      <c r="B1436" s="13">
        <f t="shared" si="1"/>
        <v>9</v>
      </c>
      <c r="C1436" s="13">
        <v>1.0</v>
      </c>
      <c r="D1436" s="13" t="str">
        <f t="shared" si="2"/>
        <v>Реклама Яндекс</v>
      </c>
      <c r="E1436" s="13">
        <v>861.0</v>
      </c>
      <c r="F1436" s="14" t="str">
        <f t="shared" si="3"/>
        <v>Краснодар</v>
      </c>
      <c r="G1436" s="15">
        <v>10432.8</v>
      </c>
      <c r="H1436" s="15">
        <v>14490.0</v>
      </c>
      <c r="I1436" s="16">
        <f t="shared" si="4"/>
        <v>4057.2</v>
      </c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</row>
    <row r="1437">
      <c r="A1437" s="12">
        <v>44812.0</v>
      </c>
      <c r="B1437" s="13">
        <f t="shared" si="1"/>
        <v>9</v>
      </c>
      <c r="C1437" s="13">
        <v>2.0</v>
      </c>
      <c r="D1437" s="13" t="str">
        <f t="shared" si="2"/>
        <v>Реклама Mail ru</v>
      </c>
      <c r="E1437" s="13">
        <v>347.0</v>
      </c>
      <c r="F1437" s="14" t="str">
        <f t="shared" si="3"/>
        <v>Уфа</v>
      </c>
      <c r="G1437" s="15">
        <v>57.0</v>
      </c>
      <c r="H1437" s="15">
        <v>60.0</v>
      </c>
      <c r="I1437" s="16">
        <f t="shared" si="4"/>
        <v>3</v>
      </c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</row>
    <row r="1438">
      <c r="A1438" s="12">
        <v>44812.0</v>
      </c>
      <c r="B1438" s="13">
        <f t="shared" si="1"/>
        <v>9</v>
      </c>
      <c r="C1438" s="13">
        <v>4.0</v>
      </c>
      <c r="D1438" s="13" t="str">
        <f t="shared" si="2"/>
        <v>Соц сеть Одноклассники</v>
      </c>
      <c r="E1438" s="13">
        <v>812.0</v>
      </c>
      <c r="F1438" s="14" t="str">
        <f t="shared" si="3"/>
        <v>Санкт-Петербург</v>
      </c>
      <c r="G1438" s="15">
        <v>180.5</v>
      </c>
      <c r="H1438" s="15">
        <v>190.0</v>
      </c>
      <c r="I1438" s="16">
        <f t="shared" si="4"/>
        <v>9.5</v>
      </c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</row>
    <row r="1439">
      <c r="A1439" s="12">
        <v>44812.0</v>
      </c>
      <c r="B1439" s="13">
        <f t="shared" si="1"/>
        <v>9</v>
      </c>
      <c r="C1439" s="13">
        <v>1.0</v>
      </c>
      <c r="D1439" s="13" t="str">
        <f t="shared" si="2"/>
        <v>Реклама Яндекс</v>
      </c>
      <c r="E1439" s="13">
        <v>863.0</v>
      </c>
      <c r="F1439" s="14" t="str">
        <f t="shared" si="3"/>
        <v>Ростов-на-Дону</v>
      </c>
      <c r="G1439" s="15">
        <v>228.0</v>
      </c>
      <c r="H1439" s="15">
        <v>240.0</v>
      </c>
      <c r="I1439" s="16">
        <f t="shared" si="4"/>
        <v>12</v>
      </c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</row>
    <row r="1440">
      <c r="A1440" s="12">
        <v>44813.0</v>
      </c>
      <c r="B1440" s="13">
        <f t="shared" si="1"/>
        <v>9</v>
      </c>
      <c r="C1440" s="13">
        <v>5.0</v>
      </c>
      <c r="D1440" s="13" t="str">
        <f t="shared" si="2"/>
        <v>Соц сеть YouTube</v>
      </c>
      <c r="E1440" s="13">
        <v>391.0</v>
      </c>
      <c r="F1440" s="14" t="str">
        <f t="shared" si="3"/>
        <v>Красноярск</v>
      </c>
      <c r="G1440" s="15">
        <v>5998.5</v>
      </c>
      <c r="H1440" s="15">
        <v>7740.0</v>
      </c>
      <c r="I1440" s="16">
        <f t="shared" si="4"/>
        <v>1741.5</v>
      </c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</row>
    <row r="1441">
      <c r="A1441" s="12">
        <v>44813.0</v>
      </c>
      <c r="B1441" s="13">
        <f t="shared" si="1"/>
        <v>9</v>
      </c>
      <c r="C1441" s="13">
        <v>6.0</v>
      </c>
      <c r="D1441" s="13" t="str">
        <f t="shared" si="2"/>
        <v>SMS рассылка</v>
      </c>
      <c r="E1441" s="13">
        <v>391.0</v>
      </c>
      <c r="F1441" s="14" t="str">
        <f t="shared" si="3"/>
        <v>Красноярск</v>
      </c>
      <c r="G1441" s="15">
        <v>1636.25</v>
      </c>
      <c r="H1441" s="15">
        <v>1870.0</v>
      </c>
      <c r="I1441" s="16">
        <f t="shared" si="4"/>
        <v>233.75</v>
      </c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</row>
    <row r="1442">
      <c r="A1442" s="12">
        <v>44813.0</v>
      </c>
      <c r="B1442" s="13">
        <f t="shared" si="1"/>
        <v>9</v>
      </c>
      <c r="C1442" s="13">
        <v>2.0</v>
      </c>
      <c r="D1442" s="13" t="str">
        <f t="shared" si="2"/>
        <v>Реклама Mail ru</v>
      </c>
      <c r="E1442" s="13">
        <v>383.0</v>
      </c>
      <c r="F1442" s="14" t="str">
        <f t="shared" si="3"/>
        <v>Новосибирск</v>
      </c>
      <c r="G1442" s="15">
        <v>2053.8</v>
      </c>
      <c r="H1442" s="15">
        <v>2520.0</v>
      </c>
      <c r="I1442" s="16">
        <f t="shared" si="4"/>
        <v>466.2</v>
      </c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</row>
    <row r="1443">
      <c r="A1443" s="12">
        <v>44813.0</v>
      </c>
      <c r="B1443" s="13">
        <f t="shared" si="1"/>
        <v>9</v>
      </c>
      <c r="C1443" s="13">
        <v>3.0</v>
      </c>
      <c r="D1443" s="13" t="str">
        <f t="shared" si="2"/>
        <v>Соц сеть VK</v>
      </c>
      <c r="E1443" s="13">
        <v>383.0</v>
      </c>
      <c r="F1443" s="14" t="str">
        <f t="shared" si="3"/>
        <v>Новосибирск</v>
      </c>
      <c r="G1443" s="15">
        <v>588.8</v>
      </c>
      <c r="H1443" s="15">
        <v>640.0</v>
      </c>
      <c r="I1443" s="16">
        <f t="shared" si="4"/>
        <v>51.2</v>
      </c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</row>
    <row r="1444">
      <c r="A1444" s="12">
        <v>44813.0</v>
      </c>
      <c r="B1444" s="13">
        <f t="shared" si="1"/>
        <v>9</v>
      </c>
      <c r="C1444" s="13">
        <v>8.0</v>
      </c>
      <c r="D1444" s="13" t="str">
        <f t="shared" si="2"/>
        <v>Партнёрка 2</v>
      </c>
      <c r="E1444" s="13">
        <v>473.0</v>
      </c>
      <c r="F1444" s="14" t="str">
        <f t="shared" si="3"/>
        <v>Воронеж</v>
      </c>
      <c r="G1444" s="15">
        <v>5417.25</v>
      </c>
      <c r="H1444" s="15">
        <v>6990.0</v>
      </c>
      <c r="I1444" s="16">
        <f t="shared" si="4"/>
        <v>1572.75</v>
      </c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</row>
    <row r="1445">
      <c r="A1445" s="12">
        <v>44813.0</v>
      </c>
      <c r="B1445" s="13">
        <f t="shared" si="1"/>
        <v>9</v>
      </c>
      <c r="C1445" s="13">
        <v>5.0</v>
      </c>
      <c r="D1445" s="13" t="str">
        <f t="shared" si="2"/>
        <v>Соц сеть YouTube</v>
      </c>
      <c r="E1445" s="13">
        <v>843.0</v>
      </c>
      <c r="F1445" s="14" t="str">
        <f t="shared" si="3"/>
        <v>Казань</v>
      </c>
      <c r="G1445" s="15">
        <v>199.5</v>
      </c>
      <c r="H1445" s="15">
        <v>210.0</v>
      </c>
      <c r="I1445" s="16">
        <f t="shared" si="4"/>
        <v>10.5</v>
      </c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</row>
    <row r="1446">
      <c r="A1446" s="12">
        <v>44813.0</v>
      </c>
      <c r="B1446" s="13">
        <f t="shared" si="1"/>
        <v>9</v>
      </c>
      <c r="C1446" s="13">
        <v>3.0</v>
      </c>
      <c r="D1446" s="13" t="str">
        <f t="shared" si="2"/>
        <v>Соц сеть VK</v>
      </c>
      <c r="E1446" s="13">
        <v>863.0</v>
      </c>
      <c r="F1446" s="14" t="str">
        <f t="shared" si="3"/>
        <v>Ростов-на-Дону</v>
      </c>
      <c r="G1446" s="15">
        <v>423.2</v>
      </c>
      <c r="H1446" s="15">
        <v>460.0</v>
      </c>
      <c r="I1446" s="16">
        <f t="shared" si="4"/>
        <v>36.8</v>
      </c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</row>
    <row r="1447">
      <c r="A1447" s="12">
        <v>44813.0</v>
      </c>
      <c r="B1447" s="13">
        <f t="shared" si="1"/>
        <v>9</v>
      </c>
      <c r="C1447" s="13">
        <v>3.0</v>
      </c>
      <c r="D1447" s="13" t="str">
        <f t="shared" si="2"/>
        <v>Соц сеть VK</v>
      </c>
      <c r="E1447" s="13">
        <v>495.0</v>
      </c>
      <c r="F1447" s="14" t="str">
        <f t="shared" si="3"/>
        <v>Москва</v>
      </c>
      <c r="G1447" s="15">
        <v>496.8</v>
      </c>
      <c r="H1447" s="15">
        <v>540.0</v>
      </c>
      <c r="I1447" s="16">
        <f t="shared" si="4"/>
        <v>43.2</v>
      </c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</row>
    <row r="1448">
      <c r="A1448" s="12">
        <v>44813.0</v>
      </c>
      <c r="B1448" s="13">
        <f t="shared" si="1"/>
        <v>9</v>
      </c>
      <c r="C1448" s="13">
        <v>9.0</v>
      </c>
      <c r="D1448" s="13" t="str">
        <f t="shared" si="2"/>
        <v>Партнёрка 3</v>
      </c>
      <c r="E1448" s="13">
        <v>846.0</v>
      </c>
      <c r="F1448" s="14" t="str">
        <f t="shared" si="3"/>
        <v>Самара</v>
      </c>
      <c r="G1448" s="15">
        <v>883.2</v>
      </c>
      <c r="H1448" s="15">
        <v>960.0</v>
      </c>
      <c r="I1448" s="16">
        <f t="shared" si="4"/>
        <v>76.8</v>
      </c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</row>
    <row r="1449">
      <c r="A1449" s="12">
        <v>44813.0</v>
      </c>
      <c r="B1449" s="13">
        <f t="shared" si="1"/>
        <v>9</v>
      </c>
      <c r="C1449" s="13">
        <v>1.0</v>
      </c>
      <c r="D1449" s="13" t="str">
        <f t="shared" si="2"/>
        <v>Реклама Яндекс</v>
      </c>
      <c r="E1449" s="13">
        <v>861.0</v>
      </c>
      <c r="F1449" s="14" t="str">
        <f t="shared" si="3"/>
        <v>Краснодар</v>
      </c>
      <c r="G1449" s="15">
        <v>1356.25</v>
      </c>
      <c r="H1449" s="15">
        <v>1550.0</v>
      </c>
      <c r="I1449" s="16">
        <f t="shared" si="4"/>
        <v>193.75</v>
      </c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</row>
    <row r="1450">
      <c r="A1450" s="12">
        <v>44813.0</v>
      </c>
      <c r="B1450" s="13">
        <f t="shared" si="1"/>
        <v>9</v>
      </c>
      <c r="C1450" s="13">
        <v>4.0</v>
      </c>
      <c r="D1450" s="13" t="str">
        <f t="shared" si="2"/>
        <v>Соц сеть Одноклассники</v>
      </c>
      <c r="E1450" s="13">
        <v>351.0</v>
      </c>
      <c r="F1450" s="14" t="str">
        <f t="shared" si="3"/>
        <v>Челябинск</v>
      </c>
      <c r="G1450" s="15">
        <v>1470.0</v>
      </c>
      <c r="H1450" s="15">
        <v>1680.0</v>
      </c>
      <c r="I1450" s="16">
        <f t="shared" si="4"/>
        <v>210</v>
      </c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</row>
    <row r="1451">
      <c r="A1451" s="12">
        <v>44813.0</v>
      </c>
      <c r="B1451" s="13">
        <f t="shared" si="1"/>
        <v>9</v>
      </c>
      <c r="C1451" s="13">
        <v>9.0</v>
      </c>
      <c r="D1451" s="13" t="str">
        <f t="shared" si="2"/>
        <v>Партнёрка 3</v>
      </c>
      <c r="E1451" s="13">
        <v>846.0</v>
      </c>
      <c r="F1451" s="14" t="str">
        <f t="shared" si="3"/>
        <v>Самара</v>
      </c>
      <c r="G1451" s="15">
        <v>3137.75</v>
      </c>
      <c r="H1451" s="15">
        <v>3850.0</v>
      </c>
      <c r="I1451" s="16">
        <f t="shared" si="4"/>
        <v>712.25</v>
      </c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</row>
    <row r="1452">
      <c r="A1452" s="12">
        <v>44813.0</v>
      </c>
      <c r="B1452" s="13">
        <f t="shared" si="1"/>
        <v>9</v>
      </c>
      <c r="C1452" s="13">
        <v>6.0</v>
      </c>
      <c r="D1452" s="13" t="str">
        <f t="shared" si="2"/>
        <v>SMS рассылка</v>
      </c>
      <c r="E1452" s="13">
        <v>391.0</v>
      </c>
      <c r="F1452" s="14" t="str">
        <f t="shared" si="3"/>
        <v>Красноярск</v>
      </c>
      <c r="G1452" s="15">
        <v>6913.0</v>
      </c>
      <c r="H1452" s="15">
        <v>8920.0</v>
      </c>
      <c r="I1452" s="16">
        <f t="shared" si="4"/>
        <v>2007</v>
      </c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</row>
    <row r="1453">
      <c r="A1453" s="12">
        <v>44813.0</v>
      </c>
      <c r="B1453" s="13">
        <f t="shared" si="1"/>
        <v>9</v>
      </c>
      <c r="C1453" s="13">
        <v>3.0</v>
      </c>
      <c r="D1453" s="13" t="str">
        <f t="shared" si="2"/>
        <v>Соц сеть VK</v>
      </c>
      <c r="E1453" s="13">
        <v>351.0</v>
      </c>
      <c r="F1453" s="14" t="str">
        <f t="shared" si="3"/>
        <v>Челябинск</v>
      </c>
      <c r="G1453" s="15">
        <v>8344.8</v>
      </c>
      <c r="H1453" s="15">
        <v>11590.0</v>
      </c>
      <c r="I1453" s="16">
        <f t="shared" si="4"/>
        <v>3245.2</v>
      </c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</row>
    <row r="1454">
      <c r="A1454" s="12">
        <v>44813.0</v>
      </c>
      <c r="B1454" s="13">
        <f t="shared" si="1"/>
        <v>9</v>
      </c>
      <c r="C1454" s="13">
        <v>1.0</v>
      </c>
      <c r="D1454" s="13" t="str">
        <f t="shared" si="2"/>
        <v>Реклама Яндекс</v>
      </c>
      <c r="E1454" s="13">
        <v>473.0</v>
      </c>
      <c r="F1454" s="14" t="str">
        <f t="shared" si="3"/>
        <v>Воронеж</v>
      </c>
      <c r="G1454" s="15">
        <v>23695.2</v>
      </c>
      <c r="H1454" s="15">
        <v>32910.0</v>
      </c>
      <c r="I1454" s="16">
        <f t="shared" si="4"/>
        <v>9214.8</v>
      </c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</row>
    <row r="1455">
      <c r="A1455" s="12">
        <v>44813.0</v>
      </c>
      <c r="B1455" s="13">
        <f t="shared" si="1"/>
        <v>9</v>
      </c>
      <c r="C1455" s="13">
        <v>2.0</v>
      </c>
      <c r="D1455" s="13" t="str">
        <f t="shared" si="2"/>
        <v>Реклама Mail ru</v>
      </c>
      <c r="E1455" s="13">
        <v>844.0</v>
      </c>
      <c r="F1455" s="14" t="str">
        <f t="shared" si="3"/>
        <v>Волгоград</v>
      </c>
      <c r="G1455" s="15">
        <v>190.0</v>
      </c>
      <c r="H1455" s="15">
        <v>200.0</v>
      </c>
      <c r="I1455" s="16">
        <f t="shared" si="4"/>
        <v>10</v>
      </c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</row>
    <row r="1456">
      <c r="A1456" s="12">
        <v>44813.0</v>
      </c>
      <c r="B1456" s="13">
        <f t="shared" si="1"/>
        <v>9</v>
      </c>
      <c r="C1456" s="13">
        <v>1.0</v>
      </c>
      <c r="D1456" s="13" t="str">
        <f t="shared" si="2"/>
        <v>Реклама Яндекс</v>
      </c>
      <c r="E1456" s="13">
        <v>383.0</v>
      </c>
      <c r="F1456" s="14" t="str">
        <f t="shared" si="3"/>
        <v>Новосибирск</v>
      </c>
      <c r="G1456" s="15">
        <v>38.0</v>
      </c>
      <c r="H1456" s="15">
        <v>40.0</v>
      </c>
      <c r="I1456" s="16">
        <f t="shared" si="4"/>
        <v>2</v>
      </c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</row>
    <row r="1457">
      <c r="A1457" s="12">
        <v>44813.0</v>
      </c>
      <c r="B1457" s="13">
        <f t="shared" si="1"/>
        <v>9</v>
      </c>
      <c r="C1457" s="13">
        <v>8.0</v>
      </c>
      <c r="D1457" s="13" t="str">
        <f t="shared" si="2"/>
        <v>Партнёрка 2</v>
      </c>
      <c r="E1457" s="13">
        <v>391.0</v>
      </c>
      <c r="F1457" s="14" t="str">
        <f t="shared" si="3"/>
        <v>Красноярск</v>
      </c>
      <c r="G1457" s="15">
        <v>883.2</v>
      </c>
      <c r="H1457" s="15">
        <v>960.0</v>
      </c>
      <c r="I1457" s="16">
        <f t="shared" si="4"/>
        <v>76.8</v>
      </c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</row>
    <row r="1458">
      <c r="A1458" s="12">
        <v>44813.0</v>
      </c>
      <c r="B1458" s="13">
        <f t="shared" si="1"/>
        <v>9</v>
      </c>
      <c r="C1458" s="13">
        <v>10.0</v>
      </c>
      <c r="D1458" s="13" t="str">
        <f t="shared" si="2"/>
        <v>Партнёрка 4</v>
      </c>
      <c r="E1458" s="13">
        <v>342.0</v>
      </c>
      <c r="F1458" s="14" t="str">
        <f t="shared" si="3"/>
        <v>Пермь</v>
      </c>
      <c r="G1458" s="15">
        <v>9237.6</v>
      </c>
      <c r="H1458" s="15">
        <v>12830.0</v>
      </c>
      <c r="I1458" s="16">
        <f t="shared" si="4"/>
        <v>3592.4</v>
      </c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</row>
    <row r="1459">
      <c r="A1459" s="12">
        <v>44813.0</v>
      </c>
      <c r="B1459" s="13">
        <f t="shared" si="1"/>
        <v>9</v>
      </c>
      <c r="C1459" s="13">
        <v>4.0</v>
      </c>
      <c r="D1459" s="13" t="str">
        <f t="shared" si="2"/>
        <v>Соц сеть Одноклассники</v>
      </c>
      <c r="E1459" s="13">
        <v>844.0</v>
      </c>
      <c r="F1459" s="14" t="str">
        <f t="shared" si="3"/>
        <v>Волгоград</v>
      </c>
      <c r="G1459" s="15">
        <v>971.25</v>
      </c>
      <c r="H1459" s="15">
        <v>1110.0</v>
      </c>
      <c r="I1459" s="16">
        <f t="shared" si="4"/>
        <v>138.75</v>
      </c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</row>
    <row r="1460">
      <c r="A1460" s="12">
        <v>44813.0</v>
      </c>
      <c r="B1460" s="13">
        <f t="shared" si="1"/>
        <v>9</v>
      </c>
      <c r="C1460" s="13">
        <v>3.0</v>
      </c>
      <c r="D1460" s="13" t="str">
        <f t="shared" si="2"/>
        <v>Соц сеть VK</v>
      </c>
      <c r="E1460" s="13">
        <v>863.0</v>
      </c>
      <c r="F1460" s="14" t="str">
        <f t="shared" si="3"/>
        <v>Ростов-на-Дону</v>
      </c>
      <c r="G1460" s="15">
        <v>171.0</v>
      </c>
      <c r="H1460" s="15">
        <v>180.0</v>
      </c>
      <c r="I1460" s="16">
        <f t="shared" si="4"/>
        <v>9</v>
      </c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</row>
    <row r="1461">
      <c r="A1461" s="12">
        <v>44813.0</v>
      </c>
      <c r="B1461" s="13">
        <f t="shared" si="1"/>
        <v>9</v>
      </c>
      <c r="C1461" s="13">
        <v>2.0</v>
      </c>
      <c r="D1461" s="13" t="str">
        <f t="shared" si="2"/>
        <v>Реклама Mail ru</v>
      </c>
      <c r="E1461" s="13">
        <v>381.0</v>
      </c>
      <c r="F1461" s="14" t="str">
        <f t="shared" si="3"/>
        <v>Омск</v>
      </c>
      <c r="G1461" s="15">
        <v>199.5</v>
      </c>
      <c r="H1461" s="15">
        <v>210.0</v>
      </c>
      <c r="I1461" s="16">
        <f t="shared" si="4"/>
        <v>10.5</v>
      </c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</row>
    <row r="1462">
      <c r="A1462" s="12">
        <v>44813.0</v>
      </c>
      <c r="B1462" s="13">
        <f t="shared" si="1"/>
        <v>9</v>
      </c>
      <c r="C1462" s="13">
        <v>3.0</v>
      </c>
      <c r="D1462" s="13" t="str">
        <f t="shared" si="2"/>
        <v>Соц сеть VK</v>
      </c>
      <c r="E1462" s="13">
        <v>831.0</v>
      </c>
      <c r="F1462" s="14" t="str">
        <f t="shared" si="3"/>
        <v>Нижний Новгород</v>
      </c>
      <c r="G1462" s="15">
        <v>460.0</v>
      </c>
      <c r="H1462" s="15">
        <v>500.0</v>
      </c>
      <c r="I1462" s="16">
        <f t="shared" si="4"/>
        <v>40</v>
      </c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</row>
    <row r="1463">
      <c r="A1463" s="12">
        <v>44813.0</v>
      </c>
      <c r="B1463" s="13">
        <f t="shared" si="1"/>
        <v>9</v>
      </c>
      <c r="C1463" s="13">
        <v>10.0</v>
      </c>
      <c r="D1463" s="13" t="str">
        <f t="shared" si="2"/>
        <v>Партнёрка 4</v>
      </c>
      <c r="E1463" s="13">
        <v>861.0</v>
      </c>
      <c r="F1463" s="14" t="str">
        <f t="shared" si="3"/>
        <v>Краснодар</v>
      </c>
      <c r="G1463" s="15">
        <v>1505.0</v>
      </c>
      <c r="H1463" s="15">
        <v>1720.0</v>
      </c>
      <c r="I1463" s="16">
        <f t="shared" si="4"/>
        <v>215</v>
      </c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</row>
    <row r="1464">
      <c r="A1464" s="12">
        <v>44814.0</v>
      </c>
      <c r="B1464" s="13">
        <f t="shared" si="1"/>
        <v>9</v>
      </c>
      <c r="C1464" s="13">
        <v>3.0</v>
      </c>
      <c r="D1464" s="13" t="str">
        <f t="shared" si="2"/>
        <v>Соц сеть VK</v>
      </c>
      <c r="E1464" s="13">
        <v>381.0</v>
      </c>
      <c r="F1464" s="14" t="str">
        <f t="shared" si="3"/>
        <v>Омск</v>
      </c>
      <c r="G1464" s="15">
        <v>423.2</v>
      </c>
      <c r="H1464" s="15">
        <v>460.0</v>
      </c>
      <c r="I1464" s="16">
        <f t="shared" si="4"/>
        <v>36.8</v>
      </c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</row>
    <row r="1465">
      <c r="A1465" s="12">
        <v>44814.0</v>
      </c>
      <c r="B1465" s="13">
        <f t="shared" si="1"/>
        <v>9</v>
      </c>
      <c r="C1465" s="13">
        <v>4.0</v>
      </c>
      <c r="D1465" s="13" t="str">
        <f t="shared" si="2"/>
        <v>Соц сеть Одноклассники</v>
      </c>
      <c r="E1465" s="13">
        <v>342.0</v>
      </c>
      <c r="F1465" s="14" t="str">
        <f t="shared" si="3"/>
        <v>Пермь</v>
      </c>
      <c r="G1465" s="15">
        <v>542.8</v>
      </c>
      <c r="H1465" s="15">
        <v>590.0</v>
      </c>
      <c r="I1465" s="16">
        <f t="shared" si="4"/>
        <v>47.2</v>
      </c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</row>
    <row r="1466">
      <c r="A1466" s="12">
        <v>44814.0</v>
      </c>
      <c r="B1466" s="13">
        <f t="shared" si="1"/>
        <v>9</v>
      </c>
      <c r="C1466" s="13">
        <v>9.0</v>
      </c>
      <c r="D1466" s="13" t="str">
        <f t="shared" si="2"/>
        <v>Партнёрка 3</v>
      </c>
      <c r="E1466" s="13">
        <v>846.0</v>
      </c>
      <c r="F1466" s="14" t="str">
        <f t="shared" si="3"/>
        <v>Самара</v>
      </c>
      <c r="G1466" s="15">
        <v>10274.4</v>
      </c>
      <c r="H1466" s="15">
        <v>14270.0</v>
      </c>
      <c r="I1466" s="16">
        <f t="shared" si="4"/>
        <v>3995.6</v>
      </c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</row>
    <row r="1467">
      <c r="A1467" s="12">
        <v>44814.0</v>
      </c>
      <c r="B1467" s="13">
        <f t="shared" si="1"/>
        <v>9</v>
      </c>
      <c r="C1467" s="13">
        <v>1.0</v>
      </c>
      <c r="D1467" s="13" t="str">
        <f t="shared" si="2"/>
        <v>Реклама Яндекс</v>
      </c>
      <c r="E1467" s="13">
        <v>351.0</v>
      </c>
      <c r="F1467" s="14" t="str">
        <f t="shared" si="3"/>
        <v>Челябинск</v>
      </c>
      <c r="G1467" s="15">
        <v>12988.8</v>
      </c>
      <c r="H1467" s="15">
        <v>18040.0</v>
      </c>
      <c r="I1467" s="16">
        <f t="shared" si="4"/>
        <v>5051.2</v>
      </c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</row>
    <row r="1468">
      <c r="A1468" s="12">
        <v>44814.0</v>
      </c>
      <c r="B1468" s="13">
        <f t="shared" si="1"/>
        <v>9</v>
      </c>
      <c r="C1468" s="13">
        <v>4.0</v>
      </c>
      <c r="D1468" s="13" t="str">
        <f t="shared" si="2"/>
        <v>Соц сеть Одноклассники</v>
      </c>
      <c r="E1468" s="13">
        <v>342.0</v>
      </c>
      <c r="F1468" s="14" t="str">
        <f t="shared" si="3"/>
        <v>Пермь</v>
      </c>
      <c r="G1468" s="15">
        <v>13348.8</v>
      </c>
      <c r="H1468" s="15">
        <v>18540.0</v>
      </c>
      <c r="I1468" s="16">
        <f t="shared" si="4"/>
        <v>5191.2</v>
      </c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</row>
    <row r="1469">
      <c r="A1469" s="12">
        <v>44814.0</v>
      </c>
      <c r="B1469" s="13">
        <f t="shared" si="1"/>
        <v>9</v>
      </c>
      <c r="C1469" s="13">
        <v>9.0</v>
      </c>
      <c r="D1469" s="13" t="str">
        <f t="shared" si="2"/>
        <v>Партнёрка 3</v>
      </c>
      <c r="E1469" s="13">
        <v>843.0</v>
      </c>
      <c r="F1469" s="14" t="str">
        <f t="shared" si="3"/>
        <v>Казань</v>
      </c>
      <c r="G1469" s="15">
        <v>66.5</v>
      </c>
      <c r="H1469" s="15">
        <v>70.0</v>
      </c>
      <c r="I1469" s="16">
        <f t="shared" si="4"/>
        <v>3.5</v>
      </c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</row>
    <row r="1470">
      <c r="A1470" s="12">
        <v>44814.0</v>
      </c>
      <c r="B1470" s="13">
        <f t="shared" si="1"/>
        <v>9</v>
      </c>
      <c r="C1470" s="13">
        <v>2.0</v>
      </c>
      <c r="D1470" s="13" t="str">
        <f t="shared" si="2"/>
        <v>Реклама Mail ru</v>
      </c>
      <c r="E1470" s="13">
        <v>844.0</v>
      </c>
      <c r="F1470" s="14" t="str">
        <f t="shared" si="3"/>
        <v>Волгоград</v>
      </c>
      <c r="G1470" s="15">
        <v>114.0</v>
      </c>
      <c r="H1470" s="15">
        <v>120.0</v>
      </c>
      <c r="I1470" s="16">
        <f t="shared" si="4"/>
        <v>6</v>
      </c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</row>
    <row r="1471">
      <c r="A1471" s="12">
        <v>44814.0</v>
      </c>
      <c r="B1471" s="13">
        <f t="shared" si="1"/>
        <v>9</v>
      </c>
      <c r="C1471" s="13">
        <v>6.0</v>
      </c>
      <c r="D1471" s="13" t="str">
        <f t="shared" si="2"/>
        <v>SMS рассылка</v>
      </c>
      <c r="E1471" s="13">
        <v>391.0</v>
      </c>
      <c r="F1471" s="14" t="str">
        <f t="shared" si="3"/>
        <v>Красноярск</v>
      </c>
      <c r="G1471" s="15">
        <v>441.6</v>
      </c>
      <c r="H1471" s="15">
        <v>480.0</v>
      </c>
      <c r="I1471" s="16">
        <f t="shared" si="4"/>
        <v>38.4</v>
      </c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</row>
    <row r="1472">
      <c r="A1472" s="12">
        <v>44814.0</v>
      </c>
      <c r="B1472" s="13">
        <f t="shared" si="1"/>
        <v>9</v>
      </c>
      <c r="C1472" s="13">
        <v>10.0</v>
      </c>
      <c r="D1472" s="13" t="str">
        <f t="shared" si="2"/>
        <v>Партнёрка 4</v>
      </c>
      <c r="E1472" s="13">
        <v>812.0</v>
      </c>
      <c r="F1472" s="14" t="str">
        <f t="shared" si="3"/>
        <v>Санкт-Петербург</v>
      </c>
      <c r="G1472" s="15">
        <v>1312.5</v>
      </c>
      <c r="H1472" s="15">
        <v>1500.0</v>
      </c>
      <c r="I1472" s="16">
        <f t="shared" si="4"/>
        <v>187.5</v>
      </c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</row>
    <row r="1473">
      <c r="A1473" s="12">
        <v>44814.0</v>
      </c>
      <c r="B1473" s="13">
        <f t="shared" si="1"/>
        <v>9</v>
      </c>
      <c r="C1473" s="13">
        <v>8.0</v>
      </c>
      <c r="D1473" s="13" t="str">
        <f t="shared" si="2"/>
        <v>Партнёрка 2</v>
      </c>
      <c r="E1473" s="13">
        <v>342.0</v>
      </c>
      <c r="F1473" s="14" t="str">
        <f t="shared" si="3"/>
        <v>Пермь</v>
      </c>
      <c r="G1473" s="15">
        <v>10634.4</v>
      </c>
      <c r="H1473" s="15">
        <v>14770.0</v>
      </c>
      <c r="I1473" s="16">
        <f t="shared" si="4"/>
        <v>4135.6</v>
      </c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</row>
    <row r="1474">
      <c r="A1474" s="12">
        <v>44814.0</v>
      </c>
      <c r="B1474" s="13">
        <f t="shared" si="1"/>
        <v>9</v>
      </c>
      <c r="C1474" s="13">
        <v>3.0</v>
      </c>
      <c r="D1474" s="13" t="str">
        <f t="shared" si="2"/>
        <v>Соц сеть VK</v>
      </c>
      <c r="E1474" s="13">
        <v>347.0</v>
      </c>
      <c r="F1474" s="14" t="str">
        <f t="shared" si="3"/>
        <v>Уфа</v>
      </c>
      <c r="G1474" s="15">
        <v>190.0</v>
      </c>
      <c r="H1474" s="15">
        <v>200.0</v>
      </c>
      <c r="I1474" s="16">
        <f t="shared" si="4"/>
        <v>10</v>
      </c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</row>
    <row r="1475">
      <c r="A1475" s="12">
        <v>44814.0</v>
      </c>
      <c r="B1475" s="13">
        <f t="shared" si="1"/>
        <v>9</v>
      </c>
      <c r="C1475" s="13">
        <v>7.0</v>
      </c>
      <c r="D1475" s="13" t="str">
        <f t="shared" si="2"/>
        <v>Партнёрка 1</v>
      </c>
      <c r="E1475" s="13">
        <v>843.0</v>
      </c>
      <c r="F1475" s="14" t="str">
        <f t="shared" si="3"/>
        <v>Казань</v>
      </c>
      <c r="G1475" s="15">
        <v>4075.0</v>
      </c>
      <c r="H1475" s="15">
        <v>5000.0</v>
      </c>
      <c r="I1475" s="16">
        <f t="shared" si="4"/>
        <v>925</v>
      </c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</row>
    <row r="1476">
      <c r="A1476" s="12">
        <v>44814.0</v>
      </c>
      <c r="B1476" s="13">
        <f t="shared" si="1"/>
        <v>9</v>
      </c>
      <c r="C1476" s="13">
        <v>2.0</v>
      </c>
      <c r="D1476" s="13" t="str">
        <f t="shared" si="2"/>
        <v>Реклама Mail ru</v>
      </c>
      <c r="E1476" s="13">
        <v>831.0</v>
      </c>
      <c r="F1476" s="14" t="str">
        <f t="shared" si="3"/>
        <v>Нижний Новгород</v>
      </c>
      <c r="G1476" s="15">
        <v>8755.2</v>
      </c>
      <c r="H1476" s="15">
        <v>12160.0</v>
      </c>
      <c r="I1476" s="16">
        <f t="shared" si="4"/>
        <v>3404.8</v>
      </c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</row>
    <row r="1477">
      <c r="A1477" s="12">
        <v>44814.0</v>
      </c>
      <c r="B1477" s="13">
        <f t="shared" si="1"/>
        <v>9</v>
      </c>
      <c r="C1477" s="13">
        <v>9.0</v>
      </c>
      <c r="D1477" s="13" t="str">
        <f t="shared" si="2"/>
        <v>Партнёрка 3</v>
      </c>
      <c r="E1477" s="13">
        <v>473.0</v>
      </c>
      <c r="F1477" s="14" t="str">
        <f t="shared" si="3"/>
        <v>Воронеж</v>
      </c>
      <c r="G1477" s="15">
        <v>38.0</v>
      </c>
      <c r="H1477" s="15">
        <v>40.0</v>
      </c>
      <c r="I1477" s="16">
        <f t="shared" si="4"/>
        <v>2</v>
      </c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</row>
    <row r="1478">
      <c r="A1478" s="12">
        <v>44815.0</v>
      </c>
      <c r="B1478" s="13">
        <f t="shared" si="1"/>
        <v>9</v>
      </c>
      <c r="C1478" s="13">
        <v>3.0</v>
      </c>
      <c r="D1478" s="13" t="str">
        <f t="shared" si="2"/>
        <v>Соц сеть VK</v>
      </c>
      <c r="E1478" s="13">
        <v>473.0</v>
      </c>
      <c r="F1478" s="14" t="str">
        <f t="shared" si="3"/>
        <v>Воронеж</v>
      </c>
      <c r="G1478" s="15">
        <v>782.0</v>
      </c>
      <c r="H1478" s="15">
        <v>850.0</v>
      </c>
      <c r="I1478" s="16">
        <f t="shared" si="4"/>
        <v>68</v>
      </c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</row>
    <row r="1479">
      <c r="A1479" s="12">
        <v>44815.0</v>
      </c>
      <c r="B1479" s="13">
        <f t="shared" si="1"/>
        <v>9</v>
      </c>
      <c r="C1479" s="13">
        <v>7.0</v>
      </c>
      <c r="D1479" s="13" t="str">
        <f t="shared" si="2"/>
        <v>Партнёрка 1</v>
      </c>
      <c r="E1479" s="13">
        <v>844.0</v>
      </c>
      <c r="F1479" s="14" t="str">
        <f t="shared" si="3"/>
        <v>Волгоград</v>
      </c>
      <c r="G1479" s="15">
        <v>1890.0</v>
      </c>
      <c r="H1479" s="15">
        <v>2160.0</v>
      </c>
      <c r="I1479" s="16">
        <f t="shared" si="4"/>
        <v>270</v>
      </c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</row>
    <row r="1480">
      <c r="A1480" s="12">
        <v>44815.0</v>
      </c>
      <c r="B1480" s="13">
        <f t="shared" si="1"/>
        <v>9</v>
      </c>
      <c r="C1480" s="13">
        <v>1.0</v>
      </c>
      <c r="D1480" s="13" t="str">
        <f t="shared" si="2"/>
        <v>Реклама Яндекс</v>
      </c>
      <c r="E1480" s="13">
        <v>863.0</v>
      </c>
      <c r="F1480" s="14" t="str">
        <f t="shared" si="3"/>
        <v>Ростов-на-Дону</v>
      </c>
      <c r="G1480" s="15">
        <v>114.0</v>
      </c>
      <c r="H1480" s="15">
        <v>120.0</v>
      </c>
      <c r="I1480" s="16">
        <f t="shared" si="4"/>
        <v>6</v>
      </c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</row>
    <row r="1481">
      <c r="A1481" s="12">
        <v>44815.0</v>
      </c>
      <c r="B1481" s="13">
        <f t="shared" si="1"/>
        <v>9</v>
      </c>
      <c r="C1481" s="13">
        <v>3.0</v>
      </c>
      <c r="D1481" s="13" t="str">
        <f t="shared" si="2"/>
        <v>Соц сеть VK</v>
      </c>
      <c r="E1481" s="13">
        <v>351.0</v>
      </c>
      <c r="F1481" s="14" t="str">
        <f t="shared" si="3"/>
        <v>Челябинск</v>
      </c>
      <c r="G1481" s="15">
        <v>142.5</v>
      </c>
      <c r="H1481" s="15">
        <v>150.0</v>
      </c>
      <c r="I1481" s="16">
        <f t="shared" si="4"/>
        <v>7.5</v>
      </c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</row>
    <row r="1482">
      <c r="A1482" s="12">
        <v>44815.0</v>
      </c>
      <c r="B1482" s="13">
        <f t="shared" si="1"/>
        <v>9</v>
      </c>
      <c r="C1482" s="13">
        <v>9.0</v>
      </c>
      <c r="D1482" s="13" t="str">
        <f t="shared" si="2"/>
        <v>Партнёрка 3</v>
      </c>
      <c r="E1482" s="13">
        <v>495.0</v>
      </c>
      <c r="F1482" s="14" t="str">
        <f t="shared" si="3"/>
        <v>Москва</v>
      </c>
      <c r="G1482" s="15">
        <v>377.2</v>
      </c>
      <c r="H1482" s="15">
        <v>410.0</v>
      </c>
      <c r="I1482" s="16">
        <f t="shared" si="4"/>
        <v>32.8</v>
      </c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</row>
    <row r="1483">
      <c r="A1483" s="12">
        <v>44815.0</v>
      </c>
      <c r="B1483" s="13">
        <f t="shared" si="1"/>
        <v>9</v>
      </c>
      <c r="C1483" s="13">
        <v>10.0</v>
      </c>
      <c r="D1483" s="13" t="str">
        <f t="shared" si="2"/>
        <v>Партнёрка 4</v>
      </c>
      <c r="E1483" s="13">
        <v>342.0</v>
      </c>
      <c r="F1483" s="14" t="str">
        <f t="shared" si="3"/>
        <v>Пермь</v>
      </c>
      <c r="G1483" s="15">
        <v>1890.0</v>
      </c>
      <c r="H1483" s="15">
        <v>2160.0</v>
      </c>
      <c r="I1483" s="16">
        <f t="shared" si="4"/>
        <v>270</v>
      </c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</row>
    <row r="1484">
      <c r="A1484" s="12">
        <v>44815.0</v>
      </c>
      <c r="B1484" s="13">
        <f t="shared" si="1"/>
        <v>9</v>
      </c>
      <c r="C1484" s="13">
        <v>1.0</v>
      </c>
      <c r="D1484" s="13" t="str">
        <f t="shared" si="2"/>
        <v>Реклама Яндекс</v>
      </c>
      <c r="E1484" s="13">
        <v>843.0</v>
      </c>
      <c r="F1484" s="14" t="str">
        <f t="shared" si="3"/>
        <v>Казань</v>
      </c>
      <c r="G1484" s="15">
        <v>2082.5</v>
      </c>
      <c r="H1484" s="15">
        <v>2380.0</v>
      </c>
      <c r="I1484" s="16">
        <f t="shared" si="4"/>
        <v>297.5</v>
      </c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</row>
    <row r="1485">
      <c r="A1485" s="12">
        <v>44815.0</v>
      </c>
      <c r="B1485" s="13">
        <f t="shared" si="1"/>
        <v>9</v>
      </c>
      <c r="C1485" s="13">
        <v>10.0</v>
      </c>
      <c r="D1485" s="13" t="str">
        <f t="shared" si="2"/>
        <v>Партнёрка 4</v>
      </c>
      <c r="E1485" s="13">
        <v>351.0</v>
      </c>
      <c r="F1485" s="14" t="str">
        <f t="shared" si="3"/>
        <v>Челябинск</v>
      </c>
      <c r="G1485" s="15">
        <v>2078.25</v>
      </c>
      <c r="H1485" s="15">
        <v>2550.0</v>
      </c>
      <c r="I1485" s="16">
        <f t="shared" si="4"/>
        <v>471.75</v>
      </c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</row>
    <row r="1486">
      <c r="A1486" s="12">
        <v>44815.0</v>
      </c>
      <c r="B1486" s="13">
        <f t="shared" si="1"/>
        <v>9</v>
      </c>
      <c r="C1486" s="13">
        <v>9.0</v>
      </c>
      <c r="D1486" s="13" t="str">
        <f t="shared" si="2"/>
        <v>Партнёрка 3</v>
      </c>
      <c r="E1486" s="13">
        <v>863.0</v>
      </c>
      <c r="F1486" s="14" t="str">
        <f t="shared" si="3"/>
        <v>Ростов-на-Дону</v>
      </c>
      <c r="G1486" s="15">
        <v>237.5</v>
      </c>
      <c r="H1486" s="15">
        <v>250.0</v>
      </c>
      <c r="I1486" s="16">
        <f t="shared" si="4"/>
        <v>12.5</v>
      </c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</row>
    <row r="1487">
      <c r="A1487" s="12">
        <v>44815.0</v>
      </c>
      <c r="B1487" s="13">
        <f t="shared" si="1"/>
        <v>9</v>
      </c>
      <c r="C1487" s="13">
        <v>4.0</v>
      </c>
      <c r="D1487" s="13" t="str">
        <f t="shared" si="2"/>
        <v>Соц сеть Одноклассники</v>
      </c>
      <c r="E1487" s="13">
        <v>381.0</v>
      </c>
      <c r="F1487" s="14" t="str">
        <f t="shared" si="3"/>
        <v>Омск</v>
      </c>
      <c r="G1487" s="15">
        <v>349.6</v>
      </c>
      <c r="H1487" s="15">
        <v>380.0</v>
      </c>
      <c r="I1487" s="16">
        <f t="shared" si="4"/>
        <v>30.4</v>
      </c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</row>
    <row r="1488">
      <c r="A1488" s="12">
        <v>44815.0</v>
      </c>
      <c r="B1488" s="13">
        <f t="shared" si="1"/>
        <v>9</v>
      </c>
      <c r="C1488" s="13">
        <v>3.0</v>
      </c>
      <c r="D1488" s="13" t="str">
        <f t="shared" si="2"/>
        <v>Соц сеть VK</v>
      </c>
      <c r="E1488" s="13">
        <v>861.0</v>
      </c>
      <c r="F1488" s="14" t="str">
        <f t="shared" si="3"/>
        <v>Краснодар</v>
      </c>
      <c r="G1488" s="15">
        <v>644.0</v>
      </c>
      <c r="H1488" s="15">
        <v>700.0</v>
      </c>
      <c r="I1488" s="16">
        <f t="shared" si="4"/>
        <v>56</v>
      </c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</row>
    <row r="1489">
      <c r="A1489" s="12">
        <v>44816.0</v>
      </c>
      <c r="B1489" s="13">
        <f t="shared" si="1"/>
        <v>9</v>
      </c>
      <c r="C1489" s="13">
        <v>8.0</v>
      </c>
      <c r="D1489" s="13" t="str">
        <f t="shared" si="2"/>
        <v>Партнёрка 2</v>
      </c>
      <c r="E1489" s="13">
        <v>846.0</v>
      </c>
      <c r="F1489" s="14" t="str">
        <f t="shared" si="3"/>
        <v>Самара</v>
      </c>
      <c r="G1489" s="15">
        <v>2771.0</v>
      </c>
      <c r="H1489" s="15">
        <v>3400.0</v>
      </c>
      <c r="I1489" s="16">
        <f t="shared" si="4"/>
        <v>629</v>
      </c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</row>
    <row r="1490">
      <c r="A1490" s="12">
        <v>44816.0</v>
      </c>
      <c r="B1490" s="13">
        <f t="shared" si="1"/>
        <v>9</v>
      </c>
      <c r="C1490" s="13">
        <v>10.0</v>
      </c>
      <c r="D1490" s="13" t="str">
        <f t="shared" si="2"/>
        <v>Партнёрка 4</v>
      </c>
      <c r="E1490" s="13">
        <v>343.0</v>
      </c>
      <c r="F1490" s="14" t="str">
        <f t="shared" si="3"/>
        <v>Екатеринбург</v>
      </c>
      <c r="G1490" s="15">
        <v>22586.4</v>
      </c>
      <c r="H1490" s="15">
        <v>31370.0</v>
      </c>
      <c r="I1490" s="16">
        <f t="shared" si="4"/>
        <v>8783.6</v>
      </c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</row>
    <row r="1491">
      <c r="A1491" s="12">
        <v>44816.0</v>
      </c>
      <c r="B1491" s="13">
        <f t="shared" si="1"/>
        <v>9</v>
      </c>
      <c r="C1491" s="13">
        <v>10.0</v>
      </c>
      <c r="D1491" s="13" t="str">
        <f t="shared" si="2"/>
        <v>Партнёрка 4</v>
      </c>
      <c r="E1491" s="13">
        <v>391.0</v>
      </c>
      <c r="F1491" s="14" t="str">
        <f t="shared" si="3"/>
        <v>Красноярск</v>
      </c>
      <c r="G1491" s="15">
        <v>57.0</v>
      </c>
      <c r="H1491" s="15">
        <v>60.0</v>
      </c>
      <c r="I1491" s="16">
        <f t="shared" si="4"/>
        <v>3</v>
      </c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</row>
    <row r="1492">
      <c r="A1492" s="12">
        <v>44816.0</v>
      </c>
      <c r="B1492" s="13">
        <f t="shared" si="1"/>
        <v>9</v>
      </c>
      <c r="C1492" s="13">
        <v>2.0</v>
      </c>
      <c r="D1492" s="13" t="str">
        <f t="shared" si="2"/>
        <v>Реклама Mail ru</v>
      </c>
      <c r="E1492" s="13">
        <v>844.0</v>
      </c>
      <c r="F1492" s="14" t="str">
        <f t="shared" si="3"/>
        <v>Волгоград</v>
      </c>
      <c r="G1492" s="15">
        <v>161.5</v>
      </c>
      <c r="H1492" s="15">
        <v>170.0</v>
      </c>
      <c r="I1492" s="16">
        <f t="shared" si="4"/>
        <v>8.5</v>
      </c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</row>
    <row r="1493">
      <c r="A1493" s="12">
        <v>44816.0</v>
      </c>
      <c r="B1493" s="13">
        <f t="shared" si="1"/>
        <v>9</v>
      </c>
      <c r="C1493" s="13">
        <v>10.0</v>
      </c>
      <c r="D1493" s="13" t="str">
        <f t="shared" si="2"/>
        <v>Партнёрка 4</v>
      </c>
      <c r="E1493" s="13">
        <v>861.0</v>
      </c>
      <c r="F1493" s="14" t="str">
        <f t="shared" si="3"/>
        <v>Краснодар</v>
      </c>
      <c r="G1493" s="15">
        <v>2053.8</v>
      </c>
      <c r="H1493" s="15">
        <v>2520.0</v>
      </c>
      <c r="I1493" s="16">
        <f t="shared" si="4"/>
        <v>466.2</v>
      </c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</row>
    <row r="1494">
      <c r="A1494" s="12">
        <v>44816.0</v>
      </c>
      <c r="B1494" s="13">
        <f t="shared" si="1"/>
        <v>9</v>
      </c>
      <c r="C1494" s="13">
        <v>6.0</v>
      </c>
      <c r="D1494" s="13" t="str">
        <f t="shared" si="2"/>
        <v>SMS рассылка</v>
      </c>
      <c r="E1494" s="13">
        <v>342.0</v>
      </c>
      <c r="F1494" s="14" t="str">
        <f t="shared" si="3"/>
        <v>Пермь</v>
      </c>
      <c r="G1494" s="15">
        <v>2102.7</v>
      </c>
      <c r="H1494" s="15">
        <v>2580.0</v>
      </c>
      <c r="I1494" s="16">
        <f t="shared" si="4"/>
        <v>477.3</v>
      </c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</row>
    <row r="1495">
      <c r="A1495" s="12">
        <v>44816.0</v>
      </c>
      <c r="B1495" s="13">
        <f t="shared" si="1"/>
        <v>9</v>
      </c>
      <c r="C1495" s="13">
        <v>3.0</v>
      </c>
      <c r="D1495" s="13" t="str">
        <f t="shared" si="2"/>
        <v>Соц сеть VK</v>
      </c>
      <c r="E1495" s="13">
        <v>343.0</v>
      </c>
      <c r="F1495" s="14" t="str">
        <f t="shared" si="3"/>
        <v>Екатеринбург</v>
      </c>
      <c r="G1495" s="15">
        <v>312.8</v>
      </c>
      <c r="H1495" s="15">
        <v>340.0</v>
      </c>
      <c r="I1495" s="16">
        <f t="shared" si="4"/>
        <v>27.2</v>
      </c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</row>
    <row r="1496">
      <c r="A1496" s="12">
        <v>44816.0</v>
      </c>
      <c r="B1496" s="13">
        <f t="shared" si="1"/>
        <v>9</v>
      </c>
      <c r="C1496" s="13">
        <v>3.0</v>
      </c>
      <c r="D1496" s="13" t="str">
        <f t="shared" si="2"/>
        <v>Соц сеть VK</v>
      </c>
      <c r="E1496" s="13">
        <v>844.0</v>
      </c>
      <c r="F1496" s="14" t="str">
        <f t="shared" si="3"/>
        <v>Волгоград</v>
      </c>
      <c r="G1496" s="15">
        <v>579.6</v>
      </c>
      <c r="H1496" s="15">
        <v>630.0</v>
      </c>
      <c r="I1496" s="16">
        <f t="shared" si="4"/>
        <v>50.4</v>
      </c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</row>
    <row r="1497">
      <c r="A1497" s="12">
        <v>44816.0</v>
      </c>
      <c r="B1497" s="13">
        <f t="shared" si="1"/>
        <v>9</v>
      </c>
      <c r="C1497" s="13">
        <v>9.0</v>
      </c>
      <c r="D1497" s="13" t="str">
        <f t="shared" si="2"/>
        <v>Партнёрка 3</v>
      </c>
      <c r="E1497" s="13">
        <v>843.0</v>
      </c>
      <c r="F1497" s="14" t="str">
        <f t="shared" si="3"/>
        <v>Казань</v>
      </c>
      <c r="G1497" s="15">
        <v>901.6</v>
      </c>
      <c r="H1497" s="15">
        <v>980.0</v>
      </c>
      <c r="I1497" s="16">
        <f t="shared" si="4"/>
        <v>78.4</v>
      </c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</row>
    <row r="1498">
      <c r="A1498" s="12">
        <v>44816.0</v>
      </c>
      <c r="B1498" s="13">
        <f t="shared" si="1"/>
        <v>9</v>
      </c>
      <c r="C1498" s="13">
        <v>6.0</v>
      </c>
      <c r="D1498" s="13" t="str">
        <f t="shared" si="2"/>
        <v>SMS рассылка</v>
      </c>
      <c r="E1498" s="13">
        <v>343.0</v>
      </c>
      <c r="F1498" s="14" t="str">
        <f t="shared" si="3"/>
        <v>Екатеринбург</v>
      </c>
      <c r="G1498" s="15">
        <v>1811.25</v>
      </c>
      <c r="H1498" s="15">
        <v>2070.0</v>
      </c>
      <c r="I1498" s="16">
        <f t="shared" si="4"/>
        <v>258.75</v>
      </c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</row>
    <row r="1499">
      <c r="A1499" s="12">
        <v>44816.0</v>
      </c>
      <c r="B1499" s="13">
        <f t="shared" si="1"/>
        <v>9</v>
      </c>
      <c r="C1499" s="13">
        <v>8.0</v>
      </c>
      <c r="D1499" s="13" t="str">
        <f t="shared" si="2"/>
        <v>Партнёрка 2</v>
      </c>
      <c r="E1499" s="13">
        <v>843.0</v>
      </c>
      <c r="F1499" s="14" t="str">
        <f t="shared" si="3"/>
        <v>Казань</v>
      </c>
      <c r="G1499" s="15">
        <v>3154.05</v>
      </c>
      <c r="H1499" s="15">
        <v>3870.0</v>
      </c>
      <c r="I1499" s="16">
        <f t="shared" si="4"/>
        <v>715.95</v>
      </c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</row>
    <row r="1500">
      <c r="A1500" s="12">
        <v>44816.0</v>
      </c>
      <c r="B1500" s="13">
        <f t="shared" si="1"/>
        <v>9</v>
      </c>
      <c r="C1500" s="13">
        <v>2.0</v>
      </c>
      <c r="D1500" s="13" t="str">
        <f t="shared" si="2"/>
        <v>Реклама Mail ru</v>
      </c>
      <c r="E1500" s="13">
        <v>812.0</v>
      </c>
      <c r="F1500" s="14" t="str">
        <f t="shared" si="3"/>
        <v>Санкт-Петербург</v>
      </c>
      <c r="G1500" s="15">
        <v>104.5</v>
      </c>
      <c r="H1500" s="15">
        <v>110.0</v>
      </c>
      <c r="I1500" s="16">
        <f t="shared" si="4"/>
        <v>5.5</v>
      </c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</row>
    <row r="1501">
      <c r="A1501" s="12">
        <v>44816.0</v>
      </c>
      <c r="B1501" s="13">
        <f t="shared" si="1"/>
        <v>9</v>
      </c>
      <c r="C1501" s="13">
        <v>1.0</v>
      </c>
      <c r="D1501" s="13" t="str">
        <f t="shared" si="2"/>
        <v>Реклама Яндекс</v>
      </c>
      <c r="E1501" s="13">
        <v>342.0</v>
      </c>
      <c r="F1501" s="14" t="str">
        <f t="shared" si="3"/>
        <v>Пермь</v>
      </c>
      <c r="G1501" s="15">
        <v>349.6</v>
      </c>
      <c r="H1501" s="15">
        <v>380.0</v>
      </c>
      <c r="I1501" s="16">
        <f t="shared" si="4"/>
        <v>30.4</v>
      </c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</row>
    <row r="1502">
      <c r="A1502" s="12">
        <v>44816.0</v>
      </c>
      <c r="B1502" s="13">
        <f t="shared" si="1"/>
        <v>9</v>
      </c>
      <c r="C1502" s="13">
        <v>4.0</v>
      </c>
      <c r="D1502" s="13" t="str">
        <f t="shared" si="2"/>
        <v>Соц сеть Одноклассники</v>
      </c>
      <c r="E1502" s="13">
        <v>347.0</v>
      </c>
      <c r="F1502" s="14" t="str">
        <f t="shared" si="3"/>
        <v>Уфа</v>
      </c>
      <c r="G1502" s="15">
        <v>460.0</v>
      </c>
      <c r="H1502" s="15">
        <v>500.0</v>
      </c>
      <c r="I1502" s="16">
        <f t="shared" si="4"/>
        <v>40</v>
      </c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</row>
    <row r="1503">
      <c r="A1503" s="12">
        <v>44816.0</v>
      </c>
      <c r="B1503" s="13">
        <f t="shared" si="1"/>
        <v>9</v>
      </c>
      <c r="C1503" s="13">
        <v>10.0</v>
      </c>
      <c r="D1503" s="13" t="str">
        <f t="shared" si="2"/>
        <v>Партнёрка 4</v>
      </c>
      <c r="E1503" s="13">
        <v>495.0</v>
      </c>
      <c r="F1503" s="14" t="str">
        <f t="shared" si="3"/>
        <v>Москва</v>
      </c>
      <c r="G1503" s="15">
        <v>5107.25</v>
      </c>
      <c r="H1503" s="15">
        <v>6590.0</v>
      </c>
      <c r="I1503" s="16">
        <f t="shared" si="4"/>
        <v>1482.75</v>
      </c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</row>
    <row r="1504">
      <c r="A1504" s="12">
        <v>44816.0</v>
      </c>
      <c r="B1504" s="13">
        <f t="shared" si="1"/>
        <v>9</v>
      </c>
      <c r="C1504" s="13">
        <v>2.0</v>
      </c>
      <c r="D1504" s="13" t="str">
        <f t="shared" si="2"/>
        <v>Реклама Mail ru</v>
      </c>
      <c r="E1504" s="13">
        <v>843.0</v>
      </c>
      <c r="F1504" s="14" t="str">
        <f t="shared" si="3"/>
        <v>Казань</v>
      </c>
      <c r="G1504" s="15">
        <v>8640.0</v>
      </c>
      <c r="H1504" s="15">
        <v>12000.0</v>
      </c>
      <c r="I1504" s="16">
        <f t="shared" si="4"/>
        <v>3360</v>
      </c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</row>
    <row r="1505">
      <c r="A1505" s="12">
        <v>44816.0</v>
      </c>
      <c r="B1505" s="13">
        <f t="shared" si="1"/>
        <v>9</v>
      </c>
      <c r="C1505" s="13">
        <v>1.0</v>
      </c>
      <c r="D1505" s="13" t="str">
        <f t="shared" si="2"/>
        <v>Реклама Яндекс</v>
      </c>
      <c r="E1505" s="13">
        <v>843.0</v>
      </c>
      <c r="F1505" s="14" t="str">
        <f t="shared" si="3"/>
        <v>Казань</v>
      </c>
      <c r="G1505" s="15">
        <v>2056.25</v>
      </c>
      <c r="H1505" s="15">
        <v>2350.0</v>
      </c>
      <c r="I1505" s="16">
        <f t="shared" si="4"/>
        <v>293.75</v>
      </c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</row>
    <row r="1506">
      <c r="A1506" s="12">
        <v>44816.0</v>
      </c>
      <c r="B1506" s="13">
        <f t="shared" si="1"/>
        <v>9</v>
      </c>
      <c r="C1506" s="13">
        <v>2.0</v>
      </c>
      <c r="D1506" s="13" t="str">
        <f t="shared" si="2"/>
        <v>Реклама Mail ru</v>
      </c>
      <c r="E1506" s="13">
        <v>381.0</v>
      </c>
      <c r="F1506" s="14" t="str">
        <f t="shared" si="3"/>
        <v>Омск</v>
      </c>
      <c r="G1506" s="15">
        <v>12499.2</v>
      </c>
      <c r="H1506" s="15">
        <v>17360.0</v>
      </c>
      <c r="I1506" s="16">
        <f t="shared" si="4"/>
        <v>4860.8</v>
      </c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</row>
    <row r="1507">
      <c r="A1507" s="12">
        <v>44816.0</v>
      </c>
      <c r="B1507" s="13">
        <f t="shared" si="1"/>
        <v>9</v>
      </c>
      <c r="C1507" s="13">
        <v>7.0</v>
      </c>
      <c r="D1507" s="13" t="str">
        <f t="shared" si="2"/>
        <v>Партнёрка 1</v>
      </c>
      <c r="E1507" s="13">
        <v>495.0</v>
      </c>
      <c r="F1507" s="14" t="str">
        <f t="shared" si="3"/>
        <v>Москва</v>
      </c>
      <c r="G1507" s="15">
        <v>66.5</v>
      </c>
      <c r="H1507" s="15">
        <v>70.0</v>
      </c>
      <c r="I1507" s="16">
        <f t="shared" si="4"/>
        <v>3.5</v>
      </c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</row>
    <row r="1508">
      <c r="A1508" s="12">
        <v>44816.0</v>
      </c>
      <c r="B1508" s="13">
        <f t="shared" si="1"/>
        <v>9</v>
      </c>
      <c r="C1508" s="13">
        <v>2.0</v>
      </c>
      <c r="D1508" s="13" t="str">
        <f t="shared" si="2"/>
        <v>Реклама Mail ru</v>
      </c>
      <c r="E1508" s="13">
        <v>351.0</v>
      </c>
      <c r="F1508" s="14" t="str">
        <f t="shared" si="3"/>
        <v>Челябинск</v>
      </c>
      <c r="G1508" s="15">
        <v>180.5</v>
      </c>
      <c r="H1508" s="15">
        <v>190.0</v>
      </c>
      <c r="I1508" s="16">
        <f t="shared" si="4"/>
        <v>9.5</v>
      </c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</row>
    <row r="1509">
      <c r="A1509" s="12">
        <v>44816.0</v>
      </c>
      <c r="B1509" s="13">
        <f t="shared" si="1"/>
        <v>9</v>
      </c>
      <c r="C1509" s="13">
        <v>6.0</v>
      </c>
      <c r="D1509" s="13" t="str">
        <f t="shared" si="2"/>
        <v>SMS рассылка</v>
      </c>
      <c r="E1509" s="13">
        <v>812.0</v>
      </c>
      <c r="F1509" s="14" t="str">
        <f t="shared" si="3"/>
        <v>Санкт-Петербург</v>
      </c>
      <c r="G1509" s="15">
        <v>782.0</v>
      </c>
      <c r="H1509" s="15">
        <v>850.0</v>
      </c>
      <c r="I1509" s="16">
        <f t="shared" si="4"/>
        <v>68</v>
      </c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</row>
    <row r="1510">
      <c r="A1510" s="12">
        <v>44816.0</v>
      </c>
      <c r="B1510" s="13">
        <f t="shared" si="1"/>
        <v>9</v>
      </c>
      <c r="C1510" s="13">
        <v>6.0</v>
      </c>
      <c r="D1510" s="13" t="str">
        <f t="shared" si="2"/>
        <v>SMS рассылка</v>
      </c>
      <c r="E1510" s="13">
        <v>342.0</v>
      </c>
      <c r="F1510" s="14" t="str">
        <f t="shared" si="3"/>
        <v>Пермь</v>
      </c>
      <c r="G1510" s="15">
        <v>2974.75</v>
      </c>
      <c r="H1510" s="15">
        <v>3650.0</v>
      </c>
      <c r="I1510" s="16">
        <f t="shared" si="4"/>
        <v>675.25</v>
      </c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</row>
    <row r="1511">
      <c r="A1511" s="12">
        <v>44816.0</v>
      </c>
      <c r="B1511" s="13">
        <f t="shared" si="1"/>
        <v>9</v>
      </c>
      <c r="C1511" s="13">
        <v>1.0</v>
      </c>
      <c r="D1511" s="13" t="str">
        <f t="shared" si="2"/>
        <v>Реклама Яндекс</v>
      </c>
      <c r="E1511" s="13">
        <v>351.0</v>
      </c>
      <c r="F1511" s="14" t="str">
        <f t="shared" si="3"/>
        <v>Челябинск</v>
      </c>
      <c r="G1511" s="15">
        <v>1846.25</v>
      </c>
      <c r="H1511" s="15">
        <v>2110.0</v>
      </c>
      <c r="I1511" s="16">
        <f t="shared" si="4"/>
        <v>263.75</v>
      </c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</row>
    <row r="1512">
      <c r="A1512" s="12">
        <v>44835.0</v>
      </c>
      <c r="B1512" s="13">
        <f t="shared" si="1"/>
        <v>10</v>
      </c>
      <c r="C1512" s="13">
        <v>10.0</v>
      </c>
      <c r="D1512" s="13" t="str">
        <f t="shared" si="2"/>
        <v>Партнёрка 4</v>
      </c>
      <c r="E1512" s="13">
        <v>381.0</v>
      </c>
      <c r="F1512" s="14" t="str">
        <f t="shared" si="3"/>
        <v>Омск</v>
      </c>
      <c r="G1512" s="15">
        <v>9684.0</v>
      </c>
      <c r="H1512" s="15">
        <v>13450.0</v>
      </c>
      <c r="I1512" s="16">
        <f t="shared" si="4"/>
        <v>3766</v>
      </c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</row>
    <row r="1513">
      <c r="A1513" s="12">
        <v>44835.0</v>
      </c>
      <c r="B1513" s="13">
        <f t="shared" si="1"/>
        <v>10</v>
      </c>
      <c r="C1513" s="13">
        <v>1.0</v>
      </c>
      <c r="D1513" s="13" t="str">
        <f t="shared" si="2"/>
        <v>Реклама Яндекс</v>
      </c>
      <c r="E1513" s="13">
        <v>351.0</v>
      </c>
      <c r="F1513" s="14" t="str">
        <f t="shared" si="3"/>
        <v>Челябинск</v>
      </c>
      <c r="G1513" s="15">
        <v>2322.75</v>
      </c>
      <c r="H1513" s="15">
        <v>2850.0</v>
      </c>
      <c r="I1513" s="16">
        <f t="shared" si="4"/>
        <v>527.25</v>
      </c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</row>
    <row r="1514">
      <c r="A1514" s="12">
        <v>44835.0</v>
      </c>
      <c r="B1514" s="13">
        <f t="shared" si="1"/>
        <v>10</v>
      </c>
      <c r="C1514" s="13">
        <v>7.0</v>
      </c>
      <c r="D1514" s="13" t="str">
        <f t="shared" si="2"/>
        <v>Партнёрка 1</v>
      </c>
      <c r="E1514" s="13">
        <v>343.0</v>
      </c>
      <c r="F1514" s="14" t="str">
        <f t="shared" si="3"/>
        <v>Екатеринбург</v>
      </c>
      <c r="G1514" s="15">
        <v>469.2</v>
      </c>
      <c r="H1514" s="15">
        <v>510.0</v>
      </c>
      <c r="I1514" s="16">
        <f t="shared" si="4"/>
        <v>40.8</v>
      </c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</row>
    <row r="1515">
      <c r="A1515" s="12">
        <v>44835.0</v>
      </c>
      <c r="B1515" s="13">
        <f t="shared" si="1"/>
        <v>10</v>
      </c>
      <c r="C1515" s="13">
        <v>1.0</v>
      </c>
      <c r="D1515" s="13" t="str">
        <f t="shared" si="2"/>
        <v>Реклама Яндекс</v>
      </c>
      <c r="E1515" s="13">
        <v>861.0</v>
      </c>
      <c r="F1515" s="14" t="str">
        <f t="shared" si="3"/>
        <v>Краснодар</v>
      </c>
      <c r="G1515" s="15">
        <v>708.4</v>
      </c>
      <c r="H1515" s="15">
        <v>770.0</v>
      </c>
      <c r="I1515" s="16">
        <f t="shared" si="4"/>
        <v>61.6</v>
      </c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</row>
    <row r="1516">
      <c r="A1516" s="12">
        <v>44835.0</v>
      </c>
      <c r="B1516" s="13">
        <f t="shared" si="1"/>
        <v>10</v>
      </c>
      <c r="C1516" s="13">
        <v>10.0</v>
      </c>
      <c r="D1516" s="13" t="str">
        <f t="shared" si="2"/>
        <v>Партнёрка 4</v>
      </c>
      <c r="E1516" s="13">
        <v>391.0</v>
      </c>
      <c r="F1516" s="14" t="str">
        <f t="shared" si="3"/>
        <v>Красноярск</v>
      </c>
      <c r="G1516" s="15">
        <v>9172.8</v>
      </c>
      <c r="H1516" s="15">
        <v>12740.0</v>
      </c>
      <c r="I1516" s="16">
        <f t="shared" si="4"/>
        <v>3567.2</v>
      </c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</row>
    <row r="1517">
      <c r="A1517" s="12">
        <v>44836.0</v>
      </c>
      <c r="B1517" s="13">
        <f t="shared" si="1"/>
        <v>10</v>
      </c>
      <c r="C1517" s="13">
        <v>8.0</v>
      </c>
      <c r="D1517" s="13" t="str">
        <f t="shared" si="2"/>
        <v>Партнёрка 2</v>
      </c>
      <c r="E1517" s="13">
        <v>861.0</v>
      </c>
      <c r="F1517" s="14" t="str">
        <f t="shared" si="3"/>
        <v>Краснодар</v>
      </c>
      <c r="G1517" s="15">
        <v>5448.25</v>
      </c>
      <c r="H1517" s="15">
        <v>7030.0</v>
      </c>
      <c r="I1517" s="16">
        <f t="shared" si="4"/>
        <v>1581.75</v>
      </c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</row>
    <row r="1518">
      <c r="A1518" s="12">
        <v>44836.0</v>
      </c>
      <c r="B1518" s="13">
        <f t="shared" si="1"/>
        <v>10</v>
      </c>
      <c r="C1518" s="13">
        <v>1.0</v>
      </c>
      <c r="D1518" s="13" t="str">
        <f t="shared" si="2"/>
        <v>Реклама Яндекс</v>
      </c>
      <c r="E1518" s="13">
        <v>831.0</v>
      </c>
      <c r="F1518" s="14" t="str">
        <f t="shared" si="3"/>
        <v>Нижний Новгород</v>
      </c>
      <c r="G1518" s="15">
        <v>95.0</v>
      </c>
      <c r="H1518" s="15">
        <v>100.0</v>
      </c>
      <c r="I1518" s="16">
        <f t="shared" si="4"/>
        <v>5</v>
      </c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</row>
    <row r="1519">
      <c r="A1519" s="12">
        <v>44836.0</v>
      </c>
      <c r="B1519" s="13">
        <f t="shared" si="1"/>
        <v>10</v>
      </c>
      <c r="C1519" s="13">
        <v>4.0</v>
      </c>
      <c r="D1519" s="13" t="str">
        <f t="shared" si="2"/>
        <v>Соц сеть Одноклассники</v>
      </c>
      <c r="E1519" s="13">
        <v>473.0</v>
      </c>
      <c r="F1519" s="14" t="str">
        <f t="shared" si="3"/>
        <v>Воронеж</v>
      </c>
      <c r="G1519" s="15">
        <v>920.0</v>
      </c>
      <c r="H1519" s="15">
        <v>1000.0</v>
      </c>
      <c r="I1519" s="16">
        <f t="shared" si="4"/>
        <v>80</v>
      </c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</row>
    <row r="1520">
      <c r="A1520" s="12">
        <v>44836.0</v>
      </c>
      <c r="B1520" s="13">
        <f t="shared" si="1"/>
        <v>10</v>
      </c>
      <c r="C1520" s="13">
        <v>2.0</v>
      </c>
      <c r="D1520" s="13" t="str">
        <f t="shared" si="2"/>
        <v>Реклама Mail ru</v>
      </c>
      <c r="E1520" s="13">
        <v>383.0</v>
      </c>
      <c r="F1520" s="14" t="str">
        <f t="shared" si="3"/>
        <v>Новосибирск</v>
      </c>
      <c r="G1520" s="15">
        <v>2697.65</v>
      </c>
      <c r="H1520" s="15">
        <v>3310.0</v>
      </c>
      <c r="I1520" s="16">
        <f t="shared" si="4"/>
        <v>612.35</v>
      </c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</row>
    <row r="1521">
      <c r="A1521" s="12">
        <v>44837.0</v>
      </c>
      <c r="B1521" s="13">
        <f t="shared" si="1"/>
        <v>10</v>
      </c>
      <c r="C1521" s="13">
        <v>7.0</v>
      </c>
      <c r="D1521" s="13" t="str">
        <f t="shared" si="2"/>
        <v>Партнёрка 1</v>
      </c>
      <c r="E1521" s="13">
        <v>473.0</v>
      </c>
      <c r="F1521" s="14" t="str">
        <f t="shared" si="3"/>
        <v>Воронеж</v>
      </c>
      <c r="G1521" s="15">
        <v>340.4</v>
      </c>
      <c r="H1521" s="15">
        <v>370.0</v>
      </c>
      <c r="I1521" s="16">
        <f t="shared" si="4"/>
        <v>29.6</v>
      </c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</row>
    <row r="1522">
      <c r="A1522" s="12">
        <v>44837.0</v>
      </c>
      <c r="B1522" s="13">
        <f t="shared" si="1"/>
        <v>10</v>
      </c>
      <c r="C1522" s="13">
        <v>7.0</v>
      </c>
      <c r="D1522" s="13" t="str">
        <f t="shared" si="2"/>
        <v>Партнёрка 1</v>
      </c>
      <c r="E1522" s="13">
        <v>347.0</v>
      </c>
      <c r="F1522" s="14" t="str">
        <f t="shared" si="3"/>
        <v>Уфа</v>
      </c>
      <c r="G1522" s="15">
        <v>1837.5</v>
      </c>
      <c r="H1522" s="15">
        <v>2100.0</v>
      </c>
      <c r="I1522" s="16">
        <f t="shared" si="4"/>
        <v>262.5</v>
      </c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</row>
    <row r="1523">
      <c r="A1523" s="12">
        <v>44837.0</v>
      </c>
      <c r="B1523" s="13">
        <f t="shared" si="1"/>
        <v>10</v>
      </c>
      <c r="C1523" s="13">
        <v>10.0</v>
      </c>
      <c r="D1523" s="13" t="str">
        <f t="shared" si="2"/>
        <v>Партнёрка 4</v>
      </c>
      <c r="E1523" s="13">
        <v>347.0</v>
      </c>
      <c r="F1523" s="14" t="str">
        <f t="shared" si="3"/>
        <v>Уфа</v>
      </c>
      <c r="G1523" s="15">
        <v>11361.6</v>
      </c>
      <c r="H1523" s="15">
        <v>15780.0</v>
      </c>
      <c r="I1523" s="16">
        <f t="shared" si="4"/>
        <v>4418.4</v>
      </c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</row>
    <row r="1524">
      <c r="A1524" s="12">
        <v>44837.0</v>
      </c>
      <c r="B1524" s="13">
        <f t="shared" si="1"/>
        <v>10</v>
      </c>
      <c r="C1524" s="13">
        <v>3.0</v>
      </c>
      <c r="D1524" s="13" t="str">
        <f t="shared" si="2"/>
        <v>Соц сеть VK</v>
      </c>
      <c r="E1524" s="13">
        <v>383.0</v>
      </c>
      <c r="F1524" s="14" t="str">
        <f t="shared" si="3"/>
        <v>Новосибирск</v>
      </c>
      <c r="G1524" s="15">
        <v>16243.2</v>
      </c>
      <c r="H1524" s="15">
        <v>22560.0</v>
      </c>
      <c r="I1524" s="16">
        <f t="shared" si="4"/>
        <v>6316.8</v>
      </c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</row>
    <row r="1525">
      <c r="A1525" s="12">
        <v>44837.0</v>
      </c>
      <c r="B1525" s="13">
        <f t="shared" si="1"/>
        <v>10</v>
      </c>
      <c r="C1525" s="13">
        <v>8.0</v>
      </c>
      <c r="D1525" s="13" t="str">
        <f t="shared" si="2"/>
        <v>Партнёрка 2</v>
      </c>
      <c r="E1525" s="13">
        <v>863.0</v>
      </c>
      <c r="F1525" s="14" t="str">
        <f t="shared" si="3"/>
        <v>Ростов-на-Дону</v>
      </c>
      <c r="G1525" s="15">
        <v>1688.75</v>
      </c>
      <c r="H1525" s="15">
        <v>1930.0</v>
      </c>
      <c r="I1525" s="16">
        <f t="shared" si="4"/>
        <v>241.25</v>
      </c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</row>
    <row r="1526">
      <c r="A1526" s="12">
        <v>44837.0</v>
      </c>
      <c r="B1526" s="13">
        <f t="shared" si="1"/>
        <v>10</v>
      </c>
      <c r="C1526" s="13">
        <v>1.0</v>
      </c>
      <c r="D1526" s="13" t="str">
        <f t="shared" si="2"/>
        <v>Реклама Яндекс</v>
      </c>
      <c r="E1526" s="13">
        <v>843.0</v>
      </c>
      <c r="F1526" s="14" t="str">
        <f t="shared" si="3"/>
        <v>Казань</v>
      </c>
      <c r="G1526" s="15">
        <v>1837.5</v>
      </c>
      <c r="H1526" s="15">
        <v>2100.0</v>
      </c>
      <c r="I1526" s="16">
        <f t="shared" si="4"/>
        <v>262.5</v>
      </c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</row>
    <row r="1527">
      <c r="A1527" s="12">
        <v>44837.0</v>
      </c>
      <c r="B1527" s="13">
        <f t="shared" si="1"/>
        <v>10</v>
      </c>
      <c r="C1527" s="13">
        <v>3.0</v>
      </c>
      <c r="D1527" s="13" t="str">
        <f t="shared" si="2"/>
        <v>Соц сеть VK</v>
      </c>
      <c r="E1527" s="13">
        <v>861.0</v>
      </c>
      <c r="F1527" s="14" t="str">
        <f t="shared" si="3"/>
        <v>Краснодар</v>
      </c>
      <c r="G1527" s="15">
        <v>66.5</v>
      </c>
      <c r="H1527" s="15">
        <v>70.0</v>
      </c>
      <c r="I1527" s="16">
        <f t="shared" si="4"/>
        <v>3.5</v>
      </c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</row>
    <row r="1528">
      <c r="A1528" s="12">
        <v>44837.0</v>
      </c>
      <c r="B1528" s="13">
        <f t="shared" si="1"/>
        <v>10</v>
      </c>
      <c r="C1528" s="13">
        <v>6.0</v>
      </c>
      <c r="D1528" s="13" t="str">
        <f t="shared" si="2"/>
        <v>SMS рассылка</v>
      </c>
      <c r="E1528" s="13">
        <v>473.0</v>
      </c>
      <c r="F1528" s="14" t="str">
        <f t="shared" si="3"/>
        <v>Воронеж</v>
      </c>
      <c r="G1528" s="15">
        <v>237.5</v>
      </c>
      <c r="H1528" s="15">
        <v>250.0</v>
      </c>
      <c r="I1528" s="16">
        <f t="shared" si="4"/>
        <v>12.5</v>
      </c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</row>
    <row r="1529">
      <c r="A1529" s="12">
        <v>44838.0</v>
      </c>
      <c r="B1529" s="13">
        <f t="shared" si="1"/>
        <v>10</v>
      </c>
      <c r="C1529" s="13">
        <v>3.0</v>
      </c>
      <c r="D1529" s="13" t="str">
        <f t="shared" si="2"/>
        <v>Соц сеть VK</v>
      </c>
      <c r="E1529" s="13">
        <v>383.0</v>
      </c>
      <c r="F1529" s="14" t="str">
        <f t="shared" si="3"/>
        <v>Новосибирск</v>
      </c>
      <c r="G1529" s="15">
        <v>25063.2</v>
      </c>
      <c r="H1529" s="15">
        <v>34810.0</v>
      </c>
      <c r="I1529" s="16">
        <f t="shared" si="4"/>
        <v>9746.8</v>
      </c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</row>
    <row r="1530">
      <c r="A1530" s="12">
        <v>44838.0</v>
      </c>
      <c r="B1530" s="13">
        <f t="shared" si="1"/>
        <v>10</v>
      </c>
      <c r="C1530" s="13">
        <v>6.0</v>
      </c>
      <c r="D1530" s="13" t="str">
        <f t="shared" si="2"/>
        <v>SMS рассылка</v>
      </c>
      <c r="E1530" s="13">
        <v>381.0</v>
      </c>
      <c r="F1530" s="14" t="str">
        <f t="shared" si="3"/>
        <v>Омск</v>
      </c>
      <c r="G1530" s="15">
        <v>294.4</v>
      </c>
      <c r="H1530" s="15">
        <v>320.0</v>
      </c>
      <c r="I1530" s="16">
        <f t="shared" si="4"/>
        <v>25.6</v>
      </c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</row>
    <row r="1531">
      <c r="A1531" s="12">
        <v>44838.0</v>
      </c>
      <c r="B1531" s="13">
        <f t="shared" si="1"/>
        <v>10</v>
      </c>
      <c r="C1531" s="13">
        <v>9.0</v>
      </c>
      <c r="D1531" s="13" t="str">
        <f t="shared" si="2"/>
        <v>Партнёрка 3</v>
      </c>
      <c r="E1531" s="13">
        <v>495.0</v>
      </c>
      <c r="F1531" s="14" t="str">
        <f t="shared" si="3"/>
        <v>Москва</v>
      </c>
      <c r="G1531" s="15">
        <v>5316.5</v>
      </c>
      <c r="H1531" s="15">
        <v>6860.0</v>
      </c>
      <c r="I1531" s="16">
        <f t="shared" si="4"/>
        <v>1543.5</v>
      </c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</row>
    <row r="1532">
      <c r="A1532" s="12">
        <v>44838.0</v>
      </c>
      <c r="B1532" s="13">
        <f t="shared" si="1"/>
        <v>10</v>
      </c>
      <c r="C1532" s="13">
        <v>9.0</v>
      </c>
      <c r="D1532" s="13" t="str">
        <f t="shared" si="2"/>
        <v>Партнёрка 3</v>
      </c>
      <c r="E1532" s="13">
        <v>383.0</v>
      </c>
      <c r="F1532" s="14" t="str">
        <f t="shared" si="3"/>
        <v>Новосибирск</v>
      </c>
      <c r="G1532" s="15">
        <v>7970.4</v>
      </c>
      <c r="H1532" s="15">
        <v>11070.0</v>
      </c>
      <c r="I1532" s="16">
        <f t="shared" si="4"/>
        <v>3099.6</v>
      </c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</row>
    <row r="1533">
      <c r="A1533" s="12">
        <v>44838.0</v>
      </c>
      <c r="B1533" s="13">
        <f t="shared" si="1"/>
        <v>10</v>
      </c>
      <c r="C1533" s="13">
        <v>3.0</v>
      </c>
      <c r="D1533" s="13" t="str">
        <f t="shared" si="2"/>
        <v>Соц сеть VK</v>
      </c>
      <c r="E1533" s="13">
        <v>861.0</v>
      </c>
      <c r="F1533" s="14" t="str">
        <f t="shared" si="3"/>
        <v>Краснодар</v>
      </c>
      <c r="G1533" s="15">
        <v>10548.0</v>
      </c>
      <c r="H1533" s="15">
        <v>14650.0</v>
      </c>
      <c r="I1533" s="16">
        <f t="shared" si="4"/>
        <v>4102</v>
      </c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</row>
    <row r="1534">
      <c r="A1534" s="12">
        <v>44838.0</v>
      </c>
      <c r="B1534" s="13">
        <f t="shared" si="1"/>
        <v>10</v>
      </c>
      <c r="C1534" s="13">
        <v>4.0</v>
      </c>
      <c r="D1534" s="13" t="str">
        <f t="shared" si="2"/>
        <v>Соц сеть Одноклассники</v>
      </c>
      <c r="E1534" s="13">
        <v>846.0</v>
      </c>
      <c r="F1534" s="14" t="str">
        <f t="shared" si="3"/>
        <v>Самара</v>
      </c>
      <c r="G1534" s="15">
        <v>294.4</v>
      </c>
      <c r="H1534" s="15">
        <v>320.0</v>
      </c>
      <c r="I1534" s="16">
        <f t="shared" si="4"/>
        <v>25.6</v>
      </c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</row>
    <row r="1535">
      <c r="A1535" s="12">
        <v>44838.0</v>
      </c>
      <c r="B1535" s="13">
        <f t="shared" si="1"/>
        <v>10</v>
      </c>
      <c r="C1535" s="13">
        <v>6.0</v>
      </c>
      <c r="D1535" s="13" t="str">
        <f t="shared" si="2"/>
        <v>SMS рассылка</v>
      </c>
      <c r="E1535" s="13">
        <v>343.0</v>
      </c>
      <c r="F1535" s="14" t="str">
        <f t="shared" si="3"/>
        <v>Екатеринбург</v>
      </c>
      <c r="G1535" s="15">
        <v>368.0</v>
      </c>
      <c r="H1535" s="15">
        <v>400.0</v>
      </c>
      <c r="I1535" s="16">
        <f t="shared" si="4"/>
        <v>32</v>
      </c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</row>
    <row r="1536">
      <c r="A1536" s="12">
        <v>44838.0</v>
      </c>
      <c r="B1536" s="13">
        <f t="shared" si="1"/>
        <v>10</v>
      </c>
      <c r="C1536" s="13">
        <v>1.0</v>
      </c>
      <c r="D1536" s="13" t="str">
        <f t="shared" si="2"/>
        <v>Реклама Яндекс</v>
      </c>
      <c r="E1536" s="13">
        <v>861.0</v>
      </c>
      <c r="F1536" s="14" t="str">
        <f t="shared" si="3"/>
        <v>Краснодар</v>
      </c>
      <c r="G1536" s="15">
        <v>13248.0</v>
      </c>
      <c r="H1536" s="15">
        <v>18400.0</v>
      </c>
      <c r="I1536" s="16">
        <f t="shared" si="4"/>
        <v>5152</v>
      </c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</row>
    <row r="1537">
      <c r="A1537" s="12">
        <v>44838.0</v>
      </c>
      <c r="B1537" s="13">
        <f t="shared" si="1"/>
        <v>10</v>
      </c>
      <c r="C1537" s="13">
        <v>7.0</v>
      </c>
      <c r="D1537" s="13" t="str">
        <f t="shared" si="2"/>
        <v>Партнёрка 1</v>
      </c>
      <c r="E1537" s="13">
        <v>863.0</v>
      </c>
      <c r="F1537" s="14" t="str">
        <f t="shared" si="3"/>
        <v>Ростов-на-Дону</v>
      </c>
      <c r="G1537" s="15">
        <v>377.2</v>
      </c>
      <c r="H1537" s="15">
        <v>410.0</v>
      </c>
      <c r="I1537" s="16">
        <f t="shared" si="4"/>
        <v>32.8</v>
      </c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</row>
    <row r="1538">
      <c r="A1538" s="12">
        <v>44839.0</v>
      </c>
      <c r="B1538" s="13">
        <f t="shared" si="1"/>
        <v>10</v>
      </c>
      <c r="C1538" s="13">
        <v>10.0</v>
      </c>
      <c r="D1538" s="13" t="str">
        <f t="shared" si="2"/>
        <v>Партнёрка 4</v>
      </c>
      <c r="E1538" s="13">
        <v>381.0</v>
      </c>
      <c r="F1538" s="14" t="str">
        <f t="shared" si="3"/>
        <v>Омск</v>
      </c>
      <c r="G1538" s="15">
        <v>142.5</v>
      </c>
      <c r="H1538" s="15">
        <v>150.0</v>
      </c>
      <c r="I1538" s="16">
        <f t="shared" si="4"/>
        <v>7.5</v>
      </c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</row>
    <row r="1539">
      <c r="A1539" s="12">
        <v>44839.0</v>
      </c>
      <c r="B1539" s="13">
        <f t="shared" si="1"/>
        <v>10</v>
      </c>
      <c r="C1539" s="13">
        <v>3.0</v>
      </c>
      <c r="D1539" s="13" t="str">
        <f t="shared" si="2"/>
        <v>Соц сеть VK</v>
      </c>
      <c r="E1539" s="13">
        <v>347.0</v>
      </c>
      <c r="F1539" s="14" t="str">
        <f t="shared" si="3"/>
        <v>Уфа</v>
      </c>
      <c r="G1539" s="15">
        <v>218.5</v>
      </c>
      <c r="H1539" s="15">
        <v>230.0</v>
      </c>
      <c r="I1539" s="16">
        <f t="shared" si="4"/>
        <v>11.5</v>
      </c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</row>
    <row r="1540">
      <c r="A1540" s="12">
        <v>44839.0</v>
      </c>
      <c r="B1540" s="13">
        <f t="shared" si="1"/>
        <v>10</v>
      </c>
      <c r="C1540" s="13">
        <v>6.0</v>
      </c>
      <c r="D1540" s="13" t="str">
        <f t="shared" si="2"/>
        <v>SMS рассылка</v>
      </c>
      <c r="E1540" s="13">
        <v>347.0</v>
      </c>
      <c r="F1540" s="14" t="str">
        <f t="shared" si="3"/>
        <v>Уфа</v>
      </c>
      <c r="G1540" s="15">
        <v>7920.0</v>
      </c>
      <c r="H1540" s="15">
        <v>11000.0</v>
      </c>
      <c r="I1540" s="16">
        <f t="shared" si="4"/>
        <v>3080</v>
      </c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</row>
    <row r="1541">
      <c r="A1541" s="12">
        <v>44839.0</v>
      </c>
      <c r="B1541" s="13">
        <f t="shared" si="1"/>
        <v>10</v>
      </c>
      <c r="C1541" s="13">
        <v>10.0</v>
      </c>
      <c r="D1541" s="13" t="str">
        <f t="shared" si="2"/>
        <v>Партнёрка 4</v>
      </c>
      <c r="E1541" s="13">
        <v>495.0</v>
      </c>
      <c r="F1541" s="14" t="str">
        <f t="shared" si="3"/>
        <v>Москва</v>
      </c>
      <c r="G1541" s="15">
        <v>2151.6</v>
      </c>
      <c r="H1541" s="15">
        <v>2640.0</v>
      </c>
      <c r="I1541" s="16">
        <f t="shared" si="4"/>
        <v>488.4</v>
      </c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</row>
    <row r="1542">
      <c r="A1542" s="12">
        <v>44839.0</v>
      </c>
      <c r="B1542" s="13">
        <f t="shared" si="1"/>
        <v>10</v>
      </c>
      <c r="C1542" s="13">
        <v>8.0</v>
      </c>
      <c r="D1542" s="13" t="str">
        <f t="shared" si="2"/>
        <v>Партнёрка 2</v>
      </c>
      <c r="E1542" s="13">
        <v>383.0</v>
      </c>
      <c r="F1542" s="14" t="str">
        <f t="shared" si="3"/>
        <v>Новосибирск</v>
      </c>
      <c r="G1542" s="15">
        <v>395.6</v>
      </c>
      <c r="H1542" s="15">
        <v>430.0</v>
      </c>
      <c r="I1542" s="16">
        <f t="shared" si="4"/>
        <v>34.4</v>
      </c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</row>
    <row r="1543">
      <c r="A1543" s="12">
        <v>44839.0</v>
      </c>
      <c r="B1543" s="13">
        <f t="shared" si="1"/>
        <v>10</v>
      </c>
      <c r="C1543" s="13">
        <v>8.0</v>
      </c>
      <c r="D1543" s="13" t="str">
        <f t="shared" si="2"/>
        <v>Партнёрка 2</v>
      </c>
      <c r="E1543" s="13">
        <v>347.0</v>
      </c>
      <c r="F1543" s="14" t="str">
        <f t="shared" si="3"/>
        <v>Уфа</v>
      </c>
      <c r="G1543" s="15">
        <v>38.0</v>
      </c>
      <c r="H1543" s="15">
        <v>40.0</v>
      </c>
      <c r="I1543" s="16">
        <f t="shared" si="4"/>
        <v>2</v>
      </c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</row>
    <row r="1544">
      <c r="A1544" s="12">
        <v>44839.0</v>
      </c>
      <c r="B1544" s="13">
        <f t="shared" si="1"/>
        <v>10</v>
      </c>
      <c r="C1544" s="13">
        <v>4.0</v>
      </c>
      <c r="D1544" s="13" t="str">
        <f t="shared" si="2"/>
        <v>Соц сеть Одноклассники</v>
      </c>
      <c r="E1544" s="13">
        <v>351.0</v>
      </c>
      <c r="F1544" s="14" t="str">
        <f t="shared" si="3"/>
        <v>Челябинск</v>
      </c>
      <c r="G1544" s="15">
        <v>95.0</v>
      </c>
      <c r="H1544" s="15">
        <v>100.0</v>
      </c>
      <c r="I1544" s="16">
        <f t="shared" si="4"/>
        <v>5</v>
      </c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</row>
    <row r="1545">
      <c r="A1545" s="12">
        <v>44839.0</v>
      </c>
      <c r="B1545" s="13">
        <f t="shared" si="1"/>
        <v>10</v>
      </c>
      <c r="C1545" s="13">
        <v>2.0</v>
      </c>
      <c r="D1545" s="13" t="str">
        <f t="shared" si="2"/>
        <v>Реклама Mail ru</v>
      </c>
      <c r="E1545" s="13">
        <v>495.0</v>
      </c>
      <c r="F1545" s="14" t="str">
        <f t="shared" si="3"/>
        <v>Москва</v>
      </c>
      <c r="G1545" s="15">
        <v>228.0</v>
      </c>
      <c r="H1545" s="15">
        <v>240.0</v>
      </c>
      <c r="I1545" s="16">
        <f t="shared" si="4"/>
        <v>12</v>
      </c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</row>
    <row r="1546">
      <c r="A1546" s="12">
        <v>44839.0</v>
      </c>
      <c r="B1546" s="13">
        <f t="shared" si="1"/>
        <v>10</v>
      </c>
      <c r="C1546" s="13">
        <v>3.0</v>
      </c>
      <c r="D1546" s="13" t="str">
        <f t="shared" si="2"/>
        <v>Соц сеть VK</v>
      </c>
      <c r="E1546" s="13">
        <v>347.0</v>
      </c>
      <c r="F1546" s="14" t="str">
        <f t="shared" si="3"/>
        <v>Уфа</v>
      </c>
      <c r="G1546" s="15">
        <v>607.2</v>
      </c>
      <c r="H1546" s="15">
        <v>660.0</v>
      </c>
      <c r="I1546" s="16">
        <f t="shared" si="4"/>
        <v>52.8</v>
      </c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</row>
    <row r="1547">
      <c r="A1547" s="12">
        <v>44839.0</v>
      </c>
      <c r="B1547" s="13">
        <f t="shared" si="1"/>
        <v>10</v>
      </c>
      <c r="C1547" s="13">
        <v>10.0</v>
      </c>
      <c r="D1547" s="13" t="str">
        <f t="shared" si="2"/>
        <v>Партнёрка 4</v>
      </c>
      <c r="E1547" s="13">
        <v>843.0</v>
      </c>
      <c r="F1547" s="14" t="str">
        <f t="shared" si="3"/>
        <v>Казань</v>
      </c>
      <c r="G1547" s="15">
        <v>2170.0</v>
      </c>
      <c r="H1547" s="15">
        <v>2480.0</v>
      </c>
      <c r="I1547" s="16">
        <f t="shared" si="4"/>
        <v>310</v>
      </c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</row>
    <row r="1548">
      <c r="A1548" s="12">
        <v>44839.0</v>
      </c>
      <c r="B1548" s="13">
        <f t="shared" si="1"/>
        <v>10</v>
      </c>
      <c r="C1548" s="13">
        <v>7.0</v>
      </c>
      <c r="D1548" s="13" t="str">
        <f t="shared" si="2"/>
        <v>Партнёрка 1</v>
      </c>
      <c r="E1548" s="13">
        <v>391.0</v>
      </c>
      <c r="F1548" s="14" t="str">
        <f t="shared" si="3"/>
        <v>Красноярск</v>
      </c>
      <c r="G1548" s="15">
        <v>2159.75</v>
      </c>
      <c r="H1548" s="15">
        <v>2650.0</v>
      </c>
      <c r="I1548" s="16">
        <f t="shared" si="4"/>
        <v>490.25</v>
      </c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</row>
    <row r="1549">
      <c r="A1549" s="12">
        <v>44839.0</v>
      </c>
      <c r="B1549" s="13">
        <f t="shared" si="1"/>
        <v>10</v>
      </c>
      <c r="C1549" s="13">
        <v>7.0</v>
      </c>
      <c r="D1549" s="13" t="str">
        <f t="shared" si="2"/>
        <v>Партнёрка 1</v>
      </c>
      <c r="E1549" s="13">
        <v>383.0</v>
      </c>
      <c r="F1549" s="14" t="str">
        <f t="shared" si="3"/>
        <v>Новосибирск</v>
      </c>
      <c r="G1549" s="15">
        <v>13564.8</v>
      </c>
      <c r="H1549" s="15">
        <v>18840.0</v>
      </c>
      <c r="I1549" s="16">
        <f t="shared" si="4"/>
        <v>5275.2</v>
      </c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</row>
    <row r="1550">
      <c r="A1550" s="12">
        <v>44839.0</v>
      </c>
      <c r="B1550" s="13">
        <f t="shared" si="1"/>
        <v>10</v>
      </c>
      <c r="C1550" s="13">
        <v>3.0</v>
      </c>
      <c r="D1550" s="13" t="str">
        <f t="shared" si="2"/>
        <v>Соц сеть VK</v>
      </c>
      <c r="E1550" s="13">
        <v>347.0</v>
      </c>
      <c r="F1550" s="14" t="str">
        <f t="shared" si="3"/>
        <v>Уфа</v>
      </c>
      <c r="G1550" s="15">
        <v>104.5</v>
      </c>
      <c r="H1550" s="15">
        <v>110.0</v>
      </c>
      <c r="I1550" s="16">
        <f t="shared" si="4"/>
        <v>5.5</v>
      </c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</row>
    <row r="1551">
      <c r="A1551" s="12">
        <v>44839.0</v>
      </c>
      <c r="B1551" s="13">
        <f t="shared" si="1"/>
        <v>10</v>
      </c>
      <c r="C1551" s="13">
        <v>3.0</v>
      </c>
      <c r="D1551" s="13" t="str">
        <f t="shared" si="2"/>
        <v>Соц сеть VK</v>
      </c>
      <c r="E1551" s="13">
        <v>342.0</v>
      </c>
      <c r="F1551" s="14" t="str">
        <f t="shared" si="3"/>
        <v>Пермь</v>
      </c>
      <c r="G1551" s="15">
        <v>218.5</v>
      </c>
      <c r="H1551" s="15">
        <v>230.0</v>
      </c>
      <c r="I1551" s="16">
        <f t="shared" si="4"/>
        <v>11.5</v>
      </c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</row>
    <row r="1552">
      <c r="A1552" s="12">
        <v>44840.0</v>
      </c>
      <c r="B1552" s="13">
        <f t="shared" si="1"/>
        <v>10</v>
      </c>
      <c r="C1552" s="13">
        <v>8.0</v>
      </c>
      <c r="D1552" s="13" t="str">
        <f t="shared" si="2"/>
        <v>Партнёрка 2</v>
      </c>
      <c r="E1552" s="13">
        <v>381.0</v>
      </c>
      <c r="F1552" s="14" t="str">
        <f t="shared" si="3"/>
        <v>Омск</v>
      </c>
      <c r="G1552" s="15">
        <v>161.5</v>
      </c>
      <c r="H1552" s="15">
        <v>170.0</v>
      </c>
      <c r="I1552" s="16">
        <f t="shared" si="4"/>
        <v>8.5</v>
      </c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</row>
    <row r="1553">
      <c r="A1553" s="12">
        <v>44840.0</v>
      </c>
      <c r="B1553" s="13">
        <f t="shared" si="1"/>
        <v>10</v>
      </c>
      <c r="C1553" s="13">
        <v>8.0</v>
      </c>
      <c r="D1553" s="13" t="str">
        <f t="shared" si="2"/>
        <v>Партнёрка 2</v>
      </c>
      <c r="E1553" s="13">
        <v>383.0</v>
      </c>
      <c r="F1553" s="14" t="str">
        <f t="shared" si="3"/>
        <v>Новосибирск</v>
      </c>
      <c r="G1553" s="15">
        <v>57169.0</v>
      </c>
      <c r="H1553" s="15">
        <v>81670.0</v>
      </c>
      <c r="I1553" s="16">
        <f t="shared" si="4"/>
        <v>24501</v>
      </c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</row>
    <row r="1554">
      <c r="A1554" s="12">
        <v>44840.0</v>
      </c>
      <c r="B1554" s="13">
        <f t="shared" si="1"/>
        <v>10</v>
      </c>
      <c r="C1554" s="13">
        <v>3.0</v>
      </c>
      <c r="D1554" s="13" t="str">
        <f t="shared" si="2"/>
        <v>Соц сеть VK</v>
      </c>
      <c r="E1554" s="13">
        <v>861.0</v>
      </c>
      <c r="F1554" s="14" t="str">
        <f t="shared" si="3"/>
        <v>Краснодар</v>
      </c>
      <c r="G1554" s="15">
        <v>1251.25</v>
      </c>
      <c r="H1554" s="15">
        <v>1430.0</v>
      </c>
      <c r="I1554" s="16">
        <f t="shared" si="4"/>
        <v>178.75</v>
      </c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</row>
    <row r="1555">
      <c r="A1555" s="12">
        <v>44840.0</v>
      </c>
      <c r="B1555" s="13">
        <f t="shared" si="1"/>
        <v>10</v>
      </c>
      <c r="C1555" s="13">
        <v>3.0</v>
      </c>
      <c r="D1555" s="13" t="str">
        <f t="shared" si="2"/>
        <v>Соц сеть VK</v>
      </c>
      <c r="E1555" s="13">
        <v>343.0</v>
      </c>
      <c r="F1555" s="14" t="str">
        <f t="shared" si="3"/>
        <v>Екатеринбург</v>
      </c>
      <c r="G1555" s="15">
        <v>2265.7</v>
      </c>
      <c r="H1555" s="15">
        <v>2780.0</v>
      </c>
      <c r="I1555" s="16">
        <f t="shared" si="4"/>
        <v>514.3</v>
      </c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</row>
    <row r="1556">
      <c r="A1556" s="12">
        <v>44840.0</v>
      </c>
      <c r="B1556" s="13">
        <f t="shared" si="1"/>
        <v>10</v>
      </c>
      <c r="C1556" s="13">
        <v>3.0</v>
      </c>
      <c r="D1556" s="13" t="str">
        <f t="shared" si="2"/>
        <v>Соц сеть VK</v>
      </c>
      <c r="E1556" s="13">
        <v>342.0</v>
      </c>
      <c r="F1556" s="14" t="str">
        <f t="shared" si="3"/>
        <v>Пермь</v>
      </c>
      <c r="G1556" s="15">
        <v>4231.5</v>
      </c>
      <c r="H1556" s="15">
        <v>5460.0</v>
      </c>
      <c r="I1556" s="16">
        <f t="shared" si="4"/>
        <v>1228.5</v>
      </c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</row>
    <row r="1557">
      <c r="A1557" s="12">
        <v>44840.0</v>
      </c>
      <c r="B1557" s="13">
        <f t="shared" si="1"/>
        <v>10</v>
      </c>
      <c r="C1557" s="13">
        <v>2.0</v>
      </c>
      <c r="D1557" s="13" t="str">
        <f t="shared" si="2"/>
        <v>Реклама Mail ru</v>
      </c>
      <c r="E1557" s="13">
        <v>342.0</v>
      </c>
      <c r="F1557" s="14" t="str">
        <f t="shared" si="3"/>
        <v>Пермь</v>
      </c>
      <c r="G1557" s="15">
        <v>404.8</v>
      </c>
      <c r="H1557" s="15">
        <v>440.0</v>
      </c>
      <c r="I1557" s="16">
        <f t="shared" si="4"/>
        <v>35.2</v>
      </c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</row>
    <row r="1558">
      <c r="A1558" s="12">
        <v>44840.0</v>
      </c>
      <c r="B1558" s="13">
        <f t="shared" si="1"/>
        <v>10</v>
      </c>
      <c r="C1558" s="13">
        <v>3.0</v>
      </c>
      <c r="D1558" s="13" t="str">
        <f t="shared" si="2"/>
        <v>Соц сеть VK</v>
      </c>
      <c r="E1558" s="13">
        <v>347.0</v>
      </c>
      <c r="F1558" s="14" t="str">
        <f t="shared" si="3"/>
        <v>Уфа</v>
      </c>
      <c r="G1558" s="15">
        <v>2117.5</v>
      </c>
      <c r="H1558" s="15">
        <v>2420.0</v>
      </c>
      <c r="I1558" s="16">
        <f t="shared" si="4"/>
        <v>302.5</v>
      </c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</row>
    <row r="1559">
      <c r="A1559" s="12">
        <v>44840.0</v>
      </c>
      <c r="B1559" s="13">
        <f t="shared" si="1"/>
        <v>10</v>
      </c>
      <c r="C1559" s="13">
        <v>9.0</v>
      </c>
      <c r="D1559" s="13" t="str">
        <f t="shared" si="2"/>
        <v>Партнёрка 3</v>
      </c>
      <c r="E1559" s="13">
        <v>342.0</v>
      </c>
      <c r="F1559" s="14" t="str">
        <f t="shared" si="3"/>
        <v>Пермь</v>
      </c>
      <c r="G1559" s="15">
        <v>85.5</v>
      </c>
      <c r="H1559" s="15">
        <v>90.0</v>
      </c>
      <c r="I1559" s="16">
        <f t="shared" si="4"/>
        <v>4.5</v>
      </c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</row>
    <row r="1560">
      <c r="A1560" s="12">
        <v>44841.0</v>
      </c>
      <c r="B1560" s="13">
        <f t="shared" si="1"/>
        <v>10</v>
      </c>
      <c r="C1560" s="13">
        <v>8.0</v>
      </c>
      <c r="D1560" s="13" t="str">
        <f t="shared" si="2"/>
        <v>Партнёрка 2</v>
      </c>
      <c r="E1560" s="13">
        <v>383.0</v>
      </c>
      <c r="F1560" s="14" t="str">
        <f t="shared" si="3"/>
        <v>Новосибирск</v>
      </c>
      <c r="G1560" s="15">
        <v>625.6</v>
      </c>
      <c r="H1560" s="15">
        <v>680.0</v>
      </c>
      <c r="I1560" s="16">
        <f t="shared" si="4"/>
        <v>54.4</v>
      </c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</row>
    <row r="1561">
      <c r="A1561" s="12">
        <v>44841.0</v>
      </c>
      <c r="B1561" s="13">
        <f t="shared" si="1"/>
        <v>10</v>
      </c>
      <c r="C1561" s="13">
        <v>3.0</v>
      </c>
      <c r="D1561" s="13" t="str">
        <f t="shared" si="2"/>
        <v>Соц сеть VK</v>
      </c>
      <c r="E1561" s="13">
        <v>812.0</v>
      </c>
      <c r="F1561" s="14" t="str">
        <f t="shared" si="3"/>
        <v>Санкт-Петербург</v>
      </c>
      <c r="G1561" s="15">
        <v>828.0</v>
      </c>
      <c r="H1561" s="15">
        <v>900.0</v>
      </c>
      <c r="I1561" s="16">
        <f t="shared" si="4"/>
        <v>72</v>
      </c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</row>
    <row r="1562">
      <c r="A1562" s="12">
        <v>44841.0</v>
      </c>
      <c r="B1562" s="13">
        <f t="shared" si="1"/>
        <v>10</v>
      </c>
      <c r="C1562" s="13">
        <v>1.0</v>
      </c>
      <c r="D1562" s="13" t="str">
        <f t="shared" si="2"/>
        <v>Реклама Яндекс</v>
      </c>
      <c r="E1562" s="13">
        <v>351.0</v>
      </c>
      <c r="F1562" s="14" t="str">
        <f t="shared" si="3"/>
        <v>Челябинск</v>
      </c>
      <c r="G1562" s="15">
        <v>5161.5</v>
      </c>
      <c r="H1562" s="15">
        <v>6660.0</v>
      </c>
      <c r="I1562" s="16">
        <f t="shared" si="4"/>
        <v>1498.5</v>
      </c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</row>
    <row r="1563">
      <c r="A1563" s="12">
        <v>44841.0</v>
      </c>
      <c r="B1563" s="13">
        <f t="shared" si="1"/>
        <v>10</v>
      </c>
      <c r="C1563" s="13">
        <v>4.0</v>
      </c>
      <c r="D1563" s="13" t="str">
        <f t="shared" si="2"/>
        <v>Соц сеть Одноклассники</v>
      </c>
      <c r="E1563" s="13">
        <v>342.0</v>
      </c>
      <c r="F1563" s="14" t="str">
        <f t="shared" si="3"/>
        <v>Пермь</v>
      </c>
      <c r="G1563" s="15">
        <v>2110.85</v>
      </c>
      <c r="H1563" s="15">
        <v>2590.0</v>
      </c>
      <c r="I1563" s="16">
        <f t="shared" si="4"/>
        <v>479.15</v>
      </c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</row>
    <row r="1564">
      <c r="A1564" s="12">
        <v>44841.0</v>
      </c>
      <c r="B1564" s="13">
        <f t="shared" si="1"/>
        <v>10</v>
      </c>
      <c r="C1564" s="13">
        <v>1.0</v>
      </c>
      <c r="D1564" s="13" t="str">
        <f t="shared" si="2"/>
        <v>Реклама Яндекс</v>
      </c>
      <c r="E1564" s="13">
        <v>351.0</v>
      </c>
      <c r="F1564" s="14" t="str">
        <f t="shared" si="3"/>
        <v>Челябинск</v>
      </c>
      <c r="G1564" s="15">
        <v>5835.75</v>
      </c>
      <c r="H1564" s="15">
        <v>7530.0</v>
      </c>
      <c r="I1564" s="16">
        <f t="shared" si="4"/>
        <v>1694.25</v>
      </c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</row>
    <row r="1565">
      <c r="A1565" s="12">
        <v>44841.0</v>
      </c>
      <c r="B1565" s="13">
        <f t="shared" si="1"/>
        <v>10</v>
      </c>
      <c r="C1565" s="13">
        <v>7.0</v>
      </c>
      <c r="D1565" s="13" t="str">
        <f t="shared" si="2"/>
        <v>Партнёрка 1</v>
      </c>
      <c r="E1565" s="13">
        <v>863.0</v>
      </c>
      <c r="F1565" s="14" t="str">
        <f t="shared" si="3"/>
        <v>Ростов-на-Дону</v>
      </c>
      <c r="G1565" s="15">
        <v>114.0</v>
      </c>
      <c r="H1565" s="15">
        <v>120.0</v>
      </c>
      <c r="I1565" s="16">
        <f t="shared" si="4"/>
        <v>6</v>
      </c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</row>
    <row r="1566">
      <c r="A1566" s="12">
        <v>44841.0</v>
      </c>
      <c r="B1566" s="13">
        <f t="shared" si="1"/>
        <v>10</v>
      </c>
      <c r="C1566" s="13">
        <v>6.0</v>
      </c>
      <c r="D1566" s="13" t="str">
        <f t="shared" si="2"/>
        <v>SMS рассылка</v>
      </c>
      <c r="E1566" s="13">
        <v>351.0</v>
      </c>
      <c r="F1566" s="14" t="str">
        <f t="shared" si="3"/>
        <v>Челябинск</v>
      </c>
      <c r="G1566" s="15">
        <v>450.8</v>
      </c>
      <c r="H1566" s="15">
        <v>490.0</v>
      </c>
      <c r="I1566" s="16">
        <f t="shared" si="4"/>
        <v>39.2</v>
      </c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</row>
    <row r="1567">
      <c r="A1567" s="12">
        <v>44841.0</v>
      </c>
      <c r="B1567" s="13">
        <f t="shared" si="1"/>
        <v>10</v>
      </c>
      <c r="C1567" s="13">
        <v>8.0</v>
      </c>
      <c r="D1567" s="13" t="str">
        <f t="shared" si="2"/>
        <v>Партнёрка 2</v>
      </c>
      <c r="E1567" s="13">
        <v>495.0</v>
      </c>
      <c r="F1567" s="14" t="str">
        <f t="shared" si="3"/>
        <v>Москва</v>
      </c>
      <c r="G1567" s="15">
        <v>6564.25</v>
      </c>
      <c r="H1567" s="15">
        <v>8470.0</v>
      </c>
      <c r="I1567" s="16">
        <f t="shared" si="4"/>
        <v>1905.75</v>
      </c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</row>
    <row r="1568">
      <c r="A1568" s="12">
        <v>44842.0</v>
      </c>
      <c r="B1568" s="13">
        <f t="shared" si="1"/>
        <v>10</v>
      </c>
      <c r="C1568" s="13">
        <v>9.0</v>
      </c>
      <c r="D1568" s="13" t="str">
        <f t="shared" si="2"/>
        <v>Партнёрка 3</v>
      </c>
      <c r="E1568" s="13">
        <v>843.0</v>
      </c>
      <c r="F1568" s="14" t="str">
        <f t="shared" si="3"/>
        <v>Казань</v>
      </c>
      <c r="G1568" s="15">
        <v>5680.75</v>
      </c>
      <c r="H1568" s="15">
        <v>7330.0</v>
      </c>
      <c r="I1568" s="16">
        <f t="shared" si="4"/>
        <v>1649.25</v>
      </c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</row>
    <row r="1569">
      <c r="A1569" s="12">
        <v>44842.0</v>
      </c>
      <c r="B1569" s="13">
        <f t="shared" si="1"/>
        <v>10</v>
      </c>
      <c r="C1569" s="13">
        <v>4.0</v>
      </c>
      <c r="D1569" s="13" t="str">
        <f t="shared" si="2"/>
        <v>Соц сеть Одноклассники</v>
      </c>
      <c r="E1569" s="13">
        <v>391.0</v>
      </c>
      <c r="F1569" s="14" t="str">
        <f t="shared" si="3"/>
        <v>Красноярск</v>
      </c>
      <c r="G1569" s="15">
        <v>607.2</v>
      </c>
      <c r="H1569" s="15">
        <v>660.0</v>
      </c>
      <c r="I1569" s="16">
        <f t="shared" si="4"/>
        <v>52.8</v>
      </c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</row>
    <row r="1570">
      <c r="A1570" s="12">
        <v>44842.0</v>
      </c>
      <c r="B1570" s="13">
        <f t="shared" si="1"/>
        <v>10</v>
      </c>
      <c r="C1570" s="13">
        <v>3.0</v>
      </c>
      <c r="D1570" s="13" t="str">
        <f t="shared" si="2"/>
        <v>Соц сеть VK</v>
      </c>
      <c r="E1570" s="13">
        <v>863.0</v>
      </c>
      <c r="F1570" s="14" t="str">
        <f t="shared" si="3"/>
        <v>Ростов-на-Дону</v>
      </c>
      <c r="G1570" s="15">
        <v>1146.25</v>
      </c>
      <c r="H1570" s="15">
        <v>1310.0</v>
      </c>
      <c r="I1570" s="16">
        <f t="shared" si="4"/>
        <v>163.75</v>
      </c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</row>
    <row r="1571">
      <c r="A1571" s="12">
        <v>44842.0</v>
      </c>
      <c r="B1571" s="13">
        <f t="shared" si="1"/>
        <v>10</v>
      </c>
      <c r="C1571" s="13">
        <v>3.0</v>
      </c>
      <c r="D1571" s="13" t="str">
        <f t="shared" si="2"/>
        <v>Соц сеть VK</v>
      </c>
      <c r="E1571" s="13">
        <v>844.0</v>
      </c>
      <c r="F1571" s="14" t="str">
        <f t="shared" si="3"/>
        <v>Волгоград</v>
      </c>
      <c r="G1571" s="15">
        <v>5487.0</v>
      </c>
      <c r="H1571" s="15">
        <v>7080.0</v>
      </c>
      <c r="I1571" s="16">
        <f t="shared" si="4"/>
        <v>1593</v>
      </c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</row>
    <row r="1572">
      <c r="A1572" s="12">
        <v>44842.0</v>
      </c>
      <c r="B1572" s="13">
        <f t="shared" si="1"/>
        <v>10</v>
      </c>
      <c r="C1572" s="13">
        <v>1.0</v>
      </c>
      <c r="D1572" s="13" t="str">
        <f t="shared" si="2"/>
        <v>Реклама Яндекс</v>
      </c>
      <c r="E1572" s="13">
        <v>831.0</v>
      </c>
      <c r="F1572" s="14" t="str">
        <f t="shared" si="3"/>
        <v>Нижний Новгород</v>
      </c>
      <c r="G1572" s="15">
        <v>6269.75</v>
      </c>
      <c r="H1572" s="15">
        <v>8090.0</v>
      </c>
      <c r="I1572" s="16">
        <f t="shared" si="4"/>
        <v>1820.25</v>
      </c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</row>
    <row r="1573">
      <c r="A1573" s="12">
        <v>44843.0</v>
      </c>
      <c r="B1573" s="13">
        <f t="shared" si="1"/>
        <v>10</v>
      </c>
      <c r="C1573" s="13">
        <v>6.0</v>
      </c>
      <c r="D1573" s="13" t="str">
        <f t="shared" si="2"/>
        <v>SMS рассылка</v>
      </c>
      <c r="E1573" s="13">
        <v>347.0</v>
      </c>
      <c r="F1573" s="14" t="str">
        <f t="shared" si="3"/>
        <v>Уфа</v>
      </c>
      <c r="G1573" s="15">
        <v>1085.0</v>
      </c>
      <c r="H1573" s="15">
        <v>1240.0</v>
      </c>
      <c r="I1573" s="16">
        <f t="shared" si="4"/>
        <v>155</v>
      </c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</row>
    <row r="1574">
      <c r="A1574" s="12">
        <v>44843.0</v>
      </c>
      <c r="B1574" s="13">
        <f t="shared" si="1"/>
        <v>10</v>
      </c>
      <c r="C1574" s="13">
        <v>4.0</v>
      </c>
      <c r="D1574" s="13" t="str">
        <f t="shared" si="2"/>
        <v>Соц сеть Одноклассники</v>
      </c>
      <c r="E1574" s="13">
        <v>843.0</v>
      </c>
      <c r="F1574" s="14" t="str">
        <f t="shared" si="3"/>
        <v>Казань</v>
      </c>
      <c r="G1574" s="15">
        <v>5479.25</v>
      </c>
      <c r="H1574" s="15">
        <v>7070.0</v>
      </c>
      <c r="I1574" s="16">
        <f t="shared" si="4"/>
        <v>1590.75</v>
      </c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</row>
    <row r="1575">
      <c r="A1575" s="12">
        <v>44843.0</v>
      </c>
      <c r="B1575" s="13">
        <f t="shared" si="1"/>
        <v>10</v>
      </c>
      <c r="C1575" s="13">
        <v>10.0</v>
      </c>
      <c r="D1575" s="13" t="str">
        <f t="shared" si="2"/>
        <v>Партнёрка 4</v>
      </c>
      <c r="E1575" s="13">
        <v>381.0</v>
      </c>
      <c r="F1575" s="14" t="str">
        <f t="shared" si="3"/>
        <v>Омск</v>
      </c>
      <c r="G1575" s="15">
        <v>95.0</v>
      </c>
      <c r="H1575" s="15">
        <v>100.0</v>
      </c>
      <c r="I1575" s="16">
        <f t="shared" si="4"/>
        <v>5</v>
      </c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</row>
    <row r="1576">
      <c r="A1576" s="12">
        <v>44843.0</v>
      </c>
      <c r="B1576" s="13">
        <f t="shared" si="1"/>
        <v>10</v>
      </c>
      <c r="C1576" s="13">
        <v>8.0</v>
      </c>
      <c r="D1576" s="13" t="str">
        <f t="shared" si="2"/>
        <v>Партнёрка 2</v>
      </c>
      <c r="E1576" s="13">
        <v>812.0</v>
      </c>
      <c r="F1576" s="14" t="str">
        <f t="shared" si="3"/>
        <v>Санкт-Петербург</v>
      </c>
      <c r="G1576" s="15">
        <v>1286.25</v>
      </c>
      <c r="H1576" s="15">
        <v>1470.0</v>
      </c>
      <c r="I1576" s="16">
        <f t="shared" si="4"/>
        <v>183.75</v>
      </c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</row>
    <row r="1577">
      <c r="A1577" s="12">
        <v>44843.0</v>
      </c>
      <c r="B1577" s="13">
        <f t="shared" si="1"/>
        <v>10</v>
      </c>
      <c r="C1577" s="13">
        <v>3.0</v>
      </c>
      <c r="D1577" s="13" t="str">
        <f t="shared" si="2"/>
        <v>Соц сеть VK</v>
      </c>
      <c r="E1577" s="13">
        <v>844.0</v>
      </c>
      <c r="F1577" s="14" t="str">
        <f t="shared" si="3"/>
        <v>Волгоград</v>
      </c>
      <c r="G1577" s="15">
        <v>2100.0</v>
      </c>
      <c r="H1577" s="15">
        <v>2400.0</v>
      </c>
      <c r="I1577" s="16">
        <f t="shared" si="4"/>
        <v>300</v>
      </c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</row>
    <row r="1578">
      <c r="A1578" s="12">
        <v>44843.0</v>
      </c>
      <c r="B1578" s="13">
        <f t="shared" si="1"/>
        <v>10</v>
      </c>
      <c r="C1578" s="13">
        <v>1.0</v>
      </c>
      <c r="D1578" s="13" t="str">
        <f t="shared" si="2"/>
        <v>Реклама Яндекс</v>
      </c>
      <c r="E1578" s="13">
        <v>343.0</v>
      </c>
      <c r="F1578" s="14" t="str">
        <f t="shared" si="3"/>
        <v>Екатеринбург</v>
      </c>
      <c r="G1578" s="15">
        <v>2379.8</v>
      </c>
      <c r="H1578" s="15">
        <v>2920.0</v>
      </c>
      <c r="I1578" s="16">
        <f t="shared" si="4"/>
        <v>540.2</v>
      </c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</row>
    <row r="1579">
      <c r="A1579" s="12">
        <v>44843.0</v>
      </c>
      <c r="B1579" s="13">
        <f t="shared" si="1"/>
        <v>10</v>
      </c>
      <c r="C1579" s="13">
        <v>9.0</v>
      </c>
      <c r="D1579" s="13" t="str">
        <f t="shared" si="2"/>
        <v>Партнёрка 3</v>
      </c>
      <c r="E1579" s="13">
        <v>831.0</v>
      </c>
      <c r="F1579" s="14" t="str">
        <f t="shared" si="3"/>
        <v>Нижний Новгород</v>
      </c>
      <c r="G1579" s="15">
        <v>2420.55</v>
      </c>
      <c r="H1579" s="15">
        <v>2970.0</v>
      </c>
      <c r="I1579" s="16">
        <f t="shared" si="4"/>
        <v>549.45</v>
      </c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</row>
    <row r="1580">
      <c r="A1580" s="12">
        <v>44843.0</v>
      </c>
      <c r="B1580" s="13">
        <f t="shared" si="1"/>
        <v>10</v>
      </c>
      <c r="C1580" s="13">
        <v>9.0</v>
      </c>
      <c r="D1580" s="13" t="str">
        <f t="shared" si="2"/>
        <v>Партнёрка 3</v>
      </c>
      <c r="E1580" s="13">
        <v>495.0</v>
      </c>
      <c r="F1580" s="14" t="str">
        <f t="shared" si="3"/>
        <v>Москва</v>
      </c>
      <c r="G1580" s="15">
        <v>4146.25</v>
      </c>
      <c r="H1580" s="15">
        <v>5350.0</v>
      </c>
      <c r="I1580" s="16">
        <f t="shared" si="4"/>
        <v>1203.75</v>
      </c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</row>
    <row r="1581">
      <c r="A1581" s="12">
        <v>44843.0</v>
      </c>
      <c r="B1581" s="13">
        <f t="shared" si="1"/>
        <v>10</v>
      </c>
      <c r="C1581" s="13">
        <v>3.0</v>
      </c>
      <c r="D1581" s="13" t="str">
        <f t="shared" si="2"/>
        <v>Соц сеть VK</v>
      </c>
      <c r="E1581" s="13">
        <v>861.0</v>
      </c>
      <c r="F1581" s="14" t="str">
        <f t="shared" si="3"/>
        <v>Краснодар</v>
      </c>
      <c r="G1581" s="15">
        <v>20332.8</v>
      </c>
      <c r="H1581" s="15">
        <v>28240.0</v>
      </c>
      <c r="I1581" s="16">
        <f t="shared" si="4"/>
        <v>7907.2</v>
      </c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</row>
    <row r="1582">
      <c r="A1582" s="12">
        <v>44843.0</v>
      </c>
      <c r="B1582" s="13">
        <f t="shared" si="1"/>
        <v>10</v>
      </c>
      <c r="C1582" s="13">
        <v>3.0</v>
      </c>
      <c r="D1582" s="13" t="str">
        <f t="shared" si="2"/>
        <v>Соц сеть VK</v>
      </c>
      <c r="E1582" s="13">
        <v>831.0</v>
      </c>
      <c r="F1582" s="14" t="str">
        <f t="shared" si="3"/>
        <v>Нижний Новгород</v>
      </c>
      <c r="G1582" s="15">
        <v>114.0</v>
      </c>
      <c r="H1582" s="15">
        <v>120.0</v>
      </c>
      <c r="I1582" s="16">
        <f t="shared" si="4"/>
        <v>6</v>
      </c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</row>
    <row r="1583">
      <c r="A1583" s="12">
        <v>44843.0</v>
      </c>
      <c r="B1583" s="13">
        <f t="shared" si="1"/>
        <v>10</v>
      </c>
      <c r="C1583" s="13">
        <v>7.0</v>
      </c>
      <c r="D1583" s="13" t="str">
        <f t="shared" si="2"/>
        <v>Партнёрка 1</v>
      </c>
      <c r="E1583" s="13">
        <v>863.0</v>
      </c>
      <c r="F1583" s="14" t="str">
        <f t="shared" si="3"/>
        <v>Ростов-на-Дону</v>
      </c>
      <c r="G1583" s="15">
        <v>8402.4</v>
      </c>
      <c r="H1583" s="15">
        <v>11670.0</v>
      </c>
      <c r="I1583" s="16">
        <f t="shared" si="4"/>
        <v>3267.6</v>
      </c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</row>
    <row r="1584">
      <c r="A1584" s="12">
        <v>44843.0</v>
      </c>
      <c r="B1584" s="13">
        <f t="shared" si="1"/>
        <v>10</v>
      </c>
      <c r="C1584" s="13">
        <v>6.0</v>
      </c>
      <c r="D1584" s="13" t="str">
        <f t="shared" si="2"/>
        <v>SMS рассылка</v>
      </c>
      <c r="E1584" s="13">
        <v>844.0</v>
      </c>
      <c r="F1584" s="14" t="str">
        <f t="shared" si="3"/>
        <v>Волгоград</v>
      </c>
      <c r="G1584" s="15">
        <v>11800.8</v>
      </c>
      <c r="H1584" s="15">
        <v>16390.0</v>
      </c>
      <c r="I1584" s="16">
        <f t="shared" si="4"/>
        <v>4589.2</v>
      </c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</row>
    <row r="1585">
      <c r="A1585" s="12">
        <v>44843.0</v>
      </c>
      <c r="B1585" s="13">
        <f t="shared" si="1"/>
        <v>10</v>
      </c>
      <c r="C1585" s="13">
        <v>9.0</v>
      </c>
      <c r="D1585" s="13" t="str">
        <f t="shared" si="2"/>
        <v>Партнёрка 3</v>
      </c>
      <c r="E1585" s="13">
        <v>347.0</v>
      </c>
      <c r="F1585" s="14" t="str">
        <f t="shared" si="3"/>
        <v>Уфа</v>
      </c>
      <c r="G1585" s="15">
        <v>15544.8</v>
      </c>
      <c r="H1585" s="15">
        <v>21590.0</v>
      </c>
      <c r="I1585" s="16">
        <f t="shared" si="4"/>
        <v>6045.2</v>
      </c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</row>
    <row r="1586">
      <c r="A1586" s="12">
        <v>44843.0</v>
      </c>
      <c r="B1586" s="13">
        <f t="shared" si="1"/>
        <v>10</v>
      </c>
      <c r="C1586" s="13">
        <v>7.0</v>
      </c>
      <c r="D1586" s="13" t="str">
        <f t="shared" si="2"/>
        <v>Партнёрка 1</v>
      </c>
      <c r="E1586" s="13">
        <v>812.0</v>
      </c>
      <c r="F1586" s="14" t="str">
        <f t="shared" si="3"/>
        <v>Санкт-Петербург</v>
      </c>
      <c r="G1586" s="15">
        <v>9324.0</v>
      </c>
      <c r="H1586" s="15">
        <v>12950.0</v>
      </c>
      <c r="I1586" s="16">
        <f t="shared" si="4"/>
        <v>3626</v>
      </c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</row>
    <row r="1587">
      <c r="A1587" s="12">
        <v>44843.0</v>
      </c>
      <c r="B1587" s="13">
        <f t="shared" si="1"/>
        <v>10</v>
      </c>
      <c r="C1587" s="13">
        <v>9.0</v>
      </c>
      <c r="D1587" s="13" t="str">
        <f t="shared" si="2"/>
        <v>Партнёрка 3</v>
      </c>
      <c r="E1587" s="13">
        <v>863.0</v>
      </c>
      <c r="F1587" s="14" t="str">
        <f t="shared" si="3"/>
        <v>Ростов-на-Дону</v>
      </c>
      <c r="G1587" s="15">
        <v>76.0</v>
      </c>
      <c r="H1587" s="15">
        <v>80.0</v>
      </c>
      <c r="I1587" s="16">
        <f t="shared" si="4"/>
        <v>4</v>
      </c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</row>
    <row r="1588">
      <c r="A1588" s="12">
        <v>44843.0</v>
      </c>
      <c r="B1588" s="13">
        <f t="shared" si="1"/>
        <v>10</v>
      </c>
      <c r="C1588" s="13">
        <v>10.0</v>
      </c>
      <c r="D1588" s="13" t="str">
        <f t="shared" si="2"/>
        <v>Партнёрка 4</v>
      </c>
      <c r="E1588" s="13">
        <v>391.0</v>
      </c>
      <c r="F1588" s="14" t="str">
        <f t="shared" si="3"/>
        <v>Красноярск</v>
      </c>
      <c r="G1588" s="15">
        <v>927.5</v>
      </c>
      <c r="H1588" s="15">
        <v>1060.0</v>
      </c>
      <c r="I1588" s="16">
        <f t="shared" si="4"/>
        <v>132.5</v>
      </c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</row>
    <row r="1589">
      <c r="A1589" s="12">
        <v>44843.0</v>
      </c>
      <c r="B1589" s="13">
        <f t="shared" si="1"/>
        <v>10</v>
      </c>
      <c r="C1589" s="13">
        <v>3.0</v>
      </c>
      <c r="D1589" s="13" t="str">
        <f t="shared" si="2"/>
        <v>Соц сеть VK</v>
      </c>
      <c r="E1589" s="13">
        <v>343.0</v>
      </c>
      <c r="F1589" s="14" t="str">
        <f t="shared" si="3"/>
        <v>Екатеринбург</v>
      </c>
      <c r="G1589" s="15">
        <v>414.0</v>
      </c>
      <c r="H1589" s="15">
        <v>450.0</v>
      </c>
      <c r="I1589" s="16">
        <f t="shared" si="4"/>
        <v>36</v>
      </c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</row>
    <row r="1590">
      <c r="A1590" s="12">
        <v>44843.0</v>
      </c>
      <c r="B1590" s="13">
        <f t="shared" si="1"/>
        <v>10</v>
      </c>
      <c r="C1590" s="13">
        <v>3.0</v>
      </c>
      <c r="D1590" s="13" t="str">
        <f t="shared" si="2"/>
        <v>Соц сеть VK</v>
      </c>
      <c r="E1590" s="13">
        <v>812.0</v>
      </c>
      <c r="F1590" s="14" t="str">
        <f t="shared" si="3"/>
        <v>Санкт-Петербург</v>
      </c>
      <c r="G1590" s="15">
        <v>1750.0</v>
      </c>
      <c r="H1590" s="15">
        <v>2000.0</v>
      </c>
      <c r="I1590" s="16">
        <f t="shared" si="4"/>
        <v>250</v>
      </c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</row>
    <row r="1591">
      <c r="A1591" s="12">
        <v>44843.0</v>
      </c>
      <c r="B1591" s="13">
        <f t="shared" si="1"/>
        <v>10</v>
      </c>
      <c r="C1591" s="13">
        <v>3.0</v>
      </c>
      <c r="D1591" s="13" t="str">
        <f t="shared" si="2"/>
        <v>Соц сеть VK</v>
      </c>
      <c r="E1591" s="13">
        <v>347.0</v>
      </c>
      <c r="F1591" s="14" t="str">
        <f t="shared" si="3"/>
        <v>Уфа</v>
      </c>
      <c r="G1591" s="15">
        <v>2298.3</v>
      </c>
      <c r="H1591" s="15">
        <v>2820.0</v>
      </c>
      <c r="I1591" s="16">
        <f t="shared" si="4"/>
        <v>521.7</v>
      </c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</row>
    <row r="1592">
      <c r="A1592" s="12">
        <v>44843.0</v>
      </c>
      <c r="B1592" s="13">
        <f t="shared" si="1"/>
        <v>10</v>
      </c>
      <c r="C1592" s="13">
        <v>9.0</v>
      </c>
      <c r="D1592" s="13" t="str">
        <f t="shared" si="2"/>
        <v>Партнёрка 3</v>
      </c>
      <c r="E1592" s="13">
        <v>347.0</v>
      </c>
      <c r="F1592" s="14" t="str">
        <f t="shared" si="3"/>
        <v>Уфа</v>
      </c>
      <c r="G1592" s="15">
        <v>3553.4</v>
      </c>
      <c r="H1592" s="15">
        <v>4360.0</v>
      </c>
      <c r="I1592" s="16">
        <f t="shared" si="4"/>
        <v>806.6</v>
      </c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</row>
    <row r="1593">
      <c r="A1593" s="12">
        <v>44843.0</v>
      </c>
      <c r="B1593" s="13">
        <f t="shared" si="1"/>
        <v>10</v>
      </c>
      <c r="C1593" s="13">
        <v>2.0</v>
      </c>
      <c r="D1593" s="13" t="str">
        <f t="shared" si="2"/>
        <v>Реклама Mail ru</v>
      </c>
      <c r="E1593" s="13">
        <v>343.0</v>
      </c>
      <c r="F1593" s="14" t="str">
        <f t="shared" si="3"/>
        <v>Екатеринбург</v>
      </c>
      <c r="G1593" s="15">
        <v>5324.25</v>
      </c>
      <c r="H1593" s="15">
        <v>6870.0</v>
      </c>
      <c r="I1593" s="16">
        <f t="shared" si="4"/>
        <v>1545.75</v>
      </c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</row>
    <row r="1594">
      <c r="A1594" s="12">
        <v>44843.0</v>
      </c>
      <c r="B1594" s="13">
        <f t="shared" si="1"/>
        <v>10</v>
      </c>
      <c r="C1594" s="13">
        <v>5.0</v>
      </c>
      <c r="D1594" s="13" t="str">
        <f t="shared" si="2"/>
        <v>Соц сеть YouTube</v>
      </c>
      <c r="E1594" s="13">
        <v>831.0</v>
      </c>
      <c r="F1594" s="14" t="str">
        <f t="shared" si="3"/>
        <v>Нижний Новгород</v>
      </c>
      <c r="G1594" s="15">
        <v>441.6</v>
      </c>
      <c r="H1594" s="15">
        <v>480.0</v>
      </c>
      <c r="I1594" s="16">
        <f t="shared" si="4"/>
        <v>38.4</v>
      </c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</row>
    <row r="1595">
      <c r="A1595" s="12">
        <v>44843.0</v>
      </c>
      <c r="B1595" s="13">
        <f t="shared" si="1"/>
        <v>10</v>
      </c>
      <c r="C1595" s="13">
        <v>4.0</v>
      </c>
      <c r="D1595" s="13" t="str">
        <f t="shared" si="2"/>
        <v>Соц сеть Одноклассники</v>
      </c>
      <c r="E1595" s="13">
        <v>351.0</v>
      </c>
      <c r="F1595" s="14" t="str">
        <f t="shared" si="3"/>
        <v>Челябинск</v>
      </c>
      <c r="G1595" s="15">
        <v>846.4</v>
      </c>
      <c r="H1595" s="15">
        <v>920.0</v>
      </c>
      <c r="I1595" s="16">
        <f t="shared" si="4"/>
        <v>73.6</v>
      </c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</row>
    <row r="1596">
      <c r="A1596" s="12">
        <v>44843.0</v>
      </c>
      <c r="B1596" s="13">
        <f t="shared" si="1"/>
        <v>10</v>
      </c>
      <c r="C1596" s="13">
        <v>3.0</v>
      </c>
      <c r="D1596" s="13" t="str">
        <f t="shared" si="2"/>
        <v>Соц сеть VK</v>
      </c>
      <c r="E1596" s="13">
        <v>347.0</v>
      </c>
      <c r="F1596" s="14" t="str">
        <f t="shared" si="3"/>
        <v>Уфа</v>
      </c>
      <c r="G1596" s="15">
        <v>1382.5</v>
      </c>
      <c r="H1596" s="15">
        <v>1580.0</v>
      </c>
      <c r="I1596" s="16">
        <f t="shared" si="4"/>
        <v>197.5</v>
      </c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</row>
    <row r="1597">
      <c r="A1597" s="12">
        <v>44843.0</v>
      </c>
      <c r="B1597" s="13">
        <f t="shared" si="1"/>
        <v>10</v>
      </c>
      <c r="C1597" s="13">
        <v>2.0</v>
      </c>
      <c r="D1597" s="13" t="str">
        <f t="shared" si="2"/>
        <v>Реклама Mail ru</v>
      </c>
      <c r="E1597" s="13">
        <v>391.0</v>
      </c>
      <c r="F1597" s="14" t="str">
        <f t="shared" si="3"/>
        <v>Красноярск</v>
      </c>
      <c r="G1597" s="15">
        <v>6882.0</v>
      </c>
      <c r="H1597" s="15">
        <v>8880.0</v>
      </c>
      <c r="I1597" s="16">
        <f t="shared" si="4"/>
        <v>1998</v>
      </c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</row>
    <row r="1598">
      <c r="A1598" s="12">
        <v>44844.0</v>
      </c>
      <c r="B1598" s="13">
        <f t="shared" si="1"/>
        <v>10</v>
      </c>
      <c r="C1598" s="13">
        <v>4.0</v>
      </c>
      <c r="D1598" s="13" t="str">
        <f t="shared" si="2"/>
        <v>Соц сеть Одноклассники</v>
      </c>
      <c r="E1598" s="13">
        <v>495.0</v>
      </c>
      <c r="F1598" s="14" t="str">
        <f t="shared" si="3"/>
        <v>Москва</v>
      </c>
      <c r="G1598" s="15">
        <v>228.0</v>
      </c>
      <c r="H1598" s="15">
        <v>240.0</v>
      </c>
      <c r="I1598" s="16">
        <f t="shared" si="4"/>
        <v>12</v>
      </c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</row>
    <row r="1599">
      <c r="A1599" s="12">
        <v>44844.0</v>
      </c>
      <c r="B1599" s="13">
        <f t="shared" si="1"/>
        <v>10</v>
      </c>
      <c r="C1599" s="13">
        <v>6.0</v>
      </c>
      <c r="D1599" s="13" t="str">
        <f t="shared" si="2"/>
        <v>SMS рассылка</v>
      </c>
      <c r="E1599" s="13">
        <v>863.0</v>
      </c>
      <c r="F1599" s="14" t="str">
        <f t="shared" si="3"/>
        <v>Ростов-на-Дону</v>
      </c>
      <c r="G1599" s="15">
        <v>809.6</v>
      </c>
      <c r="H1599" s="15">
        <v>880.0</v>
      </c>
      <c r="I1599" s="16">
        <f t="shared" si="4"/>
        <v>70.4</v>
      </c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</row>
    <row r="1600">
      <c r="A1600" s="12">
        <v>44844.0</v>
      </c>
      <c r="B1600" s="13">
        <f t="shared" si="1"/>
        <v>10</v>
      </c>
      <c r="C1600" s="13">
        <v>3.0</v>
      </c>
      <c r="D1600" s="13" t="str">
        <f t="shared" si="2"/>
        <v>Соц сеть VK</v>
      </c>
      <c r="E1600" s="13">
        <v>383.0</v>
      </c>
      <c r="F1600" s="14" t="str">
        <f t="shared" si="3"/>
        <v>Новосибирск</v>
      </c>
      <c r="G1600" s="15">
        <v>892.5</v>
      </c>
      <c r="H1600" s="15">
        <v>1020.0</v>
      </c>
      <c r="I1600" s="16">
        <f t="shared" si="4"/>
        <v>127.5</v>
      </c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</row>
    <row r="1601">
      <c r="A1601" s="12">
        <v>44844.0</v>
      </c>
      <c r="B1601" s="13">
        <f t="shared" si="1"/>
        <v>10</v>
      </c>
      <c r="C1601" s="13">
        <v>6.0</v>
      </c>
      <c r="D1601" s="13" t="str">
        <f t="shared" si="2"/>
        <v>SMS рассылка</v>
      </c>
      <c r="E1601" s="13">
        <v>381.0</v>
      </c>
      <c r="F1601" s="14" t="str">
        <f t="shared" si="3"/>
        <v>Омск</v>
      </c>
      <c r="G1601" s="15">
        <v>1128.75</v>
      </c>
      <c r="H1601" s="15">
        <v>1290.0</v>
      </c>
      <c r="I1601" s="16">
        <f t="shared" si="4"/>
        <v>161.25</v>
      </c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</row>
    <row r="1602">
      <c r="A1602" s="12">
        <v>44844.0</v>
      </c>
      <c r="B1602" s="13">
        <f t="shared" si="1"/>
        <v>10</v>
      </c>
      <c r="C1602" s="13">
        <v>1.0</v>
      </c>
      <c r="D1602" s="13" t="str">
        <f t="shared" si="2"/>
        <v>Реклама Яндекс</v>
      </c>
      <c r="E1602" s="13">
        <v>383.0</v>
      </c>
      <c r="F1602" s="14" t="str">
        <f t="shared" si="3"/>
        <v>Новосибирск</v>
      </c>
      <c r="G1602" s="15">
        <v>1470.0</v>
      </c>
      <c r="H1602" s="15">
        <v>1680.0</v>
      </c>
      <c r="I1602" s="16">
        <f t="shared" si="4"/>
        <v>210</v>
      </c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</row>
    <row r="1603">
      <c r="A1603" s="12">
        <v>44844.0</v>
      </c>
      <c r="B1603" s="13">
        <f t="shared" si="1"/>
        <v>10</v>
      </c>
      <c r="C1603" s="13">
        <v>8.0</v>
      </c>
      <c r="D1603" s="13" t="str">
        <f t="shared" si="2"/>
        <v>Партнёрка 2</v>
      </c>
      <c r="E1603" s="13">
        <v>831.0</v>
      </c>
      <c r="F1603" s="14" t="str">
        <f t="shared" si="3"/>
        <v>Нижний Новгород</v>
      </c>
      <c r="G1603" s="15">
        <v>142.5</v>
      </c>
      <c r="H1603" s="15">
        <v>150.0</v>
      </c>
      <c r="I1603" s="16">
        <f t="shared" si="4"/>
        <v>7.5</v>
      </c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</row>
    <row r="1604">
      <c r="A1604" s="12">
        <v>44844.0</v>
      </c>
      <c r="B1604" s="13">
        <f t="shared" si="1"/>
        <v>10</v>
      </c>
      <c r="C1604" s="13">
        <v>9.0</v>
      </c>
      <c r="D1604" s="13" t="str">
        <f t="shared" si="2"/>
        <v>Партнёрка 3</v>
      </c>
      <c r="E1604" s="13">
        <v>863.0</v>
      </c>
      <c r="F1604" s="14" t="str">
        <f t="shared" si="3"/>
        <v>Ростов-на-Дону</v>
      </c>
      <c r="G1604" s="15">
        <v>180.5</v>
      </c>
      <c r="H1604" s="15">
        <v>190.0</v>
      </c>
      <c r="I1604" s="16">
        <f t="shared" si="4"/>
        <v>9.5</v>
      </c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</row>
    <row r="1605">
      <c r="A1605" s="12">
        <v>44844.0</v>
      </c>
      <c r="B1605" s="13">
        <f t="shared" si="1"/>
        <v>10</v>
      </c>
      <c r="C1605" s="13">
        <v>3.0</v>
      </c>
      <c r="D1605" s="13" t="str">
        <f t="shared" si="2"/>
        <v>Соц сеть VK</v>
      </c>
      <c r="E1605" s="13">
        <v>343.0</v>
      </c>
      <c r="F1605" s="14" t="str">
        <f t="shared" si="3"/>
        <v>Екатеринбург</v>
      </c>
      <c r="G1605" s="15">
        <v>285.0</v>
      </c>
      <c r="H1605" s="15">
        <v>300.0</v>
      </c>
      <c r="I1605" s="16">
        <f t="shared" si="4"/>
        <v>15</v>
      </c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</row>
    <row r="1606">
      <c r="A1606" s="12">
        <v>44844.0</v>
      </c>
      <c r="B1606" s="13">
        <f t="shared" si="1"/>
        <v>10</v>
      </c>
      <c r="C1606" s="13">
        <v>5.0</v>
      </c>
      <c r="D1606" s="13" t="str">
        <f t="shared" si="2"/>
        <v>Соц сеть YouTube</v>
      </c>
      <c r="E1606" s="13">
        <v>473.0</v>
      </c>
      <c r="F1606" s="14" t="str">
        <f t="shared" si="3"/>
        <v>Воронеж</v>
      </c>
      <c r="G1606" s="15">
        <v>368.0</v>
      </c>
      <c r="H1606" s="15">
        <v>400.0</v>
      </c>
      <c r="I1606" s="16">
        <f t="shared" si="4"/>
        <v>32</v>
      </c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</row>
    <row r="1607">
      <c r="A1607" s="12">
        <v>44844.0</v>
      </c>
      <c r="B1607" s="13">
        <f t="shared" si="1"/>
        <v>10</v>
      </c>
      <c r="C1607" s="13">
        <v>10.0</v>
      </c>
      <c r="D1607" s="13" t="str">
        <f t="shared" si="2"/>
        <v>Партнёрка 4</v>
      </c>
      <c r="E1607" s="13">
        <v>844.0</v>
      </c>
      <c r="F1607" s="14" t="str">
        <f t="shared" si="3"/>
        <v>Волгоград</v>
      </c>
      <c r="G1607" s="15">
        <v>4200.5</v>
      </c>
      <c r="H1607" s="15">
        <v>5420.0</v>
      </c>
      <c r="I1607" s="16">
        <f t="shared" si="4"/>
        <v>1219.5</v>
      </c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</row>
    <row r="1608">
      <c r="A1608" s="12">
        <v>44844.0</v>
      </c>
      <c r="B1608" s="13">
        <f t="shared" si="1"/>
        <v>10</v>
      </c>
      <c r="C1608" s="13">
        <v>10.0</v>
      </c>
      <c r="D1608" s="13" t="str">
        <f t="shared" si="2"/>
        <v>Партнёрка 4</v>
      </c>
      <c r="E1608" s="13">
        <v>343.0</v>
      </c>
      <c r="F1608" s="14" t="str">
        <f t="shared" si="3"/>
        <v>Екатеринбург</v>
      </c>
      <c r="G1608" s="15">
        <v>95.0</v>
      </c>
      <c r="H1608" s="15">
        <v>100.0</v>
      </c>
      <c r="I1608" s="16">
        <f t="shared" si="4"/>
        <v>5</v>
      </c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</row>
    <row r="1609">
      <c r="A1609" s="12">
        <v>44844.0</v>
      </c>
      <c r="B1609" s="13">
        <f t="shared" si="1"/>
        <v>10</v>
      </c>
      <c r="C1609" s="13">
        <v>3.0</v>
      </c>
      <c r="D1609" s="13" t="str">
        <f t="shared" si="2"/>
        <v>Соц сеть VK</v>
      </c>
      <c r="E1609" s="13">
        <v>812.0</v>
      </c>
      <c r="F1609" s="14" t="str">
        <f t="shared" si="3"/>
        <v>Санкт-Петербург</v>
      </c>
      <c r="G1609" s="15">
        <v>285.0</v>
      </c>
      <c r="H1609" s="15">
        <v>300.0</v>
      </c>
      <c r="I1609" s="16">
        <f t="shared" si="4"/>
        <v>15</v>
      </c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</row>
    <row r="1610">
      <c r="A1610" s="12">
        <v>44844.0</v>
      </c>
      <c r="B1610" s="13">
        <f t="shared" si="1"/>
        <v>10</v>
      </c>
      <c r="C1610" s="13">
        <v>1.0</v>
      </c>
      <c r="D1610" s="13" t="str">
        <f t="shared" si="2"/>
        <v>Реклама Яндекс</v>
      </c>
      <c r="E1610" s="13">
        <v>861.0</v>
      </c>
      <c r="F1610" s="14" t="str">
        <f t="shared" si="3"/>
        <v>Краснодар</v>
      </c>
      <c r="G1610" s="15">
        <v>2038.75</v>
      </c>
      <c r="H1610" s="15">
        <v>2330.0</v>
      </c>
      <c r="I1610" s="16">
        <f t="shared" si="4"/>
        <v>291.25</v>
      </c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</row>
    <row r="1611">
      <c r="A1611" s="12">
        <v>44844.0</v>
      </c>
      <c r="B1611" s="13">
        <f t="shared" si="1"/>
        <v>10</v>
      </c>
      <c r="C1611" s="13">
        <v>4.0</v>
      </c>
      <c r="D1611" s="13" t="str">
        <f t="shared" si="2"/>
        <v>Соц сеть Одноклассники</v>
      </c>
      <c r="E1611" s="13">
        <v>383.0</v>
      </c>
      <c r="F1611" s="14" t="str">
        <f t="shared" si="3"/>
        <v>Новосибирск</v>
      </c>
      <c r="G1611" s="15">
        <v>10476.0</v>
      </c>
      <c r="H1611" s="15">
        <v>14550.0</v>
      </c>
      <c r="I1611" s="16">
        <f t="shared" si="4"/>
        <v>4074</v>
      </c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</row>
    <row r="1612">
      <c r="A1612" s="12">
        <v>44844.0</v>
      </c>
      <c r="B1612" s="13">
        <f t="shared" si="1"/>
        <v>10</v>
      </c>
      <c r="C1612" s="13">
        <v>2.0</v>
      </c>
      <c r="D1612" s="13" t="str">
        <f t="shared" si="2"/>
        <v>Реклама Mail ru</v>
      </c>
      <c r="E1612" s="13">
        <v>383.0</v>
      </c>
      <c r="F1612" s="14" t="str">
        <f t="shared" si="3"/>
        <v>Новосибирск</v>
      </c>
      <c r="G1612" s="15">
        <v>104.5</v>
      </c>
      <c r="H1612" s="15">
        <v>110.0</v>
      </c>
      <c r="I1612" s="16">
        <f t="shared" si="4"/>
        <v>5.5</v>
      </c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</row>
    <row r="1613">
      <c r="A1613" s="12">
        <v>44844.0</v>
      </c>
      <c r="B1613" s="13">
        <f t="shared" si="1"/>
        <v>10</v>
      </c>
      <c r="C1613" s="13">
        <v>4.0</v>
      </c>
      <c r="D1613" s="13" t="str">
        <f t="shared" si="2"/>
        <v>Соц сеть Одноклассники</v>
      </c>
      <c r="E1613" s="13">
        <v>844.0</v>
      </c>
      <c r="F1613" s="14" t="str">
        <f t="shared" si="3"/>
        <v>Волгоград</v>
      </c>
      <c r="G1613" s="15">
        <v>142.5</v>
      </c>
      <c r="H1613" s="15">
        <v>150.0</v>
      </c>
      <c r="I1613" s="16">
        <f t="shared" si="4"/>
        <v>7.5</v>
      </c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</row>
    <row r="1614">
      <c r="A1614" s="12">
        <v>44844.0</v>
      </c>
      <c r="B1614" s="13">
        <f t="shared" si="1"/>
        <v>10</v>
      </c>
      <c r="C1614" s="13">
        <v>4.0</v>
      </c>
      <c r="D1614" s="13" t="str">
        <f t="shared" si="2"/>
        <v>Соц сеть Одноклассники</v>
      </c>
      <c r="E1614" s="13">
        <v>844.0</v>
      </c>
      <c r="F1614" s="14" t="str">
        <f t="shared" si="3"/>
        <v>Волгоград</v>
      </c>
      <c r="G1614" s="15">
        <v>237.5</v>
      </c>
      <c r="H1614" s="15">
        <v>250.0</v>
      </c>
      <c r="I1614" s="16">
        <f t="shared" si="4"/>
        <v>12.5</v>
      </c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</row>
    <row r="1615">
      <c r="A1615" s="12">
        <v>44844.0</v>
      </c>
      <c r="B1615" s="13">
        <f t="shared" si="1"/>
        <v>10</v>
      </c>
      <c r="C1615" s="13">
        <v>3.0</v>
      </c>
      <c r="D1615" s="13" t="str">
        <f t="shared" si="2"/>
        <v>Соц сеть VK</v>
      </c>
      <c r="E1615" s="13">
        <v>831.0</v>
      </c>
      <c r="F1615" s="14" t="str">
        <f t="shared" si="3"/>
        <v>Нижний Новгород</v>
      </c>
      <c r="G1615" s="15">
        <v>5983.0</v>
      </c>
      <c r="H1615" s="15">
        <v>7720.0</v>
      </c>
      <c r="I1615" s="16">
        <f t="shared" si="4"/>
        <v>1737</v>
      </c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</row>
    <row r="1616">
      <c r="A1616" s="12">
        <v>44845.0</v>
      </c>
      <c r="B1616" s="13">
        <f t="shared" si="1"/>
        <v>10</v>
      </c>
      <c r="C1616" s="13">
        <v>9.0</v>
      </c>
      <c r="D1616" s="13" t="str">
        <f t="shared" si="2"/>
        <v>Партнёрка 3</v>
      </c>
      <c r="E1616" s="13">
        <v>846.0</v>
      </c>
      <c r="F1616" s="14" t="str">
        <f t="shared" si="3"/>
        <v>Самара</v>
      </c>
      <c r="G1616" s="15">
        <v>2273.85</v>
      </c>
      <c r="H1616" s="15">
        <v>2790.0</v>
      </c>
      <c r="I1616" s="16">
        <f t="shared" si="4"/>
        <v>516.15</v>
      </c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</row>
    <row r="1617">
      <c r="A1617" s="12">
        <v>44845.0</v>
      </c>
      <c r="B1617" s="13">
        <f t="shared" si="1"/>
        <v>10</v>
      </c>
      <c r="C1617" s="13">
        <v>4.0</v>
      </c>
      <c r="D1617" s="13" t="str">
        <f t="shared" si="2"/>
        <v>Соц сеть Одноклассники</v>
      </c>
      <c r="E1617" s="13">
        <v>844.0</v>
      </c>
      <c r="F1617" s="14" t="str">
        <f t="shared" si="3"/>
        <v>Волгоград</v>
      </c>
      <c r="G1617" s="15">
        <v>2306.45</v>
      </c>
      <c r="H1617" s="15">
        <v>2830.0</v>
      </c>
      <c r="I1617" s="16">
        <f t="shared" si="4"/>
        <v>523.55</v>
      </c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</row>
    <row r="1618">
      <c r="A1618" s="12">
        <v>44845.0</v>
      </c>
      <c r="B1618" s="13">
        <f t="shared" si="1"/>
        <v>10</v>
      </c>
      <c r="C1618" s="13">
        <v>5.0</v>
      </c>
      <c r="D1618" s="13" t="str">
        <f t="shared" si="2"/>
        <v>Соц сеть YouTube</v>
      </c>
      <c r="E1618" s="13">
        <v>831.0</v>
      </c>
      <c r="F1618" s="14" t="str">
        <f t="shared" si="3"/>
        <v>Нижний Новгород</v>
      </c>
      <c r="G1618" s="15">
        <v>460.0</v>
      </c>
      <c r="H1618" s="15">
        <v>500.0</v>
      </c>
      <c r="I1618" s="16">
        <f t="shared" si="4"/>
        <v>40</v>
      </c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</row>
    <row r="1619">
      <c r="A1619" s="12">
        <v>44845.0</v>
      </c>
      <c r="B1619" s="13">
        <f t="shared" si="1"/>
        <v>10</v>
      </c>
      <c r="C1619" s="13">
        <v>10.0</v>
      </c>
      <c r="D1619" s="13" t="str">
        <f t="shared" si="2"/>
        <v>Партнёрка 4</v>
      </c>
      <c r="E1619" s="13">
        <v>347.0</v>
      </c>
      <c r="F1619" s="14" t="str">
        <f t="shared" si="3"/>
        <v>Уфа</v>
      </c>
      <c r="G1619" s="15">
        <v>496.8</v>
      </c>
      <c r="H1619" s="15">
        <v>540.0</v>
      </c>
      <c r="I1619" s="16">
        <f t="shared" si="4"/>
        <v>43.2</v>
      </c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</row>
    <row r="1620">
      <c r="A1620" s="12">
        <v>44845.0</v>
      </c>
      <c r="B1620" s="13">
        <f t="shared" si="1"/>
        <v>10</v>
      </c>
      <c r="C1620" s="13">
        <v>3.0</v>
      </c>
      <c r="D1620" s="13" t="str">
        <f t="shared" si="2"/>
        <v>Соц сеть VK</v>
      </c>
      <c r="E1620" s="13">
        <v>383.0</v>
      </c>
      <c r="F1620" s="14" t="str">
        <f t="shared" si="3"/>
        <v>Новосибирск</v>
      </c>
      <c r="G1620" s="15">
        <v>515.2</v>
      </c>
      <c r="H1620" s="15">
        <v>560.0</v>
      </c>
      <c r="I1620" s="16">
        <f t="shared" si="4"/>
        <v>44.8</v>
      </c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</row>
    <row r="1621">
      <c r="A1621" s="12">
        <v>44845.0</v>
      </c>
      <c r="B1621" s="13">
        <f t="shared" si="1"/>
        <v>10</v>
      </c>
      <c r="C1621" s="13">
        <v>4.0</v>
      </c>
      <c r="D1621" s="13" t="str">
        <f t="shared" si="2"/>
        <v>Соц сеть Одноклассники</v>
      </c>
      <c r="E1621" s="13">
        <v>342.0</v>
      </c>
      <c r="F1621" s="14" t="str">
        <f t="shared" si="3"/>
        <v>Пермь</v>
      </c>
      <c r="G1621" s="15">
        <v>809.6</v>
      </c>
      <c r="H1621" s="15">
        <v>880.0</v>
      </c>
      <c r="I1621" s="16">
        <f t="shared" si="4"/>
        <v>70.4</v>
      </c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</row>
    <row r="1622">
      <c r="A1622" s="12">
        <v>44845.0</v>
      </c>
      <c r="B1622" s="13">
        <f t="shared" si="1"/>
        <v>10</v>
      </c>
      <c r="C1622" s="13">
        <v>1.0</v>
      </c>
      <c r="D1622" s="13" t="str">
        <f t="shared" si="2"/>
        <v>Реклама Яндекс</v>
      </c>
      <c r="E1622" s="13">
        <v>812.0</v>
      </c>
      <c r="F1622" s="14" t="str">
        <f t="shared" si="3"/>
        <v>Санкт-Петербург</v>
      </c>
      <c r="G1622" s="15">
        <v>285.2</v>
      </c>
      <c r="H1622" s="15">
        <v>310.0</v>
      </c>
      <c r="I1622" s="16">
        <f t="shared" si="4"/>
        <v>24.8</v>
      </c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</row>
    <row r="1623">
      <c r="A1623" s="12">
        <v>44845.0</v>
      </c>
      <c r="B1623" s="13">
        <f t="shared" si="1"/>
        <v>10</v>
      </c>
      <c r="C1623" s="13">
        <v>7.0</v>
      </c>
      <c r="D1623" s="13" t="str">
        <f t="shared" si="2"/>
        <v>Партнёрка 1</v>
      </c>
      <c r="E1623" s="13">
        <v>843.0</v>
      </c>
      <c r="F1623" s="14" t="str">
        <f t="shared" si="3"/>
        <v>Казань</v>
      </c>
      <c r="G1623" s="15">
        <v>506.0</v>
      </c>
      <c r="H1623" s="15">
        <v>550.0</v>
      </c>
      <c r="I1623" s="16">
        <f t="shared" si="4"/>
        <v>44</v>
      </c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</row>
    <row r="1624">
      <c r="A1624" s="12">
        <v>44845.0</v>
      </c>
      <c r="B1624" s="13">
        <f t="shared" si="1"/>
        <v>10</v>
      </c>
      <c r="C1624" s="13">
        <v>2.0</v>
      </c>
      <c r="D1624" s="13" t="str">
        <f t="shared" si="2"/>
        <v>Реклама Mail ru</v>
      </c>
      <c r="E1624" s="13">
        <v>351.0</v>
      </c>
      <c r="F1624" s="14" t="str">
        <f t="shared" si="3"/>
        <v>Челябинск</v>
      </c>
      <c r="G1624" s="15">
        <v>892.5</v>
      </c>
      <c r="H1624" s="15">
        <v>1020.0</v>
      </c>
      <c r="I1624" s="16">
        <f t="shared" si="4"/>
        <v>127.5</v>
      </c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</row>
    <row r="1625">
      <c r="A1625" s="12">
        <v>44845.0</v>
      </c>
      <c r="B1625" s="13">
        <f t="shared" si="1"/>
        <v>10</v>
      </c>
      <c r="C1625" s="13">
        <v>4.0</v>
      </c>
      <c r="D1625" s="13" t="str">
        <f t="shared" si="2"/>
        <v>Соц сеть Одноклассники</v>
      </c>
      <c r="E1625" s="13">
        <v>495.0</v>
      </c>
      <c r="F1625" s="14" t="str">
        <f t="shared" si="3"/>
        <v>Москва</v>
      </c>
      <c r="G1625" s="15">
        <v>1006.25</v>
      </c>
      <c r="H1625" s="15">
        <v>1150.0</v>
      </c>
      <c r="I1625" s="16">
        <f t="shared" si="4"/>
        <v>143.75</v>
      </c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</row>
    <row r="1626">
      <c r="A1626" s="12">
        <v>44845.0</v>
      </c>
      <c r="B1626" s="13">
        <f t="shared" si="1"/>
        <v>10</v>
      </c>
      <c r="C1626" s="13">
        <v>10.0</v>
      </c>
      <c r="D1626" s="13" t="str">
        <f t="shared" si="2"/>
        <v>Партнёрка 4</v>
      </c>
      <c r="E1626" s="13">
        <v>863.0</v>
      </c>
      <c r="F1626" s="14" t="str">
        <f t="shared" si="3"/>
        <v>Ростов-на-Дону</v>
      </c>
      <c r="G1626" s="15">
        <v>5975.25</v>
      </c>
      <c r="H1626" s="15">
        <v>7710.0</v>
      </c>
      <c r="I1626" s="16">
        <f t="shared" si="4"/>
        <v>1734.75</v>
      </c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</row>
    <row r="1627">
      <c r="A1627" s="12">
        <v>44845.0</v>
      </c>
      <c r="B1627" s="13">
        <f t="shared" si="1"/>
        <v>10</v>
      </c>
      <c r="C1627" s="13">
        <v>3.0</v>
      </c>
      <c r="D1627" s="13" t="str">
        <f t="shared" si="2"/>
        <v>Соц сеть VK</v>
      </c>
      <c r="E1627" s="13">
        <v>342.0</v>
      </c>
      <c r="F1627" s="14" t="str">
        <f t="shared" si="3"/>
        <v>Пермь</v>
      </c>
      <c r="G1627" s="15">
        <v>30614.4</v>
      </c>
      <c r="H1627" s="15">
        <v>42520.0</v>
      </c>
      <c r="I1627" s="16">
        <f t="shared" si="4"/>
        <v>11905.6</v>
      </c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</row>
    <row r="1628">
      <c r="A1628" s="12">
        <v>44845.0</v>
      </c>
      <c r="B1628" s="13">
        <f t="shared" si="1"/>
        <v>10</v>
      </c>
      <c r="C1628" s="13">
        <v>9.0</v>
      </c>
      <c r="D1628" s="13" t="str">
        <f t="shared" si="2"/>
        <v>Партнёрка 3</v>
      </c>
      <c r="E1628" s="13">
        <v>844.0</v>
      </c>
      <c r="F1628" s="14" t="str">
        <f t="shared" si="3"/>
        <v>Волгоград</v>
      </c>
      <c r="G1628" s="15">
        <v>228.0</v>
      </c>
      <c r="H1628" s="15">
        <v>240.0</v>
      </c>
      <c r="I1628" s="16">
        <f t="shared" si="4"/>
        <v>12</v>
      </c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</row>
    <row r="1629">
      <c r="A1629" s="12">
        <v>44845.0</v>
      </c>
      <c r="B1629" s="13">
        <f t="shared" si="1"/>
        <v>10</v>
      </c>
      <c r="C1629" s="13">
        <v>10.0</v>
      </c>
      <c r="D1629" s="13" t="str">
        <f t="shared" si="2"/>
        <v>Партнёрка 4</v>
      </c>
      <c r="E1629" s="13">
        <v>351.0</v>
      </c>
      <c r="F1629" s="14" t="str">
        <f t="shared" si="3"/>
        <v>Челябинск</v>
      </c>
      <c r="G1629" s="15">
        <v>1382.5</v>
      </c>
      <c r="H1629" s="15">
        <v>1580.0</v>
      </c>
      <c r="I1629" s="16">
        <f t="shared" si="4"/>
        <v>197.5</v>
      </c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</row>
    <row r="1630">
      <c r="A1630" s="12">
        <v>44846.0</v>
      </c>
      <c r="B1630" s="13">
        <f t="shared" si="1"/>
        <v>10</v>
      </c>
      <c r="C1630" s="13">
        <v>6.0</v>
      </c>
      <c r="D1630" s="13" t="str">
        <f t="shared" si="2"/>
        <v>SMS рассылка</v>
      </c>
      <c r="E1630" s="13">
        <v>843.0</v>
      </c>
      <c r="F1630" s="14" t="str">
        <f t="shared" si="3"/>
        <v>Казань</v>
      </c>
      <c r="G1630" s="15">
        <v>2542.8</v>
      </c>
      <c r="H1630" s="15">
        <v>3120.0</v>
      </c>
      <c r="I1630" s="16">
        <f t="shared" si="4"/>
        <v>577.2</v>
      </c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</row>
    <row r="1631">
      <c r="A1631" s="12">
        <v>44846.0</v>
      </c>
      <c r="B1631" s="13">
        <f t="shared" si="1"/>
        <v>10</v>
      </c>
      <c r="C1631" s="13">
        <v>8.0</v>
      </c>
      <c r="D1631" s="13" t="str">
        <f t="shared" si="2"/>
        <v>Партнёрка 2</v>
      </c>
      <c r="E1631" s="13">
        <v>343.0</v>
      </c>
      <c r="F1631" s="14" t="str">
        <f t="shared" si="3"/>
        <v>Екатеринбург</v>
      </c>
      <c r="G1631" s="15">
        <v>4231.5</v>
      </c>
      <c r="H1631" s="15">
        <v>5460.0</v>
      </c>
      <c r="I1631" s="16">
        <f t="shared" si="4"/>
        <v>1228.5</v>
      </c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</row>
    <row r="1632">
      <c r="A1632" s="12">
        <v>44846.0</v>
      </c>
      <c r="B1632" s="13">
        <f t="shared" si="1"/>
        <v>10</v>
      </c>
      <c r="C1632" s="13">
        <v>7.0</v>
      </c>
      <c r="D1632" s="13" t="str">
        <f t="shared" si="2"/>
        <v>Партнёрка 1</v>
      </c>
      <c r="E1632" s="13">
        <v>812.0</v>
      </c>
      <c r="F1632" s="14" t="str">
        <f t="shared" si="3"/>
        <v>Санкт-Петербург</v>
      </c>
      <c r="G1632" s="15">
        <v>846.4</v>
      </c>
      <c r="H1632" s="15">
        <v>920.0</v>
      </c>
      <c r="I1632" s="16">
        <f t="shared" si="4"/>
        <v>73.6</v>
      </c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</row>
    <row r="1633">
      <c r="A1633" s="12">
        <v>44846.0</v>
      </c>
      <c r="B1633" s="13">
        <f t="shared" si="1"/>
        <v>10</v>
      </c>
      <c r="C1633" s="13">
        <v>2.0</v>
      </c>
      <c r="D1633" s="13" t="str">
        <f t="shared" si="2"/>
        <v>Реклама Mail ru</v>
      </c>
      <c r="E1633" s="13">
        <v>843.0</v>
      </c>
      <c r="F1633" s="14" t="str">
        <f t="shared" si="3"/>
        <v>Казань</v>
      </c>
      <c r="G1633" s="15">
        <v>945.0</v>
      </c>
      <c r="H1633" s="15">
        <v>1080.0</v>
      </c>
      <c r="I1633" s="16">
        <f t="shared" si="4"/>
        <v>135</v>
      </c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</row>
    <row r="1634">
      <c r="A1634" s="12">
        <v>44846.0</v>
      </c>
      <c r="B1634" s="13">
        <f t="shared" si="1"/>
        <v>10</v>
      </c>
      <c r="C1634" s="13">
        <v>3.0</v>
      </c>
      <c r="D1634" s="13" t="str">
        <f t="shared" si="2"/>
        <v>Соц сеть VK</v>
      </c>
      <c r="E1634" s="13">
        <v>383.0</v>
      </c>
      <c r="F1634" s="14" t="str">
        <f t="shared" si="3"/>
        <v>Новосибирск</v>
      </c>
      <c r="G1634" s="15">
        <v>3431.15</v>
      </c>
      <c r="H1634" s="15">
        <v>4210.0</v>
      </c>
      <c r="I1634" s="16">
        <f t="shared" si="4"/>
        <v>778.85</v>
      </c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</row>
    <row r="1635">
      <c r="A1635" s="12">
        <v>44846.0</v>
      </c>
      <c r="B1635" s="13">
        <f t="shared" si="1"/>
        <v>10</v>
      </c>
      <c r="C1635" s="13">
        <v>5.0</v>
      </c>
      <c r="D1635" s="13" t="str">
        <f t="shared" si="2"/>
        <v>Соц сеть YouTube</v>
      </c>
      <c r="E1635" s="13">
        <v>861.0</v>
      </c>
      <c r="F1635" s="14" t="str">
        <f t="shared" si="3"/>
        <v>Краснодар</v>
      </c>
      <c r="G1635" s="15">
        <v>5510.25</v>
      </c>
      <c r="H1635" s="15">
        <v>7110.0</v>
      </c>
      <c r="I1635" s="16">
        <f t="shared" si="4"/>
        <v>1599.75</v>
      </c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</row>
    <row r="1636">
      <c r="A1636" s="12">
        <v>44846.0</v>
      </c>
      <c r="B1636" s="13">
        <f t="shared" si="1"/>
        <v>10</v>
      </c>
      <c r="C1636" s="13">
        <v>10.0</v>
      </c>
      <c r="D1636" s="13" t="str">
        <f t="shared" si="2"/>
        <v>Партнёрка 4</v>
      </c>
      <c r="E1636" s="13">
        <v>351.0</v>
      </c>
      <c r="F1636" s="14" t="str">
        <f t="shared" si="3"/>
        <v>Челябинск</v>
      </c>
      <c r="G1636" s="15">
        <v>6587.5</v>
      </c>
      <c r="H1636" s="15">
        <v>8500.0</v>
      </c>
      <c r="I1636" s="16">
        <f t="shared" si="4"/>
        <v>1912.5</v>
      </c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</row>
    <row r="1637">
      <c r="A1637" s="12">
        <v>44846.0</v>
      </c>
      <c r="B1637" s="13">
        <f t="shared" si="1"/>
        <v>10</v>
      </c>
      <c r="C1637" s="13">
        <v>7.0</v>
      </c>
      <c r="D1637" s="13" t="str">
        <f t="shared" si="2"/>
        <v>Партнёрка 1</v>
      </c>
      <c r="E1637" s="13">
        <v>495.0</v>
      </c>
      <c r="F1637" s="14" t="str">
        <f t="shared" si="3"/>
        <v>Москва</v>
      </c>
      <c r="G1637" s="15">
        <v>9518.4</v>
      </c>
      <c r="H1637" s="15">
        <v>13220.0</v>
      </c>
      <c r="I1637" s="16">
        <f t="shared" si="4"/>
        <v>3701.6</v>
      </c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</row>
    <row r="1638">
      <c r="A1638" s="12">
        <v>44846.0</v>
      </c>
      <c r="B1638" s="13">
        <f t="shared" si="1"/>
        <v>10</v>
      </c>
      <c r="C1638" s="13">
        <v>6.0</v>
      </c>
      <c r="D1638" s="13" t="str">
        <f t="shared" si="2"/>
        <v>SMS рассылка</v>
      </c>
      <c r="E1638" s="13">
        <v>846.0</v>
      </c>
      <c r="F1638" s="14" t="str">
        <f t="shared" si="3"/>
        <v>Самара</v>
      </c>
      <c r="G1638" s="15">
        <v>10742.4</v>
      </c>
      <c r="H1638" s="15">
        <v>14920.0</v>
      </c>
      <c r="I1638" s="16">
        <f t="shared" si="4"/>
        <v>4177.6</v>
      </c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</row>
    <row r="1639">
      <c r="A1639" s="12">
        <v>44846.0</v>
      </c>
      <c r="B1639" s="13">
        <f t="shared" si="1"/>
        <v>10</v>
      </c>
      <c r="C1639" s="13">
        <v>9.0</v>
      </c>
      <c r="D1639" s="13" t="str">
        <f t="shared" si="2"/>
        <v>Партнёрка 3</v>
      </c>
      <c r="E1639" s="13">
        <v>861.0</v>
      </c>
      <c r="F1639" s="14" t="str">
        <f t="shared" si="3"/>
        <v>Краснодар</v>
      </c>
      <c r="G1639" s="15">
        <v>1120.0</v>
      </c>
      <c r="H1639" s="15">
        <v>1280.0</v>
      </c>
      <c r="I1639" s="16">
        <f t="shared" si="4"/>
        <v>160</v>
      </c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</row>
    <row r="1640">
      <c r="A1640" s="12">
        <v>44846.0</v>
      </c>
      <c r="B1640" s="13">
        <f t="shared" si="1"/>
        <v>10</v>
      </c>
      <c r="C1640" s="13">
        <v>4.0</v>
      </c>
      <c r="D1640" s="13" t="str">
        <f t="shared" si="2"/>
        <v>Соц сеть Одноклассники</v>
      </c>
      <c r="E1640" s="13">
        <v>863.0</v>
      </c>
      <c r="F1640" s="14" t="str">
        <f t="shared" si="3"/>
        <v>Ростов-на-Дону</v>
      </c>
      <c r="G1640" s="15">
        <v>386.4</v>
      </c>
      <c r="H1640" s="15">
        <v>420.0</v>
      </c>
      <c r="I1640" s="16">
        <f t="shared" si="4"/>
        <v>33.6</v>
      </c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</row>
    <row r="1641">
      <c r="A1641" s="12">
        <v>44846.0</v>
      </c>
      <c r="B1641" s="13">
        <f t="shared" si="1"/>
        <v>10</v>
      </c>
      <c r="C1641" s="13">
        <v>2.0</v>
      </c>
      <c r="D1641" s="13" t="str">
        <f t="shared" si="2"/>
        <v>Реклама Mail ru</v>
      </c>
      <c r="E1641" s="13">
        <v>347.0</v>
      </c>
      <c r="F1641" s="14" t="str">
        <f t="shared" si="3"/>
        <v>Уфа</v>
      </c>
      <c r="G1641" s="15">
        <v>423.2</v>
      </c>
      <c r="H1641" s="15">
        <v>460.0</v>
      </c>
      <c r="I1641" s="16">
        <f t="shared" si="4"/>
        <v>36.8</v>
      </c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</row>
    <row r="1642">
      <c r="A1642" s="12">
        <v>44846.0</v>
      </c>
      <c r="B1642" s="13">
        <f t="shared" si="1"/>
        <v>10</v>
      </c>
      <c r="C1642" s="13">
        <v>4.0</v>
      </c>
      <c r="D1642" s="13" t="str">
        <f t="shared" si="2"/>
        <v>Соц сеть Одноклассники</v>
      </c>
      <c r="E1642" s="13">
        <v>343.0</v>
      </c>
      <c r="F1642" s="14" t="str">
        <f t="shared" si="3"/>
        <v>Екатеринбург</v>
      </c>
      <c r="G1642" s="15">
        <v>496.8</v>
      </c>
      <c r="H1642" s="15">
        <v>540.0</v>
      </c>
      <c r="I1642" s="16">
        <f t="shared" si="4"/>
        <v>43.2</v>
      </c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</row>
    <row r="1643">
      <c r="A1643" s="12">
        <v>44846.0</v>
      </c>
      <c r="B1643" s="13">
        <f t="shared" si="1"/>
        <v>10</v>
      </c>
      <c r="C1643" s="13">
        <v>3.0</v>
      </c>
      <c r="D1643" s="13" t="str">
        <f t="shared" si="2"/>
        <v>Соц сеть VK</v>
      </c>
      <c r="E1643" s="13">
        <v>812.0</v>
      </c>
      <c r="F1643" s="14" t="str">
        <f t="shared" si="3"/>
        <v>Санкт-Петербург</v>
      </c>
      <c r="G1643" s="15">
        <v>644.0</v>
      </c>
      <c r="H1643" s="15">
        <v>700.0</v>
      </c>
      <c r="I1643" s="16">
        <f t="shared" si="4"/>
        <v>56</v>
      </c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</row>
    <row r="1644">
      <c r="A1644" s="12">
        <v>44846.0</v>
      </c>
      <c r="B1644" s="13">
        <f t="shared" si="1"/>
        <v>10</v>
      </c>
      <c r="C1644" s="13">
        <v>10.0</v>
      </c>
      <c r="D1644" s="13" t="str">
        <f t="shared" si="2"/>
        <v>Партнёрка 4</v>
      </c>
      <c r="E1644" s="13">
        <v>347.0</v>
      </c>
      <c r="F1644" s="14" t="str">
        <f t="shared" si="3"/>
        <v>Уфа</v>
      </c>
      <c r="G1644" s="15">
        <v>1041.25</v>
      </c>
      <c r="H1644" s="15">
        <v>1190.0</v>
      </c>
      <c r="I1644" s="16">
        <f t="shared" si="4"/>
        <v>148.75</v>
      </c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</row>
    <row r="1645">
      <c r="A1645" s="12">
        <v>44846.0</v>
      </c>
      <c r="B1645" s="13">
        <f t="shared" si="1"/>
        <v>10</v>
      </c>
      <c r="C1645" s="13">
        <v>10.0</v>
      </c>
      <c r="D1645" s="13" t="str">
        <f t="shared" si="2"/>
        <v>Партнёрка 4</v>
      </c>
      <c r="E1645" s="13">
        <v>342.0</v>
      </c>
      <c r="F1645" s="14" t="str">
        <f t="shared" si="3"/>
        <v>Пермь</v>
      </c>
      <c r="G1645" s="15">
        <v>1977.5</v>
      </c>
      <c r="H1645" s="15">
        <v>2260.0</v>
      </c>
      <c r="I1645" s="16">
        <f t="shared" si="4"/>
        <v>282.5</v>
      </c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</row>
    <row r="1646">
      <c r="A1646" s="12">
        <v>44846.0</v>
      </c>
      <c r="B1646" s="13">
        <f t="shared" si="1"/>
        <v>10</v>
      </c>
      <c r="C1646" s="13">
        <v>10.0</v>
      </c>
      <c r="D1646" s="13" t="str">
        <f t="shared" si="2"/>
        <v>Партнёрка 4</v>
      </c>
      <c r="E1646" s="13">
        <v>846.0</v>
      </c>
      <c r="F1646" s="14" t="str">
        <f t="shared" si="3"/>
        <v>Самара</v>
      </c>
      <c r="G1646" s="15">
        <v>2282.0</v>
      </c>
      <c r="H1646" s="15">
        <v>2800.0</v>
      </c>
      <c r="I1646" s="16">
        <f t="shared" si="4"/>
        <v>518</v>
      </c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</row>
    <row r="1647">
      <c r="A1647" s="12">
        <v>44846.0</v>
      </c>
      <c r="B1647" s="13">
        <f t="shared" si="1"/>
        <v>10</v>
      </c>
      <c r="C1647" s="13">
        <v>2.0</v>
      </c>
      <c r="D1647" s="13" t="str">
        <f t="shared" si="2"/>
        <v>Реклама Mail ru</v>
      </c>
      <c r="E1647" s="13">
        <v>495.0</v>
      </c>
      <c r="F1647" s="14" t="str">
        <f t="shared" si="3"/>
        <v>Москва</v>
      </c>
      <c r="G1647" s="15">
        <v>4371.0</v>
      </c>
      <c r="H1647" s="15">
        <v>5640.0</v>
      </c>
      <c r="I1647" s="16">
        <f t="shared" si="4"/>
        <v>1269</v>
      </c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</row>
    <row r="1648">
      <c r="A1648" s="12">
        <v>44846.0</v>
      </c>
      <c r="B1648" s="13">
        <f t="shared" si="1"/>
        <v>10</v>
      </c>
      <c r="C1648" s="13">
        <v>9.0</v>
      </c>
      <c r="D1648" s="13" t="str">
        <f t="shared" si="2"/>
        <v>Партнёрка 3</v>
      </c>
      <c r="E1648" s="13">
        <v>347.0</v>
      </c>
      <c r="F1648" s="14" t="str">
        <f t="shared" si="3"/>
        <v>Уфа</v>
      </c>
      <c r="G1648" s="15">
        <v>6866.5</v>
      </c>
      <c r="H1648" s="15">
        <v>8860.0</v>
      </c>
      <c r="I1648" s="16">
        <f t="shared" si="4"/>
        <v>1993.5</v>
      </c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</row>
    <row r="1649">
      <c r="A1649" s="12">
        <v>44846.0</v>
      </c>
      <c r="B1649" s="13">
        <f t="shared" si="1"/>
        <v>10</v>
      </c>
      <c r="C1649" s="13">
        <v>8.0</v>
      </c>
      <c r="D1649" s="13" t="str">
        <f t="shared" si="2"/>
        <v>Партнёрка 2</v>
      </c>
      <c r="E1649" s="13">
        <v>381.0</v>
      </c>
      <c r="F1649" s="14" t="str">
        <f t="shared" si="3"/>
        <v>Омск</v>
      </c>
      <c r="G1649" s="15">
        <v>2151.6</v>
      </c>
      <c r="H1649" s="15">
        <v>2640.0</v>
      </c>
      <c r="I1649" s="16">
        <f t="shared" si="4"/>
        <v>488.4</v>
      </c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</row>
    <row r="1650">
      <c r="A1650" s="12">
        <v>44846.0</v>
      </c>
      <c r="B1650" s="13">
        <f t="shared" si="1"/>
        <v>10</v>
      </c>
      <c r="C1650" s="13">
        <v>6.0</v>
      </c>
      <c r="D1650" s="13" t="str">
        <f t="shared" si="2"/>
        <v>SMS рассылка</v>
      </c>
      <c r="E1650" s="13">
        <v>863.0</v>
      </c>
      <c r="F1650" s="14" t="str">
        <f t="shared" si="3"/>
        <v>Ростов-на-Дону</v>
      </c>
      <c r="G1650" s="15">
        <v>6913.0</v>
      </c>
      <c r="H1650" s="15">
        <v>8920.0</v>
      </c>
      <c r="I1650" s="16">
        <f t="shared" si="4"/>
        <v>2007</v>
      </c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</row>
    <row r="1651">
      <c r="A1651" s="12">
        <v>44846.0</v>
      </c>
      <c r="B1651" s="13">
        <f t="shared" si="1"/>
        <v>10</v>
      </c>
      <c r="C1651" s="13">
        <v>9.0</v>
      </c>
      <c r="D1651" s="13" t="str">
        <f t="shared" si="2"/>
        <v>Партнёрка 3</v>
      </c>
      <c r="E1651" s="13">
        <v>391.0</v>
      </c>
      <c r="F1651" s="14" t="str">
        <f t="shared" si="3"/>
        <v>Красноярск</v>
      </c>
      <c r="G1651" s="15">
        <v>11779.2</v>
      </c>
      <c r="H1651" s="15">
        <v>16360.0</v>
      </c>
      <c r="I1651" s="16">
        <f t="shared" si="4"/>
        <v>4580.8</v>
      </c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</row>
    <row r="1652">
      <c r="A1652" s="12">
        <v>44846.0</v>
      </c>
      <c r="B1652" s="13">
        <f t="shared" si="1"/>
        <v>10</v>
      </c>
      <c r="C1652" s="13">
        <v>6.0</v>
      </c>
      <c r="D1652" s="13" t="str">
        <f t="shared" si="2"/>
        <v>SMS рассылка</v>
      </c>
      <c r="E1652" s="13">
        <v>843.0</v>
      </c>
      <c r="F1652" s="14" t="str">
        <f t="shared" si="3"/>
        <v>Казань</v>
      </c>
      <c r="G1652" s="15">
        <v>1557.5</v>
      </c>
      <c r="H1652" s="15">
        <v>1780.0</v>
      </c>
      <c r="I1652" s="16">
        <f t="shared" si="4"/>
        <v>222.5</v>
      </c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</row>
    <row r="1653">
      <c r="A1653" s="12">
        <v>44846.0</v>
      </c>
      <c r="B1653" s="13">
        <f t="shared" si="1"/>
        <v>10</v>
      </c>
      <c r="C1653" s="13">
        <v>1.0</v>
      </c>
      <c r="D1653" s="13" t="str">
        <f t="shared" si="2"/>
        <v>Реклама Яндекс</v>
      </c>
      <c r="E1653" s="13">
        <v>861.0</v>
      </c>
      <c r="F1653" s="14" t="str">
        <f t="shared" si="3"/>
        <v>Краснодар</v>
      </c>
      <c r="G1653" s="15">
        <v>1785.0</v>
      </c>
      <c r="H1653" s="15">
        <v>2040.0</v>
      </c>
      <c r="I1653" s="16">
        <f t="shared" si="4"/>
        <v>255</v>
      </c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</row>
    <row r="1654">
      <c r="A1654" s="12">
        <v>44846.0</v>
      </c>
      <c r="B1654" s="13">
        <f t="shared" si="1"/>
        <v>10</v>
      </c>
      <c r="C1654" s="13">
        <v>7.0</v>
      </c>
      <c r="D1654" s="13" t="str">
        <f t="shared" si="2"/>
        <v>Партнёрка 1</v>
      </c>
      <c r="E1654" s="13">
        <v>846.0</v>
      </c>
      <c r="F1654" s="14" t="str">
        <f t="shared" si="3"/>
        <v>Самара</v>
      </c>
      <c r="G1654" s="15">
        <v>4564.75</v>
      </c>
      <c r="H1654" s="15">
        <v>5890.0</v>
      </c>
      <c r="I1654" s="16">
        <f t="shared" si="4"/>
        <v>1325.25</v>
      </c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</row>
    <row r="1655">
      <c r="A1655" s="12">
        <v>44846.0</v>
      </c>
      <c r="B1655" s="13">
        <f t="shared" si="1"/>
        <v>10</v>
      </c>
      <c r="C1655" s="13">
        <v>1.0</v>
      </c>
      <c r="D1655" s="13" t="str">
        <f t="shared" si="2"/>
        <v>Реклама Яндекс</v>
      </c>
      <c r="E1655" s="13">
        <v>381.0</v>
      </c>
      <c r="F1655" s="14" t="str">
        <f t="shared" si="3"/>
        <v>Омск</v>
      </c>
      <c r="G1655" s="15">
        <v>66.5</v>
      </c>
      <c r="H1655" s="15">
        <v>70.0</v>
      </c>
      <c r="I1655" s="16">
        <f t="shared" si="4"/>
        <v>3.5</v>
      </c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</row>
    <row r="1656">
      <c r="A1656" s="12">
        <v>44846.0</v>
      </c>
      <c r="B1656" s="13">
        <f t="shared" si="1"/>
        <v>10</v>
      </c>
      <c r="C1656" s="13">
        <v>3.0</v>
      </c>
      <c r="D1656" s="13" t="str">
        <f t="shared" si="2"/>
        <v>Соц сеть VK</v>
      </c>
      <c r="E1656" s="13">
        <v>391.0</v>
      </c>
      <c r="F1656" s="14" t="str">
        <f t="shared" si="3"/>
        <v>Красноярск</v>
      </c>
      <c r="G1656" s="15">
        <v>161.5</v>
      </c>
      <c r="H1656" s="15">
        <v>170.0</v>
      </c>
      <c r="I1656" s="16">
        <f t="shared" si="4"/>
        <v>8.5</v>
      </c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</row>
    <row r="1657">
      <c r="A1657" s="12">
        <v>44846.0</v>
      </c>
      <c r="B1657" s="13">
        <f t="shared" si="1"/>
        <v>10</v>
      </c>
      <c r="C1657" s="13">
        <v>8.0</v>
      </c>
      <c r="D1657" s="13" t="str">
        <f t="shared" si="2"/>
        <v>Партнёрка 2</v>
      </c>
      <c r="E1657" s="13">
        <v>342.0</v>
      </c>
      <c r="F1657" s="14" t="str">
        <f t="shared" si="3"/>
        <v>Пермь</v>
      </c>
      <c r="G1657" s="15">
        <v>3129.6</v>
      </c>
      <c r="H1657" s="15">
        <v>3840.0</v>
      </c>
      <c r="I1657" s="16">
        <f t="shared" si="4"/>
        <v>710.4</v>
      </c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</row>
    <row r="1658">
      <c r="A1658" s="12">
        <v>44846.0</v>
      </c>
      <c r="B1658" s="13">
        <f t="shared" si="1"/>
        <v>10</v>
      </c>
      <c r="C1658" s="13">
        <v>2.0</v>
      </c>
      <c r="D1658" s="13" t="str">
        <f t="shared" si="2"/>
        <v>Реклама Mail ru</v>
      </c>
      <c r="E1658" s="13">
        <v>861.0</v>
      </c>
      <c r="F1658" s="14" t="str">
        <f t="shared" si="3"/>
        <v>Краснодар</v>
      </c>
      <c r="G1658" s="15">
        <v>3268.15</v>
      </c>
      <c r="H1658" s="15">
        <v>4010.0</v>
      </c>
      <c r="I1658" s="16">
        <f t="shared" si="4"/>
        <v>741.85</v>
      </c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</row>
    <row r="1659">
      <c r="A1659" s="12">
        <v>44846.0</v>
      </c>
      <c r="B1659" s="13">
        <f t="shared" si="1"/>
        <v>10</v>
      </c>
      <c r="C1659" s="13">
        <v>6.0</v>
      </c>
      <c r="D1659" s="13" t="str">
        <f t="shared" si="2"/>
        <v>SMS рассылка</v>
      </c>
      <c r="E1659" s="13">
        <v>347.0</v>
      </c>
      <c r="F1659" s="14" t="str">
        <f t="shared" si="3"/>
        <v>Уфа</v>
      </c>
      <c r="G1659" s="15">
        <v>95.0</v>
      </c>
      <c r="H1659" s="15">
        <v>100.0</v>
      </c>
      <c r="I1659" s="16">
        <f t="shared" si="4"/>
        <v>5</v>
      </c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</row>
    <row r="1660">
      <c r="A1660" s="12">
        <v>44846.0</v>
      </c>
      <c r="B1660" s="13">
        <f t="shared" si="1"/>
        <v>10</v>
      </c>
      <c r="C1660" s="13">
        <v>4.0</v>
      </c>
      <c r="D1660" s="13" t="str">
        <f t="shared" si="2"/>
        <v>Соц сеть Одноклассники</v>
      </c>
      <c r="E1660" s="13">
        <v>812.0</v>
      </c>
      <c r="F1660" s="14" t="str">
        <f t="shared" si="3"/>
        <v>Санкт-Петербург</v>
      </c>
      <c r="G1660" s="15">
        <v>3341.5</v>
      </c>
      <c r="H1660" s="15">
        <v>4100.0</v>
      </c>
      <c r="I1660" s="16">
        <f t="shared" si="4"/>
        <v>758.5</v>
      </c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</row>
    <row r="1661">
      <c r="A1661" s="12">
        <v>44846.0</v>
      </c>
      <c r="B1661" s="13">
        <f t="shared" si="1"/>
        <v>10</v>
      </c>
      <c r="C1661" s="13">
        <v>10.0</v>
      </c>
      <c r="D1661" s="13" t="str">
        <f t="shared" si="2"/>
        <v>Партнёрка 4</v>
      </c>
      <c r="E1661" s="13">
        <v>495.0</v>
      </c>
      <c r="F1661" s="14" t="str">
        <f t="shared" si="3"/>
        <v>Москва</v>
      </c>
      <c r="G1661" s="15">
        <v>5711.75</v>
      </c>
      <c r="H1661" s="15">
        <v>7370.0</v>
      </c>
      <c r="I1661" s="16">
        <f t="shared" si="4"/>
        <v>1658.25</v>
      </c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</row>
    <row r="1662">
      <c r="A1662" s="12">
        <v>44846.0</v>
      </c>
      <c r="B1662" s="13">
        <f t="shared" si="1"/>
        <v>10</v>
      </c>
      <c r="C1662" s="13">
        <v>4.0</v>
      </c>
      <c r="D1662" s="13" t="str">
        <f t="shared" si="2"/>
        <v>Соц сеть Одноклассники</v>
      </c>
      <c r="E1662" s="13">
        <v>343.0</v>
      </c>
      <c r="F1662" s="14" t="str">
        <f t="shared" si="3"/>
        <v>Екатеринбург</v>
      </c>
      <c r="G1662" s="15">
        <v>5874.5</v>
      </c>
      <c r="H1662" s="15">
        <v>7580.0</v>
      </c>
      <c r="I1662" s="16">
        <f t="shared" si="4"/>
        <v>1705.5</v>
      </c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</row>
    <row r="1663">
      <c r="A1663" s="12">
        <v>44846.0</v>
      </c>
      <c r="B1663" s="13">
        <f t="shared" si="1"/>
        <v>10</v>
      </c>
      <c r="C1663" s="13">
        <v>7.0</v>
      </c>
      <c r="D1663" s="13" t="str">
        <f t="shared" si="2"/>
        <v>Партнёрка 1</v>
      </c>
      <c r="E1663" s="13">
        <v>846.0</v>
      </c>
      <c r="F1663" s="14" t="str">
        <f t="shared" si="3"/>
        <v>Самара</v>
      </c>
      <c r="G1663" s="15">
        <v>1067.5</v>
      </c>
      <c r="H1663" s="15">
        <v>1220.0</v>
      </c>
      <c r="I1663" s="16">
        <f t="shared" si="4"/>
        <v>152.5</v>
      </c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</row>
    <row r="1664">
      <c r="A1664" s="12">
        <v>44866.0</v>
      </c>
      <c r="B1664" s="13">
        <f t="shared" si="1"/>
        <v>11</v>
      </c>
      <c r="C1664" s="13">
        <v>10.0</v>
      </c>
      <c r="D1664" s="13" t="str">
        <f t="shared" si="2"/>
        <v>Партнёрка 4</v>
      </c>
      <c r="E1664" s="13">
        <v>831.0</v>
      </c>
      <c r="F1664" s="14" t="str">
        <f t="shared" si="3"/>
        <v>Нижний Новгород</v>
      </c>
      <c r="G1664" s="15">
        <v>6750.25</v>
      </c>
      <c r="H1664" s="15">
        <v>8710.0</v>
      </c>
      <c r="I1664" s="16">
        <f t="shared" si="4"/>
        <v>1959.75</v>
      </c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</row>
    <row r="1665">
      <c r="A1665" s="12">
        <v>44866.0</v>
      </c>
      <c r="B1665" s="13">
        <f t="shared" si="1"/>
        <v>11</v>
      </c>
      <c r="C1665" s="13">
        <v>4.0</v>
      </c>
      <c r="D1665" s="13" t="str">
        <f t="shared" si="2"/>
        <v>Соц сеть Одноклассники</v>
      </c>
      <c r="E1665" s="13">
        <v>351.0</v>
      </c>
      <c r="F1665" s="14" t="str">
        <f t="shared" si="3"/>
        <v>Челябинск</v>
      </c>
      <c r="G1665" s="15">
        <v>6975.0</v>
      </c>
      <c r="H1665" s="15">
        <v>9000.0</v>
      </c>
      <c r="I1665" s="16">
        <f t="shared" si="4"/>
        <v>2025</v>
      </c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</row>
    <row r="1666">
      <c r="A1666" s="12">
        <v>44866.0</v>
      </c>
      <c r="B1666" s="13">
        <f t="shared" si="1"/>
        <v>11</v>
      </c>
      <c r="C1666" s="13">
        <v>9.0</v>
      </c>
      <c r="D1666" s="13" t="str">
        <f t="shared" si="2"/>
        <v>Партнёрка 3</v>
      </c>
      <c r="E1666" s="13">
        <v>342.0</v>
      </c>
      <c r="F1666" s="14" t="str">
        <f t="shared" si="3"/>
        <v>Пермь</v>
      </c>
      <c r="G1666" s="15">
        <v>10562.4</v>
      </c>
      <c r="H1666" s="15">
        <v>14670.0</v>
      </c>
      <c r="I1666" s="16">
        <f t="shared" si="4"/>
        <v>4107.6</v>
      </c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</row>
    <row r="1667">
      <c r="A1667" s="12">
        <v>44867.0</v>
      </c>
      <c r="B1667" s="13">
        <f t="shared" si="1"/>
        <v>11</v>
      </c>
      <c r="C1667" s="13">
        <v>9.0</v>
      </c>
      <c r="D1667" s="13" t="str">
        <f t="shared" si="2"/>
        <v>Партнёрка 3</v>
      </c>
      <c r="E1667" s="13">
        <v>347.0</v>
      </c>
      <c r="F1667" s="14" t="str">
        <f t="shared" si="3"/>
        <v>Уфа</v>
      </c>
      <c r="G1667" s="15">
        <v>76.0</v>
      </c>
      <c r="H1667" s="15">
        <v>80.0</v>
      </c>
      <c r="I1667" s="16">
        <f t="shared" si="4"/>
        <v>4</v>
      </c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</row>
    <row r="1668">
      <c r="A1668" s="12">
        <v>44867.0</v>
      </c>
      <c r="B1668" s="13">
        <f t="shared" si="1"/>
        <v>11</v>
      </c>
      <c r="C1668" s="13">
        <v>7.0</v>
      </c>
      <c r="D1668" s="13" t="str">
        <f t="shared" si="2"/>
        <v>Партнёрка 1</v>
      </c>
      <c r="E1668" s="13">
        <v>846.0</v>
      </c>
      <c r="F1668" s="14" t="str">
        <f t="shared" si="3"/>
        <v>Самара</v>
      </c>
      <c r="G1668" s="15">
        <v>3983.5</v>
      </c>
      <c r="H1668" s="15">
        <v>5140.0</v>
      </c>
      <c r="I1668" s="16">
        <f t="shared" si="4"/>
        <v>1156.5</v>
      </c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</row>
    <row r="1669">
      <c r="A1669" s="12">
        <v>44867.0</v>
      </c>
      <c r="B1669" s="13">
        <f t="shared" si="1"/>
        <v>11</v>
      </c>
      <c r="C1669" s="13">
        <v>10.0</v>
      </c>
      <c r="D1669" s="13" t="str">
        <f t="shared" si="2"/>
        <v>Партнёрка 4</v>
      </c>
      <c r="E1669" s="13">
        <v>863.0</v>
      </c>
      <c r="F1669" s="14" t="str">
        <f t="shared" si="3"/>
        <v>Ростов-на-Дону</v>
      </c>
      <c r="G1669" s="15">
        <v>5370.75</v>
      </c>
      <c r="H1669" s="15">
        <v>6930.0</v>
      </c>
      <c r="I1669" s="16">
        <f t="shared" si="4"/>
        <v>1559.25</v>
      </c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</row>
    <row r="1670">
      <c r="A1670" s="12">
        <v>44868.0</v>
      </c>
      <c r="B1670" s="13">
        <f t="shared" si="1"/>
        <v>11</v>
      </c>
      <c r="C1670" s="13">
        <v>10.0</v>
      </c>
      <c r="D1670" s="13" t="str">
        <f t="shared" si="2"/>
        <v>Партнёрка 4</v>
      </c>
      <c r="E1670" s="13">
        <v>863.0</v>
      </c>
      <c r="F1670" s="14" t="str">
        <f t="shared" si="3"/>
        <v>Ростов-на-Дону</v>
      </c>
      <c r="G1670" s="15">
        <v>29887.2</v>
      </c>
      <c r="H1670" s="15">
        <v>41510.0</v>
      </c>
      <c r="I1670" s="16">
        <f t="shared" si="4"/>
        <v>11622.8</v>
      </c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</row>
    <row r="1671">
      <c r="A1671" s="12">
        <v>44868.0</v>
      </c>
      <c r="B1671" s="13">
        <f t="shared" si="1"/>
        <v>11</v>
      </c>
      <c r="C1671" s="13">
        <v>6.0</v>
      </c>
      <c r="D1671" s="13" t="str">
        <f t="shared" si="2"/>
        <v>SMS рассылка</v>
      </c>
      <c r="E1671" s="13">
        <v>844.0</v>
      </c>
      <c r="F1671" s="14" t="str">
        <f t="shared" si="3"/>
        <v>Волгоград</v>
      </c>
      <c r="G1671" s="15">
        <v>552.0</v>
      </c>
      <c r="H1671" s="15">
        <v>600.0</v>
      </c>
      <c r="I1671" s="16">
        <f t="shared" si="4"/>
        <v>48</v>
      </c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</row>
    <row r="1672">
      <c r="A1672" s="12">
        <v>44868.0</v>
      </c>
      <c r="B1672" s="13">
        <f t="shared" si="1"/>
        <v>11</v>
      </c>
      <c r="C1672" s="13">
        <v>8.0</v>
      </c>
      <c r="D1672" s="13" t="str">
        <f t="shared" si="2"/>
        <v>Партнёрка 2</v>
      </c>
      <c r="E1672" s="13">
        <v>391.0</v>
      </c>
      <c r="F1672" s="14" t="str">
        <f t="shared" si="3"/>
        <v>Красноярск</v>
      </c>
      <c r="G1672" s="15">
        <v>1172.5</v>
      </c>
      <c r="H1672" s="15">
        <v>1340.0</v>
      </c>
      <c r="I1672" s="16">
        <f t="shared" si="4"/>
        <v>167.5</v>
      </c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</row>
    <row r="1673">
      <c r="A1673" s="12">
        <v>44868.0</v>
      </c>
      <c r="B1673" s="13">
        <f t="shared" si="1"/>
        <v>11</v>
      </c>
      <c r="C1673" s="13">
        <v>5.0</v>
      </c>
      <c r="D1673" s="13" t="str">
        <f t="shared" si="2"/>
        <v>Соц сеть YouTube</v>
      </c>
      <c r="E1673" s="13">
        <v>846.0</v>
      </c>
      <c r="F1673" s="14" t="str">
        <f t="shared" si="3"/>
        <v>Самара</v>
      </c>
      <c r="G1673" s="15">
        <v>3921.5</v>
      </c>
      <c r="H1673" s="15">
        <v>5060.0</v>
      </c>
      <c r="I1673" s="16">
        <f t="shared" si="4"/>
        <v>1138.5</v>
      </c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</row>
    <row r="1674">
      <c r="A1674" s="12">
        <v>44868.0</v>
      </c>
      <c r="B1674" s="13">
        <f t="shared" si="1"/>
        <v>11</v>
      </c>
      <c r="C1674" s="13">
        <v>8.0</v>
      </c>
      <c r="D1674" s="13" t="str">
        <f t="shared" si="2"/>
        <v>Партнёрка 2</v>
      </c>
      <c r="E1674" s="13">
        <v>843.0</v>
      </c>
      <c r="F1674" s="14" t="str">
        <f t="shared" si="3"/>
        <v>Казань</v>
      </c>
      <c r="G1674" s="15">
        <v>114.0</v>
      </c>
      <c r="H1674" s="15">
        <v>120.0</v>
      </c>
      <c r="I1674" s="16">
        <f t="shared" si="4"/>
        <v>6</v>
      </c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</row>
    <row r="1675">
      <c r="A1675" s="12">
        <v>44868.0</v>
      </c>
      <c r="B1675" s="13">
        <f t="shared" si="1"/>
        <v>11</v>
      </c>
      <c r="C1675" s="13">
        <v>4.0</v>
      </c>
      <c r="D1675" s="13" t="str">
        <f t="shared" si="2"/>
        <v>Соц сеть Одноклассники</v>
      </c>
      <c r="E1675" s="13">
        <v>843.0</v>
      </c>
      <c r="F1675" s="14" t="str">
        <f t="shared" si="3"/>
        <v>Казань</v>
      </c>
      <c r="G1675" s="15">
        <v>247.0</v>
      </c>
      <c r="H1675" s="15">
        <v>260.0</v>
      </c>
      <c r="I1675" s="16">
        <f t="shared" si="4"/>
        <v>13</v>
      </c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</row>
    <row r="1676">
      <c r="A1676" s="12">
        <v>44868.0</v>
      </c>
      <c r="B1676" s="13">
        <f t="shared" si="1"/>
        <v>11</v>
      </c>
      <c r="C1676" s="13">
        <v>10.0</v>
      </c>
      <c r="D1676" s="13" t="str">
        <f t="shared" si="2"/>
        <v>Партнёрка 4</v>
      </c>
      <c r="E1676" s="13">
        <v>347.0</v>
      </c>
      <c r="F1676" s="14" t="str">
        <f t="shared" si="3"/>
        <v>Уфа</v>
      </c>
      <c r="G1676" s="15">
        <v>980.0</v>
      </c>
      <c r="H1676" s="15">
        <v>1120.0</v>
      </c>
      <c r="I1676" s="16">
        <f t="shared" si="4"/>
        <v>140</v>
      </c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</row>
    <row r="1677">
      <c r="A1677" s="12">
        <v>44868.0</v>
      </c>
      <c r="B1677" s="13">
        <f t="shared" si="1"/>
        <v>11</v>
      </c>
      <c r="C1677" s="13">
        <v>2.0</v>
      </c>
      <c r="D1677" s="13" t="str">
        <f t="shared" si="2"/>
        <v>Реклама Mail ru</v>
      </c>
      <c r="E1677" s="13">
        <v>347.0</v>
      </c>
      <c r="F1677" s="14" t="str">
        <f t="shared" si="3"/>
        <v>Уфа</v>
      </c>
      <c r="G1677" s="15">
        <v>2108.75</v>
      </c>
      <c r="H1677" s="15">
        <v>2410.0</v>
      </c>
      <c r="I1677" s="16">
        <f t="shared" si="4"/>
        <v>301.25</v>
      </c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</row>
    <row r="1678">
      <c r="A1678" s="12">
        <v>44868.0</v>
      </c>
      <c r="B1678" s="13">
        <f t="shared" si="1"/>
        <v>11</v>
      </c>
      <c r="C1678" s="13">
        <v>10.0</v>
      </c>
      <c r="D1678" s="13" t="str">
        <f t="shared" si="2"/>
        <v>Партнёрка 4</v>
      </c>
      <c r="E1678" s="13">
        <v>343.0</v>
      </c>
      <c r="F1678" s="14" t="str">
        <f t="shared" si="3"/>
        <v>Екатеринбург</v>
      </c>
      <c r="G1678" s="15">
        <v>2787.3</v>
      </c>
      <c r="H1678" s="15">
        <v>3420.0</v>
      </c>
      <c r="I1678" s="16">
        <f t="shared" si="4"/>
        <v>632.7</v>
      </c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</row>
    <row r="1679">
      <c r="A1679" s="12">
        <v>44868.0</v>
      </c>
      <c r="B1679" s="13">
        <f t="shared" si="1"/>
        <v>11</v>
      </c>
      <c r="C1679" s="13">
        <v>4.0</v>
      </c>
      <c r="D1679" s="13" t="str">
        <f t="shared" si="2"/>
        <v>Соц сеть Одноклассники</v>
      </c>
      <c r="E1679" s="13">
        <v>861.0</v>
      </c>
      <c r="F1679" s="14" t="str">
        <f t="shared" si="3"/>
        <v>Краснодар</v>
      </c>
      <c r="G1679" s="15">
        <v>85.5</v>
      </c>
      <c r="H1679" s="15">
        <v>90.0</v>
      </c>
      <c r="I1679" s="16">
        <f t="shared" si="4"/>
        <v>4.5</v>
      </c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</row>
    <row r="1680">
      <c r="A1680" s="12">
        <v>44868.0</v>
      </c>
      <c r="B1680" s="13">
        <f t="shared" si="1"/>
        <v>11</v>
      </c>
      <c r="C1680" s="13">
        <v>7.0</v>
      </c>
      <c r="D1680" s="13" t="str">
        <f t="shared" si="2"/>
        <v>Партнёрка 1</v>
      </c>
      <c r="E1680" s="13">
        <v>861.0</v>
      </c>
      <c r="F1680" s="14" t="str">
        <f t="shared" si="3"/>
        <v>Краснодар</v>
      </c>
      <c r="G1680" s="15">
        <v>133.0</v>
      </c>
      <c r="H1680" s="15">
        <v>140.0</v>
      </c>
      <c r="I1680" s="16">
        <f t="shared" si="4"/>
        <v>7</v>
      </c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</row>
    <row r="1681">
      <c r="A1681" s="12">
        <v>44868.0</v>
      </c>
      <c r="B1681" s="13">
        <f t="shared" si="1"/>
        <v>11</v>
      </c>
      <c r="C1681" s="13">
        <v>3.0</v>
      </c>
      <c r="D1681" s="13" t="str">
        <f t="shared" si="2"/>
        <v>Соц сеть VK</v>
      </c>
      <c r="E1681" s="13">
        <v>381.0</v>
      </c>
      <c r="F1681" s="14" t="str">
        <f t="shared" si="3"/>
        <v>Омск</v>
      </c>
      <c r="G1681" s="15">
        <v>331.2</v>
      </c>
      <c r="H1681" s="15">
        <v>360.0</v>
      </c>
      <c r="I1681" s="16">
        <f t="shared" si="4"/>
        <v>28.8</v>
      </c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</row>
    <row r="1682">
      <c r="A1682" s="12">
        <v>44868.0</v>
      </c>
      <c r="B1682" s="13">
        <f t="shared" si="1"/>
        <v>11</v>
      </c>
      <c r="C1682" s="13">
        <v>1.0</v>
      </c>
      <c r="D1682" s="13" t="str">
        <f t="shared" si="2"/>
        <v>Реклама Яндекс</v>
      </c>
      <c r="E1682" s="13">
        <v>831.0</v>
      </c>
      <c r="F1682" s="14" t="str">
        <f t="shared" si="3"/>
        <v>Нижний Новгород</v>
      </c>
      <c r="G1682" s="15">
        <v>6913.0</v>
      </c>
      <c r="H1682" s="15">
        <v>8920.0</v>
      </c>
      <c r="I1682" s="16">
        <f t="shared" si="4"/>
        <v>2007</v>
      </c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</row>
    <row r="1683">
      <c r="A1683" s="12">
        <v>44868.0</v>
      </c>
      <c r="B1683" s="13">
        <f t="shared" si="1"/>
        <v>11</v>
      </c>
      <c r="C1683" s="13">
        <v>4.0</v>
      </c>
      <c r="D1683" s="13" t="str">
        <f t="shared" si="2"/>
        <v>Соц сеть Одноклассники</v>
      </c>
      <c r="E1683" s="13">
        <v>843.0</v>
      </c>
      <c r="F1683" s="14" t="str">
        <f t="shared" si="3"/>
        <v>Казань</v>
      </c>
      <c r="G1683" s="15">
        <v>142.5</v>
      </c>
      <c r="H1683" s="15">
        <v>150.0</v>
      </c>
      <c r="I1683" s="16">
        <f t="shared" si="4"/>
        <v>7.5</v>
      </c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</row>
    <row r="1684">
      <c r="A1684" s="12">
        <v>44869.0</v>
      </c>
      <c r="B1684" s="13">
        <f t="shared" si="1"/>
        <v>11</v>
      </c>
      <c r="C1684" s="13">
        <v>8.0</v>
      </c>
      <c r="D1684" s="13" t="str">
        <f t="shared" si="2"/>
        <v>Партнёрка 2</v>
      </c>
      <c r="E1684" s="13">
        <v>846.0</v>
      </c>
      <c r="F1684" s="14" t="str">
        <f t="shared" si="3"/>
        <v>Самара</v>
      </c>
      <c r="G1684" s="15">
        <v>4293.5</v>
      </c>
      <c r="H1684" s="15">
        <v>5540.0</v>
      </c>
      <c r="I1684" s="16">
        <f t="shared" si="4"/>
        <v>1246.5</v>
      </c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</row>
    <row r="1685">
      <c r="A1685" s="12">
        <v>44869.0</v>
      </c>
      <c r="B1685" s="13">
        <f t="shared" si="1"/>
        <v>11</v>
      </c>
      <c r="C1685" s="13">
        <v>8.0</v>
      </c>
      <c r="D1685" s="13" t="str">
        <f t="shared" si="2"/>
        <v>Партнёрка 2</v>
      </c>
      <c r="E1685" s="13">
        <v>381.0</v>
      </c>
      <c r="F1685" s="14" t="str">
        <f t="shared" si="3"/>
        <v>Омск</v>
      </c>
      <c r="G1685" s="15">
        <v>5471.5</v>
      </c>
      <c r="H1685" s="15">
        <v>7060.0</v>
      </c>
      <c r="I1685" s="16">
        <f t="shared" si="4"/>
        <v>1588.5</v>
      </c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</row>
    <row r="1686">
      <c r="A1686" s="12">
        <v>44869.0</v>
      </c>
      <c r="B1686" s="13">
        <f t="shared" si="1"/>
        <v>11</v>
      </c>
      <c r="C1686" s="13">
        <v>8.0</v>
      </c>
      <c r="D1686" s="13" t="str">
        <f t="shared" si="2"/>
        <v>Партнёрка 2</v>
      </c>
      <c r="E1686" s="13">
        <v>342.0</v>
      </c>
      <c r="F1686" s="14" t="str">
        <f t="shared" si="3"/>
        <v>Пермь</v>
      </c>
      <c r="G1686" s="15">
        <v>2502.05</v>
      </c>
      <c r="H1686" s="15">
        <v>3070.0</v>
      </c>
      <c r="I1686" s="16">
        <f t="shared" si="4"/>
        <v>567.95</v>
      </c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</row>
    <row r="1687">
      <c r="A1687" s="12">
        <v>44869.0</v>
      </c>
      <c r="B1687" s="13">
        <f t="shared" si="1"/>
        <v>11</v>
      </c>
      <c r="C1687" s="13">
        <v>10.0</v>
      </c>
      <c r="D1687" s="13" t="str">
        <f t="shared" si="2"/>
        <v>Партнёрка 4</v>
      </c>
      <c r="E1687" s="13">
        <v>351.0</v>
      </c>
      <c r="F1687" s="14" t="str">
        <f t="shared" si="3"/>
        <v>Челябинск</v>
      </c>
      <c r="G1687" s="15">
        <v>12564.0</v>
      </c>
      <c r="H1687" s="15">
        <v>17450.0</v>
      </c>
      <c r="I1687" s="16">
        <f t="shared" si="4"/>
        <v>4886</v>
      </c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</row>
    <row r="1688">
      <c r="A1688" s="12">
        <v>44869.0</v>
      </c>
      <c r="B1688" s="13">
        <f t="shared" si="1"/>
        <v>11</v>
      </c>
      <c r="C1688" s="13">
        <v>9.0</v>
      </c>
      <c r="D1688" s="13" t="str">
        <f t="shared" si="2"/>
        <v>Партнёрка 3</v>
      </c>
      <c r="E1688" s="13">
        <v>495.0</v>
      </c>
      <c r="F1688" s="14" t="str">
        <f t="shared" si="3"/>
        <v>Москва</v>
      </c>
      <c r="G1688" s="15">
        <v>237.5</v>
      </c>
      <c r="H1688" s="15">
        <v>250.0</v>
      </c>
      <c r="I1688" s="16">
        <f t="shared" si="4"/>
        <v>12.5</v>
      </c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</row>
    <row r="1689">
      <c r="A1689" s="12">
        <v>44869.0</v>
      </c>
      <c r="B1689" s="13">
        <f t="shared" si="1"/>
        <v>11</v>
      </c>
      <c r="C1689" s="13">
        <v>6.0</v>
      </c>
      <c r="D1689" s="13" t="str">
        <f t="shared" si="2"/>
        <v>SMS рассылка</v>
      </c>
      <c r="E1689" s="13">
        <v>844.0</v>
      </c>
      <c r="F1689" s="14" t="str">
        <f t="shared" si="3"/>
        <v>Волгоград</v>
      </c>
      <c r="G1689" s="15">
        <v>1662.5</v>
      </c>
      <c r="H1689" s="15">
        <v>1900.0</v>
      </c>
      <c r="I1689" s="16">
        <f t="shared" si="4"/>
        <v>237.5</v>
      </c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</row>
    <row r="1690">
      <c r="A1690" s="12">
        <v>44869.0</v>
      </c>
      <c r="B1690" s="13">
        <f t="shared" si="1"/>
        <v>11</v>
      </c>
      <c r="C1690" s="13">
        <v>1.0</v>
      </c>
      <c r="D1690" s="13" t="str">
        <f t="shared" si="2"/>
        <v>Реклама Яндекс</v>
      </c>
      <c r="E1690" s="13">
        <v>351.0</v>
      </c>
      <c r="F1690" s="14" t="str">
        <f t="shared" si="3"/>
        <v>Челябинск</v>
      </c>
      <c r="G1690" s="15">
        <v>2167.9</v>
      </c>
      <c r="H1690" s="15">
        <v>2660.0</v>
      </c>
      <c r="I1690" s="16">
        <f t="shared" si="4"/>
        <v>492.1</v>
      </c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</row>
    <row r="1691">
      <c r="A1691" s="12">
        <v>44869.0</v>
      </c>
      <c r="B1691" s="13">
        <f t="shared" si="1"/>
        <v>11</v>
      </c>
      <c r="C1691" s="13">
        <v>9.0</v>
      </c>
      <c r="D1691" s="13" t="str">
        <f t="shared" si="2"/>
        <v>Партнёрка 3</v>
      </c>
      <c r="E1691" s="13">
        <v>843.0</v>
      </c>
      <c r="F1691" s="14" t="str">
        <f t="shared" si="3"/>
        <v>Казань</v>
      </c>
      <c r="G1691" s="15">
        <v>3504.5</v>
      </c>
      <c r="H1691" s="15">
        <v>4300.0</v>
      </c>
      <c r="I1691" s="16">
        <f t="shared" si="4"/>
        <v>795.5</v>
      </c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</row>
    <row r="1692">
      <c r="A1692" s="12">
        <v>44869.0</v>
      </c>
      <c r="B1692" s="13">
        <f t="shared" si="1"/>
        <v>11</v>
      </c>
      <c r="C1692" s="13">
        <v>8.0</v>
      </c>
      <c r="D1692" s="13" t="str">
        <f t="shared" si="2"/>
        <v>Партнёрка 2</v>
      </c>
      <c r="E1692" s="13">
        <v>812.0</v>
      </c>
      <c r="F1692" s="14" t="str">
        <f t="shared" si="3"/>
        <v>Санкт-Петербург</v>
      </c>
      <c r="G1692" s="15">
        <v>9806.4</v>
      </c>
      <c r="H1692" s="15">
        <v>13620.0</v>
      </c>
      <c r="I1692" s="16">
        <f t="shared" si="4"/>
        <v>3813.6</v>
      </c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</row>
    <row r="1693">
      <c r="A1693" s="12">
        <v>44869.0</v>
      </c>
      <c r="B1693" s="13">
        <f t="shared" si="1"/>
        <v>11</v>
      </c>
      <c r="C1693" s="13">
        <v>3.0</v>
      </c>
      <c r="D1693" s="13" t="str">
        <f t="shared" si="2"/>
        <v>Соц сеть VK</v>
      </c>
      <c r="E1693" s="13">
        <v>347.0</v>
      </c>
      <c r="F1693" s="14" t="str">
        <f t="shared" si="3"/>
        <v>Уфа</v>
      </c>
      <c r="G1693" s="15">
        <v>10620.0</v>
      </c>
      <c r="H1693" s="15">
        <v>14750.0</v>
      </c>
      <c r="I1693" s="16">
        <f t="shared" si="4"/>
        <v>4130</v>
      </c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</row>
    <row r="1694">
      <c r="A1694" s="12">
        <v>44869.0</v>
      </c>
      <c r="B1694" s="13">
        <f t="shared" si="1"/>
        <v>11</v>
      </c>
      <c r="C1694" s="13">
        <v>7.0</v>
      </c>
      <c r="D1694" s="13" t="str">
        <f t="shared" si="2"/>
        <v>Партнёрка 1</v>
      </c>
      <c r="E1694" s="13">
        <v>495.0</v>
      </c>
      <c r="F1694" s="14" t="str">
        <f t="shared" si="3"/>
        <v>Москва</v>
      </c>
      <c r="G1694" s="15">
        <v>6262.0</v>
      </c>
      <c r="H1694" s="15">
        <v>8080.0</v>
      </c>
      <c r="I1694" s="16">
        <f t="shared" si="4"/>
        <v>1818</v>
      </c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</row>
    <row r="1695">
      <c r="A1695" s="12">
        <v>44869.0</v>
      </c>
      <c r="B1695" s="13">
        <f t="shared" si="1"/>
        <v>11</v>
      </c>
      <c r="C1695" s="13">
        <v>4.0</v>
      </c>
      <c r="D1695" s="13" t="str">
        <f t="shared" si="2"/>
        <v>Соц сеть Одноклассники</v>
      </c>
      <c r="E1695" s="13">
        <v>861.0</v>
      </c>
      <c r="F1695" s="14" t="str">
        <f t="shared" si="3"/>
        <v>Краснодар</v>
      </c>
      <c r="G1695" s="15">
        <v>161.5</v>
      </c>
      <c r="H1695" s="15">
        <v>170.0</v>
      </c>
      <c r="I1695" s="16">
        <f t="shared" si="4"/>
        <v>8.5</v>
      </c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</row>
    <row r="1696">
      <c r="A1696" s="12">
        <v>44869.0</v>
      </c>
      <c r="B1696" s="13">
        <f t="shared" si="1"/>
        <v>11</v>
      </c>
      <c r="C1696" s="13">
        <v>6.0</v>
      </c>
      <c r="D1696" s="13" t="str">
        <f t="shared" si="2"/>
        <v>SMS рассылка</v>
      </c>
      <c r="E1696" s="13">
        <v>473.0</v>
      </c>
      <c r="F1696" s="14" t="str">
        <f t="shared" si="3"/>
        <v>Воронеж</v>
      </c>
      <c r="G1696" s="15">
        <v>927.5</v>
      </c>
      <c r="H1696" s="15">
        <v>1060.0</v>
      </c>
      <c r="I1696" s="16">
        <f t="shared" si="4"/>
        <v>132.5</v>
      </c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</row>
    <row r="1697">
      <c r="A1697" s="12">
        <v>44869.0</v>
      </c>
      <c r="B1697" s="13">
        <f t="shared" si="1"/>
        <v>11</v>
      </c>
      <c r="C1697" s="13">
        <v>10.0</v>
      </c>
      <c r="D1697" s="13" t="str">
        <f t="shared" si="2"/>
        <v>Партнёрка 4</v>
      </c>
      <c r="E1697" s="13">
        <v>343.0</v>
      </c>
      <c r="F1697" s="14" t="str">
        <f t="shared" si="3"/>
        <v>Екатеринбург</v>
      </c>
      <c r="G1697" s="15">
        <v>2030.0</v>
      </c>
      <c r="H1697" s="15">
        <v>2320.0</v>
      </c>
      <c r="I1697" s="16">
        <f t="shared" si="4"/>
        <v>290</v>
      </c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</row>
    <row r="1698">
      <c r="A1698" s="12">
        <v>44869.0</v>
      </c>
      <c r="B1698" s="13">
        <f t="shared" si="1"/>
        <v>11</v>
      </c>
      <c r="C1698" s="13">
        <v>9.0</v>
      </c>
      <c r="D1698" s="13" t="str">
        <f t="shared" si="2"/>
        <v>Партнёрка 3</v>
      </c>
      <c r="E1698" s="13">
        <v>844.0</v>
      </c>
      <c r="F1698" s="14" t="str">
        <f t="shared" si="3"/>
        <v>Волгоград</v>
      </c>
      <c r="G1698" s="15">
        <v>3145.9</v>
      </c>
      <c r="H1698" s="15">
        <v>3860.0</v>
      </c>
      <c r="I1698" s="16">
        <f t="shared" si="4"/>
        <v>714.1</v>
      </c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</row>
    <row r="1699">
      <c r="A1699" s="12">
        <v>44869.0</v>
      </c>
      <c r="B1699" s="13">
        <f t="shared" si="1"/>
        <v>11</v>
      </c>
      <c r="C1699" s="13">
        <v>10.0</v>
      </c>
      <c r="D1699" s="13" t="str">
        <f t="shared" si="2"/>
        <v>Партнёрка 4</v>
      </c>
      <c r="E1699" s="13">
        <v>495.0</v>
      </c>
      <c r="F1699" s="14" t="str">
        <f t="shared" si="3"/>
        <v>Москва</v>
      </c>
      <c r="G1699" s="15">
        <v>123.5</v>
      </c>
      <c r="H1699" s="15">
        <v>130.0</v>
      </c>
      <c r="I1699" s="16">
        <f t="shared" si="4"/>
        <v>6.5</v>
      </c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</row>
    <row r="1700">
      <c r="A1700" s="12">
        <v>44870.0</v>
      </c>
      <c r="B1700" s="13">
        <f t="shared" si="1"/>
        <v>11</v>
      </c>
      <c r="C1700" s="13">
        <v>7.0</v>
      </c>
      <c r="D1700" s="13" t="str">
        <f t="shared" si="2"/>
        <v>Партнёрка 1</v>
      </c>
      <c r="E1700" s="13">
        <v>495.0</v>
      </c>
      <c r="F1700" s="14" t="str">
        <f t="shared" si="3"/>
        <v>Москва</v>
      </c>
      <c r="G1700" s="15">
        <v>85.5</v>
      </c>
      <c r="H1700" s="15">
        <v>90.0</v>
      </c>
      <c r="I1700" s="16">
        <f t="shared" si="4"/>
        <v>4.5</v>
      </c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</row>
    <row r="1701">
      <c r="A1701" s="12">
        <v>44870.0</v>
      </c>
      <c r="B1701" s="13">
        <f t="shared" si="1"/>
        <v>11</v>
      </c>
      <c r="C1701" s="13">
        <v>9.0</v>
      </c>
      <c r="D1701" s="13" t="str">
        <f t="shared" si="2"/>
        <v>Партнёрка 3</v>
      </c>
      <c r="E1701" s="13">
        <v>342.0</v>
      </c>
      <c r="F1701" s="14" t="str">
        <f t="shared" si="3"/>
        <v>Пермь</v>
      </c>
      <c r="G1701" s="15">
        <v>285.0</v>
      </c>
      <c r="H1701" s="15">
        <v>300.0</v>
      </c>
      <c r="I1701" s="16">
        <f t="shared" si="4"/>
        <v>15</v>
      </c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</row>
    <row r="1702">
      <c r="A1702" s="12">
        <v>44870.0</v>
      </c>
      <c r="B1702" s="13">
        <f t="shared" si="1"/>
        <v>11</v>
      </c>
      <c r="C1702" s="13">
        <v>1.0</v>
      </c>
      <c r="D1702" s="13" t="str">
        <f t="shared" si="2"/>
        <v>Реклама Яндекс</v>
      </c>
      <c r="E1702" s="13">
        <v>473.0</v>
      </c>
      <c r="F1702" s="14" t="str">
        <f t="shared" si="3"/>
        <v>Воронеж</v>
      </c>
      <c r="G1702" s="15">
        <v>892.5</v>
      </c>
      <c r="H1702" s="15">
        <v>1020.0</v>
      </c>
      <c r="I1702" s="16">
        <f t="shared" si="4"/>
        <v>127.5</v>
      </c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</row>
    <row r="1703">
      <c r="A1703" s="12">
        <v>44870.0</v>
      </c>
      <c r="B1703" s="13">
        <f t="shared" si="1"/>
        <v>11</v>
      </c>
      <c r="C1703" s="13">
        <v>3.0</v>
      </c>
      <c r="D1703" s="13" t="str">
        <f t="shared" si="2"/>
        <v>Соц сеть VK</v>
      </c>
      <c r="E1703" s="13">
        <v>843.0</v>
      </c>
      <c r="F1703" s="14" t="str">
        <f t="shared" si="3"/>
        <v>Казань</v>
      </c>
      <c r="G1703" s="15">
        <v>1163.75</v>
      </c>
      <c r="H1703" s="15">
        <v>1330.0</v>
      </c>
      <c r="I1703" s="16">
        <f t="shared" si="4"/>
        <v>166.25</v>
      </c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</row>
    <row r="1704">
      <c r="A1704" s="12">
        <v>44870.0</v>
      </c>
      <c r="B1704" s="13">
        <f t="shared" si="1"/>
        <v>11</v>
      </c>
      <c r="C1704" s="13">
        <v>4.0</v>
      </c>
      <c r="D1704" s="13" t="str">
        <f t="shared" si="2"/>
        <v>Соц сеть Одноклассники</v>
      </c>
      <c r="E1704" s="13">
        <v>495.0</v>
      </c>
      <c r="F1704" s="14" t="str">
        <f t="shared" si="3"/>
        <v>Москва</v>
      </c>
      <c r="G1704" s="15">
        <v>10483.2</v>
      </c>
      <c r="H1704" s="15">
        <v>14560.0</v>
      </c>
      <c r="I1704" s="16">
        <f t="shared" si="4"/>
        <v>4076.8</v>
      </c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</row>
    <row r="1705">
      <c r="A1705" s="12">
        <v>44870.0</v>
      </c>
      <c r="B1705" s="13">
        <f t="shared" si="1"/>
        <v>11</v>
      </c>
      <c r="C1705" s="13">
        <v>7.0</v>
      </c>
      <c r="D1705" s="13" t="str">
        <f t="shared" si="2"/>
        <v>Партнёрка 1</v>
      </c>
      <c r="E1705" s="13">
        <v>495.0</v>
      </c>
      <c r="F1705" s="14" t="str">
        <f t="shared" si="3"/>
        <v>Москва</v>
      </c>
      <c r="G1705" s="15">
        <v>3251.85</v>
      </c>
      <c r="H1705" s="15">
        <v>3990.0</v>
      </c>
      <c r="I1705" s="16">
        <f t="shared" si="4"/>
        <v>738.15</v>
      </c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</row>
    <row r="1706">
      <c r="A1706" s="12">
        <v>44870.0</v>
      </c>
      <c r="B1706" s="13">
        <f t="shared" si="1"/>
        <v>11</v>
      </c>
      <c r="C1706" s="13">
        <v>5.0</v>
      </c>
      <c r="D1706" s="13" t="str">
        <f t="shared" si="2"/>
        <v>Соц сеть YouTube</v>
      </c>
      <c r="E1706" s="13">
        <v>473.0</v>
      </c>
      <c r="F1706" s="14" t="str">
        <f t="shared" si="3"/>
        <v>Воронеж</v>
      </c>
      <c r="G1706" s="15">
        <v>8604.0</v>
      </c>
      <c r="H1706" s="15">
        <v>11950.0</v>
      </c>
      <c r="I1706" s="16">
        <f t="shared" si="4"/>
        <v>3346</v>
      </c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</row>
    <row r="1707">
      <c r="A1707" s="12">
        <v>44870.0</v>
      </c>
      <c r="B1707" s="13">
        <f t="shared" si="1"/>
        <v>11</v>
      </c>
      <c r="C1707" s="13">
        <v>10.0</v>
      </c>
      <c r="D1707" s="13" t="str">
        <f t="shared" si="2"/>
        <v>Партнёрка 4</v>
      </c>
      <c r="E1707" s="13">
        <v>844.0</v>
      </c>
      <c r="F1707" s="14" t="str">
        <f t="shared" si="3"/>
        <v>Волгоград</v>
      </c>
      <c r="G1707" s="15">
        <v>736.0</v>
      </c>
      <c r="H1707" s="15">
        <v>800.0</v>
      </c>
      <c r="I1707" s="16">
        <f t="shared" si="4"/>
        <v>64</v>
      </c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</row>
    <row r="1708">
      <c r="A1708" s="12">
        <v>44870.0</v>
      </c>
      <c r="B1708" s="13">
        <f t="shared" si="1"/>
        <v>11</v>
      </c>
      <c r="C1708" s="13">
        <v>7.0</v>
      </c>
      <c r="D1708" s="13" t="str">
        <f t="shared" si="2"/>
        <v>Партнёрка 1</v>
      </c>
      <c r="E1708" s="13">
        <v>863.0</v>
      </c>
      <c r="F1708" s="14" t="str">
        <f t="shared" si="3"/>
        <v>Ростов-на-Дону</v>
      </c>
      <c r="G1708" s="15">
        <v>4479.5</v>
      </c>
      <c r="H1708" s="15">
        <v>5780.0</v>
      </c>
      <c r="I1708" s="16">
        <f t="shared" si="4"/>
        <v>1300.5</v>
      </c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</row>
    <row r="1709">
      <c r="A1709" s="12">
        <v>44871.0</v>
      </c>
      <c r="B1709" s="13">
        <f t="shared" si="1"/>
        <v>11</v>
      </c>
      <c r="C1709" s="13">
        <v>8.0</v>
      </c>
      <c r="D1709" s="13" t="str">
        <f t="shared" si="2"/>
        <v>Партнёрка 2</v>
      </c>
      <c r="E1709" s="13">
        <v>844.0</v>
      </c>
      <c r="F1709" s="14" t="str">
        <f t="shared" si="3"/>
        <v>Волгоград</v>
      </c>
      <c r="G1709" s="15">
        <v>7790.4</v>
      </c>
      <c r="H1709" s="15">
        <v>10820.0</v>
      </c>
      <c r="I1709" s="16">
        <f t="shared" si="4"/>
        <v>3029.6</v>
      </c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</row>
    <row r="1710">
      <c r="A1710" s="12">
        <v>44871.0</v>
      </c>
      <c r="B1710" s="13">
        <f t="shared" si="1"/>
        <v>11</v>
      </c>
      <c r="C1710" s="13">
        <v>10.0</v>
      </c>
      <c r="D1710" s="13" t="str">
        <f t="shared" si="2"/>
        <v>Партнёрка 4</v>
      </c>
      <c r="E1710" s="13">
        <v>347.0</v>
      </c>
      <c r="F1710" s="14" t="str">
        <f t="shared" si="3"/>
        <v>Уфа</v>
      </c>
      <c r="G1710" s="15">
        <v>607.2</v>
      </c>
      <c r="H1710" s="15">
        <v>660.0</v>
      </c>
      <c r="I1710" s="16">
        <f t="shared" si="4"/>
        <v>52.8</v>
      </c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</row>
    <row r="1711">
      <c r="A1711" s="12">
        <v>44871.0</v>
      </c>
      <c r="B1711" s="13">
        <f t="shared" si="1"/>
        <v>11</v>
      </c>
      <c r="C1711" s="13">
        <v>4.0</v>
      </c>
      <c r="D1711" s="13" t="str">
        <f t="shared" si="2"/>
        <v>Соц сеть Одноклассники</v>
      </c>
      <c r="E1711" s="13">
        <v>831.0</v>
      </c>
      <c r="F1711" s="14" t="str">
        <f t="shared" si="3"/>
        <v>Нижний Новгород</v>
      </c>
      <c r="G1711" s="15">
        <v>5533.5</v>
      </c>
      <c r="H1711" s="15">
        <v>7140.0</v>
      </c>
      <c r="I1711" s="16">
        <f t="shared" si="4"/>
        <v>1606.5</v>
      </c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</row>
    <row r="1712">
      <c r="A1712" s="12">
        <v>44871.0</v>
      </c>
      <c r="B1712" s="13">
        <f t="shared" si="1"/>
        <v>11</v>
      </c>
      <c r="C1712" s="13">
        <v>9.0</v>
      </c>
      <c r="D1712" s="13" t="str">
        <f t="shared" si="2"/>
        <v>Партнёрка 3</v>
      </c>
      <c r="E1712" s="13">
        <v>381.0</v>
      </c>
      <c r="F1712" s="14" t="str">
        <f t="shared" si="3"/>
        <v>Омск</v>
      </c>
      <c r="G1712" s="15">
        <v>15588.0</v>
      </c>
      <c r="H1712" s="15">
        <v>21650.0</v>
      </c>
      <c r="I1712" s="16">
        <f t="shared" si="4"/>
        <v>6062</v>
      </c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</row>
    <row r="1713">
      <c r="A1713" s="12">
        <v>44871.0</v>
      </c>
      <c r="B1713" s="13">
        <f t="shared" si="1"/>
        <v>11</v>
      </c>
      <c r="C1713" s="13">
        <v>10.0</v>
      </c>
      <c r="D1713" s="13" t="str">
        <f t="shared" si="2"/>
        <v>Партнёрка 4</v>
      </c>
      <c r="E1713" s="13">
        <v>495.0</v>
      </c>
      <c r="F1713" s="14" t="str">
        <f t="shared" si="3"/>
        <v>Москва</v>
      </c>
      <c r="G1713" s="15">
        <v>1373.75</v>
      </c>
      <c r="H1713" s="15">
        <v>1570.0</v>
      </c>
      <c r="I1713" s="16">
        <f t="shared" si="4"/>
        <v>196.25</v>
      </c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</row>
    <row r="1714">
      <c r="A1714" s="12">
        <v>44871.0</v>
      </c>
      <c r="B1714" s="13">
        <f t="shared" si="1"/>
        <v>11</v>
      </c>
      <c r="C1714" s="13">
        <v>10.0</v>
      </c>
      <c r="D1714" s="13" t="str">
        <f t="shared" si="2"/>
        <v>Партнёрка 4</v>
      </c>
      <c r="E1714" s="13">
        <v>351.0</v>
      </c>
      <c r="F1714" s="14" t="str">
        <f t="shared" si="3"/>
        <v>Челябинск</v>
      </c>
      <c r="G1714" s="15">
        <v>322.0</v>
      </c>
      <c r="H1714" s="15">
        <v>350.0</v>
      </c>
      <c r="I1714" s="16">
        <f t="shared" si="4"/>
        <v>28</v>
      </c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</row>
    <row r="1715">
      <c r="A1715" s="12">
        <v>44871.0</v>
      </c>
      <c r="B1715" s="13">
        <f t="shared" si="1"/>
        <v>11</v>
      </c>
      <c r="C1715" s="13">
        <v>3.0</v>
      </c>
      <c r="D1715" s="13" t="str">
        <f t="shared" si="2"/>
        <v>Соц сеть VK</v>
      </c>
      <c r="E1715" s="13">
        <v>383.0</v>
      </c>
      <c r="F1715" s="14" t="str">
        <f t="shared" si="3"/>
        <v>Новосибирск</v>
      </c>
      <c r="G1715" s="15">
        <v>4053.25</v>
      </c>
      <c r="H1715" s="15">
        <v>5230.0</v>
      </c>
      <c r="I1715" s="16">
        <f t="shared" si="4"/>
        <v>1176.75</v>
      </c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</row>
    <row r="1716">
      <c r="A1716" s="12">
        <v>44871.0</v>
      </c>
      <c r="B1716" s="13">
        <f t="shared" si="1"/>
        <v>11</v>
      </c>
      <c r="C1716" s="13">
        <v>7.0</v>
      </c>
      <c r="D1716" s="13" t="str">
        <f t="shared" si="2"/>
        <v>Партнёрка 1</v>
      </c>
      <c r="E1716" s="13">
        <v>812.0</v>
      </c>
      <c r="F1716" s="14" t="str">
        <f t="shared" si="3"/>
        <v>Санкт-Петербург</v>
      </c>
      <c r="G1716" s="15">
        <v>4316.75</v>
      </c>
      <c r="H1716" s="15">
        <v>5570.0</v>
      </c>
      <c r="I1716" s="16">
        <f t="shared" si="4"/>
        <v>1253.25</v>
      </c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</row>
    <row r="1717">
      <c r="A1717" s="12">
        <v>44871.0</v>
      </c>
      <c r="B1717" s="13">
        <f t="shared" si="1"/>
        <v>11</v>
      </c>
      <c r="C1717" s="13">
        <v>9.0</v>
      </c>
      <c r="D1717" s="13" t="str">
        <f t="shared" si="2"/>
        <v>Партнёрка 3</v>
      </c>
      <c r="E1717" s="13">
        <v>342.0</v>
      </c>
      <c r="F1717" s="14" t="str">
        <f t="shared" si="3"/>
        <v>Пермь</v>
      </c>
      <c r="G1717" s="15">
        <v>901.25</v>
      </c>
      <c r="H1717" s="15">
        <v>1030.0</v>
      </c>
      <c r="I1717" s="16">
        <f t="shared" si="4"/>
        <v>128.75</v>
      </c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</row>
    <row r="1718">
      <c r="A1718" s="12">
        <v>44871.0</v>
      </c>
      <c r="B1718" s="13">
        <f t="shared" si="1"/>
        <v>11</v>
      </c>
      <c r="C1718" s="13">
        <v>8.0</v>
      </c>
      <c r="D1718" s="13" t="str">
        <f t="shared" si="2"/>
        <v>Партнёрка 2</v>
      </c>
      <c r="E1718" s="13">
        <v>844.0</v>
      </c>
      <c r="F1718" s="14" t="str">
        <f t="shared" si="3"/>
        <v>Волгоград</v>
      </c>
      <c r="G1718" s="15">
        <v>2314.6</v>
      </c>
      <c r="H1718" s="15">
        <v>2840.0</v>
      </c>
      <c r="I1718" s="16">
        <f t="shared" si="4"/>
        <v>525.4</v>
      </c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</row>
    <row r="1719">
      <c r="A1719" s="12">
        <v>44871.0</v>
      </c>
      <c r="B1719" s="13">
        <f t="shared" si="1"/>
        <v>11</v>
      </c>
      <c r="C1719" s="13">
        <v>9.0</v>
      </c>
      <c r="D1719" s="13" t="str">
        <f t="shared" si="2"/>
        <v>Партнёрка 3</v>
      </c>
      <c r="E1719" s="13">
        <v>863.0</v>
      </c>
      <c r="F1719" s="14" t="str">
        <f t="shared" si="3"/>
        <v>Ростов-на-Дону</v>
      </c>
      <c r="G1719" s="15">
        <v>3895.7</v>
      </c>
      <c r="H1719" s="15">
        <v>4780.0</v>
      </c>
      <c r="I1719" s="16">
        <f t="shared" si="4"/>
        <v>884.3</v>
      </c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</row>
    <row r="1720">
      <c r="A1720" s="12">
        <v>44871.0</v>
      </c>
      <c r="B1720" s="13">
        <f t="shared" si="1"/>
        <v>11</v>
      </c>
      <c r="C1720" s="13">
        <v>2.0</v>
      </c>
      <c r="D1720" s="13" t="str">
        <f t="shared" si="2"/>
        <v>Реклама Mail ru</v>
      </c>
      <c r="E1720" s="13">
        <v>383.0</v>
      </c>
      <c r="F1720" s="14" t="str">
        <f t="shared" si="3"/>
        <v>Новосибирск</v>
      </c>
      <c r="G1720" s="15">
        <v>5897.75</v>
      </c>
      <c r="H1720" s="15">
        <v>7610.0</v>
      </c>
      <c r="I1720" s="16">
        <f t="shared" si="4"/>
        <v>1712.25</v>
      </c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</row>
    <row r="1721">
      <c r="A1721" s="12">
        <v>44871.0</v>
      </c>
      <c r="B1721" s="13">
        <f t="shared" si="1"/>
        <v>11</v>
      </c>
      <c r="C1721" s="13">
        <v>8.0</v>
      </c>
      <c r="D1721" s="13" t="str">
        <f t="shared" si="2"/>
        <v>Партнёрка 2</v>
      </c>
      <c r="E1721" s="13">
        <v>831.0</v>
      </c>
      <c r="F1721" s="14" t="str">
        <f t="shared" si="3"/>
        <v>Нижний Новгород</v>
      </c>
      <c r="G1721" s="15">
        <v>171.0</v>
      </c>
      <c r="H1721" s="15">
        <v>180.0</v>
      </c>
      <c r="I1721" s="16">
        <f t="shared" si="4"/>
        <v>9</v>
      </c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</row>
    <row r="1722">
      <c r="A1722" s="12">
        <v>44872.0</v>
      </c>
      <c r="B1722" s="13">
        <f t="shared" si="1"/>
        <v>11</v>
      </c>
      <c r="C1722" s="13">
        <v>2.0</v>
      </c>
      <c r="D1722" s="13" t="str">
        <f t="shared" si="2"/>
        <v>Реклама Mail ru</v>
      </c>
      <c r="E1722" s="13">
        <v>844.0</v>
      </c>
      <c r="F1722" s="14" t="str">
        <f t="shared" si="3"/>
        <v>Волгоград</v>
      </c>
      <c r="G1722" s="15">
        <v>2108.75</v>
      </c>
      <c r="H1722" s="15">
        <v>2410.0</v>
      </c>
      <c r="I1722" s="16">
        <f t="shared" si="4"/>
        <v>301.25</v>
      </c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</row>
    <row r="1723">
      <c r="A1723" s="12">
        <v>44872.0</v>
      </c>
      <c r="B1723" s="13">
        <f t="shared" si="1"/>
        <v>11</v>
      </c>
      <c r="C1723" s="13">
        <v>4.0</v>
      </c>
      <c r="D1723" s="13" t="str">
        <f t="shared" si="2"/>
        <v>Соц сеть Одноклассники</v>
      </c>
      <c r="E1723" s="13">
        <v>391.0</v>
      </c>
      <c r="F1723" s="14" t="str">
        <f t="shared" si="3"/>
        <v>Красноярск</v>
      </c>
      <c r="G1723" s="15">
        <v>180.5</v>
      </c>
      <c r="H1723" s="15">
        <v>190.0</v>
      </c>
      <c r="I1723" s="16">
        <f t="shared" si="4"/>
        <v>9.5</v>
      </c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</row>
    <row r="1724">
      <c r="A1724" s="12">
        <v>44872.0</v>
      </c>
      <c r="B1724" s="13">
        <f t="shared" si="1"/>
        <v>11</v>
      </c>
      <c r="C1724" s="13">
        <v>8.0</v>
      </c>
      <c r="D1724" s="13" t="str">
        <f t="shared" si="2"/>
        <v>Партнёрка 2</v>
      </c>
      <c r="E1724" s="13">
        <v>495.0</v>
      </c>
      <c r="F1724" s="14" t="str">
        <f t="shared" si="3"/>
        <v>Москва</v>
      </c>
      <c r="G1724" s="15">
        <v>1067.5</v>
      </c>
      <c r="H1724" s="15">
        <v>1220.0</v>
      </c>
      <c r="I1724" s="16">
        <f t="shared" si="4"/>
        <v>152.5</v>
      </c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</row>
    <row r="1725">
      <c r="A1725" s="12">
        <v>44872.0</v>
      </c>
      <c r="B1725" s="13">
        <f t="shared" si="1"/>
        <v>11</v>
      </c>
      <c r="C1725" s="13">
        <v>3.0</v>
      </c>
      <c r="D1725" s="13" t="str">
        <f t="shared" si="2"/>
        <v>Соц сеть VK</v>
      </c>
      <c r="E1725" s="13">
        <v>843.0</v>
      </c>
      <c r="F1725" s="14" t="str">
        <f t="shared" si="3"/>
        <v>Казань</v>
      </c>
      <c r="G1725" s="15">
        <v>2091.25</v>
      </c>
      <c r="H1725" s="15">
        <v>2390.0</v>
      </c>
      <c r="I1725" s="16">
        <f t="shared" si="4"/>
        <v>298.75</v>
      </c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</row>
    <row r="1726">
      <c r="A1726" s="12">
        <v>44872.0</v>
      </c>
      <c r="B1726" s="13">
        <f t="shared" si="1"/>
        <v>11</v>
      </c>
      <c r="C1726" s="13">
        <v>2.0</v>
      </c>
      <c r="D1726" s="13" t="str">
        <f t="shared" si="2"/>
        <v>Реклама Mail ru</v>
      </c>
      <c r="E1726" s="13">
        <v>347.0</v>
      </c>
      <c r="F1726" s="14" t="str">
        <f t="shared" si="3"/>
        <v>Уфа</v>
      </c>
      <c r="G1726" s="15">
        <v>625.6</v>
      </c>
      <c r="H1726" s="15">
        <v>680.0</v>
      </c>
      <c r="I1726" s="16">
        <f t="shared" si="4"/>
        <v>54.4</v>
      </c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</row>
    <row r="1727">
      <c r="A1727" s="12">
        <v>44872.0</v>
      </c>
      <c r="B1727" s="13">
        <f t="shared" si="1"/>
        <v>11</v>
      </c>
      <c r="C1727" s="13">
        <v>1.0</v>
      </c>
      <c r="D1727" s="13" t="str">
        <f t="shared" si="2"/>
        <v>Реклама Яндекс</v>
      </c>
      <c r="E1727" s="13">
        <v>343.0</v>
      </c>
      <c r="F1727" s="14" t="str">
        <f t="shared" si="3"/>
        <v>Екатеринбург</v>
      </c>
      <c r="G1727" s="15">
        <v>1251.25</v>
      </c>
      <c r="H1727" s="15">
        <v>1430.0</v>
      </c>
      <c r="I1727" s="16">
        <f t="shared" si="4"/>
        <v>178.75</v>
      </c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</row>
    <row r="1728">
      <c r="A1728" s="12">
        <v>44872.0</v>
      </c>
      <c r="B1728" s="13">
        <f t="shared" si="1"/>
        <v>11</v>
      </c>
      <c r="C1728" s="13">
        <v>7.0</v>
      </c>
      <c r="D1728" s="13" t="str">
        <f t="shared" si="2"/>
        <v>Партнёрка 1</v>
      </c>
      <c r="E1728" s="13">
        <v>343.0</v>
      </c>
      <c r="F1728" s="14" t="str">
        <f t="shared" si="3"/>
        <v>Екатеринбург</v>
      </c>
      <c r="G1728" s="15">
        <v>2257.55</v>
      </c>
      <c r="H1728" s="15">
        <v>2770.0</v>
      </c>
      <c r="I1728" s="16">
        <f t="shared" si="4"/>
        <v>512.45</v>
      </c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</row>
    <row r="1729">
      <c r="A1729" s="12">
        <v>44872.0</v>
      </c>
      <c r="B1729" s="13">
        <f t="shared" si="1"/>
        <v>11</v>
      </c>
      <c r="C1729" s="13">
        <v>6.0</v>
      </c>
      <c r="D1729" s="13" t="str">
        <f t="shared" si="2"/>
        <v>SMS рассылка</v>
      </c>
      <c r="E1729" s="13">
        <v>863.0</v>
      </c>
      <c r="F1729" s="14" t="str">
        <f t="shared" si="3"/>
        <v>Ростов-на-Дону</v>
      </c>
      <c r="G1729" s="15">
        <v>3912.0</v>
      </c>
      <c r="H1729" s="15">
        <v>4800.0</v>
      </c>
      <c r="I1729" s="16">
        <f t="shared" si="4"/>
        <v>888</v>
      </c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</row>
    <row r="1730">
      <c r="A1730" s="12">
        <v>44872.0</v>
      </c>
      <c r="B1730" s="13">
        <f t="shared" si="1"/>
        <v>11</v>
      </c>
      <c r="C1730" s="13">
        <v>8.0</v>
      </c>
      <c r="D1730" s="13" t="str">
        <f t="shared" si="2"/>
        <v>Партнёрка 2</v>
      </c>
      <c r="E1730" s="13">
        <v>473.0</v>
      </c>
      <c r="F1730" s="14" t="str">
        <f t="shared" si="3"/>
        <v>Воронеж</v>
      </c>
      <c r="G1730" s="15">
        <v>432.4</v>
      </c>
      <c r="H1730" s="15">
        <v>470.0</v>
      </c>
      <c r="I1730" s="16">
        <f t="shared" si="4"/>
        <v>37.6</v>
      </c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</row>
    <row r="1731">
      <c r="A1731" s="12">
        <v>44872.0</v>
      </c>
      <c r="B1731" s="13">
        <f t="shared" si="1"/>
        <v>11</v>
      </c>
      <c r="C1731" s="13">
        <v>4.0</v>
      </c>
      <c r="D1731" s="13" t="str">
        <f t="shared" si="2"/>
        <v>Соц сеть Одноклассники</v>
      </c>
      <c r="E1731" s="13">
        <v>495.0</v>
      </c>
      <c r="F1731" s="14" t="str">
        <f t="shared" si="3"/>
        <v>Москва</v>
      </c>
      <c r="G1731" s="15">
        <v>892.4</v>
      </c>
      <c r="H1731" s="15">
        <v>970.0</v>
      </c>
      <c r="I1731" s="16">
        <f t="shared" si="4"/>
        <v>77.6</v>
      </c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</row>
    <row r="1732">
      <c r="A1732" s="12">
        <v>44872.0</v>
      </c>
      <c r="B1732" s="13">
        <f t="shared" si="1"/>
        <v>11</v>
      </c>
      <c r="C1732" s="13">
        <v>2.0</v>
      </c>
      <c r="D1732" s="13" t="str">
        <f t="shared" si="2"/>
        <v>Реклама Mail ru</v>
      </c>
      <c r="E1732" s="13">
        <v>831.0</v>
      </c>
      <c r="F1732" s="14" t="str">
        <f t="shared" si="3"/>
        <v>Нижний Новгород</v>
      </c>
      <c r="G1732" s="15">
        <v>1435.0</v>
      </c>
      <c r="H1732" s="15">
        <v>1640.0</v>
      </c>
      <c r="I1732" s="16">
        <f t="shared" si="4"/>
        <v>205</v>
      </c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</row>
    <row r="1733">
      <c r="A1733" s="12">
        <v>44872.0</v>
      </c>
      <c r="B1733" s="13">
        <f t="shared" si="1"/>
        <v>11</v>
      </c>
      <c r="C1733" s="13">
        <v>1.0</v>
      </c>
      <c r="D1733" s="13" t="str">
        <f t="shared" si="2"/>
        <v>Реклама Яндекс</v>
      </c>
      <c r="E1733" s="13">
        <v>343.0</v>
      </c>
      <c r="F1733" s="14" t="str">
        <f t="shared" si="3"/>
        <v>Екатеринбург</v>
      </c>
      <c r="G1733" s="15">
        <v>3015.5</v>
      </c>
      <c r="H1733" s="15">
        <v>3700.0</v>
      </c>
      <c r="I1733" s="16">
        <f t="shared" si="4"/>
        <v>684.5</v>
      </c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</row>
    <row r="1734">
      <c r="A1734" s="12">
        <v>44872.0</v>
      </c>
      <c r="B1734" s="13">
        <f t="shared" si="1"/>
        <v>11</v>
      </c>
      <c r="C1734" s="13">
        <v>2.0</v>
      </c>
      <c r="D1734" s="13" t="str">
        <f t="shared" si="2"/>
        <v>Реклама Mail ru</v>
      </c>
      <c r="E1734" s="13">
        <v>812.0</v>
      </c>
      <c r="F1734" s="14" t="str">
        <f t="shared" si="3"/>
        <v>Санкт-Петербург</v>
      </c>
      <c r="G1734" s="15">
        <v>3015.5</v>
      </c>
      <c r="H1734" s="15">
        <v>3700.0</v>
      </c>
      <c r="I1734" s="16">
        <f t="shared" si="4"/>
        <v>684.5</v>
      </c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</row>
    <row r="1735">
      <c r="A1735" s="12">
        <v>44872.0</v>
      </c>
      <c r="B1735" s="13">
        <f t="shared" si="1"/>
        <v>11</v>
      </c>
      <c r="C1735" s="13">
        <v>5.0</v>
      </c>
      <c r="D1735" s="13" t="str">
        <f t="shared" si="2"/>
        <v>Соц сеть YouTube</v>
      </c>
      <c r="E1735" s="13">
        <v>812.0</v>
      </c>
      <c r="F1735" s="14" t="str">
        <f t="shared" si="3"/>
        <v>Санкт-Петербург</v>
      </c>
      <c r="G1735" s="15">
        <v>171.0</v>
      </c>
      <c r="H1735" s="15">
        <v>180.0</v>
      </c>
      <c r="I1735" s="16">
        <f t="shared" si="4"/>
        <v>9</v>
      </c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</row>
    <row r="1736">
      <c r="A1736" s="12">
        <v>44873.0</v>
      </c>
      <c r="B1736" s="13">
        <f t="shared" si="1"/>
        <v>11</v>
      </c>
      <c r="C1736" s="13">
        <v>9.0</v>
      </c>
      <c r="D1736" s="13" t="str">
        <f t="shared" si="2"/>
        <v>Партнёрка 3</v>
      </c>
      <c r="E1736" s="13">
        <v>343.0</v>
      </c>
      <c r="F1736" s="14" t="str">
        <f t="shared" si="3"/>
        <v>Екатеринбург</v>
      </c>
      <c r="G1736" s="15">
        <v>3895.7</v>
      </c>
      <c r="H1736" s="15">
        <v>4780.0</v>
      </c>
      <c r="I1736" s="16">
        <f t="shared" si="4"/>
        <v>884.3</v>
      </c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</row>
    <row r="1737">
      <c r="A1737" s="12">
        <v>44873.0</v>
      </c>
      <c r="B1737" s="13">
        <f t="shared" si="1"/>
        <v>11</v>
      </c>
      <c r="C1737" s="13">
        <v>7.0</v>
      </c>
      <c r="D1737" s="13" t="str">
        <f t="shared" si="2"/>
        <v>Партнёрка 1</v>
      </c>
      <c r="E1737" s="13">
        <v>843.0</v>
      </c>
      <c r="F1737" s="14" t="str">
        <f t="shared" si="3"/>
        <v>Казань</v>
      </c>
      <c r="G1737" s="15">
        <v>4340.0</v>
      </c>
      <c r="H1737" s="15">
        <v>5600.0</v>
      </c>
      <c r="I1737" s="16">
        <f t="shared" si="4"/>
        <v>1260</v>
      </c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</row>
    <row r="1738">
      <c r="A1738" s="12">
        <v>44873.0</v>
      </c>
      <c r="B1738" s="13">
        <f t="shared" si="1"/>
        <v>11</v>
      </c>
      <c r="C1738" s="13">
        <v>9.0</v>
      </c>
      <c r="D1738" s="13" t="str">
        <f t="shared" si="2"/>
        <v>Партнёрка 3</v>
      </c>
      <c r="E1738" s="13">
        <v>391.0</v>
      </c>
      <c r="F1738" s="14" t="str">
        <f t="shared" si="3"/>
        <v>Красноярск</v>
      </c>
      <c r="G1738" s="15">
        <v>4030.0</v>
      </c>
      <c r="H1738" s="15">
        <v>5200.0</v>
      </c>
      <c r="I1738" s="16">
        <f t="shared" si="4"/>
        <v>1170</v>
      </c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</row>
    <row r="1739">
      <c r="A1739" s="12">
        <v>44873.0</v>
      </c>
      <c r="B1739" s="13">
        <f t="shared" si="1"/>
        <v>11</v>
      </c>
      <c r="C1739" s="13">
        <v>9.0</v>
      </c>
      <c r="D1739" s="13" t="str">
        <f t="shared" si="2"/>
        <v>Партнёрка 3</v>
      </c>
      <c r="E1739" s="13">
        <v>347.0</v>
      </c>
      <c r="F1739" s="14" t="str">
        <f t="shared" si="3"/>
        <v>Уфа</v>
      </c>
      <c r="G1739" s="15">
        <v>7351.2</v>
      </c>
      <c r="H1739" s="15">
        <v>10210.0</v>
      </c>
      <c r="I1739" s="16">
        <f t="shared" si="4"/>
        <v>2858.8</v>
      </c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</row>
    <row r="1740">
      <c r="A1740" s="12">
        <v>44873.0</v>
      </c>
      <c r="B1740" s="13">
        <f t="shared" si="1"/>
        <v>11</v>
      </c>
      <c r="C1740" s="13">
        <v>6.0</v>
      </c>
      <c r="D1740" s="13" t="str">
        <f t="shared" si="2"/>
        <v>SMS рассылка</v>
      </c>
      <c r="E1740" s="13">
        <v>846.0</v>
      </c>
      <c r="F1740" s="14" t="str">
        <f t="shared" si="3"/>
        <v>Самара</v>
      </c>
      <c r="G1740" s="15">
        <v>237.5</v>
      </c>
      <c r="H1740" s="15">
        <v>250.0</v>
      </c>
      <c r="I1740" s="16">
        <f t="shared" si="4"/>
        <v>12.5</v>
      </c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</row>
    <row r="1741">
      <c r="A1741" s="12">
        <v>44873.0</v>
      </c>
      <c r="B1741" s="13">
        <f t="shared" si="1"/>
        <v>11</v>
      </c>
      <c r="C1741" s="13">
        <v>8.0</v>
      </c>
      <c r="D1741" s="13" t="str">
        <f t="shared" si="2"/>
        <v>Партнёрка 2</v>
      </c>
      <c r="E1741" s="13">
        <v>863.0</v>
      </c>
      <c r="F1741" s="14" t="str">
        <f t="shared" si="3"/>
        <v>Ростов-на-Дону</v>
      </c>
      <c r="G1741" s="15">
        <v>901.6</v>
      </c>
      <c r="H1741" s="15">
        <v>980.0</v>
      </c>
      <c r="I1741" s="16">
        <f t="shared" si="4"/>
        <v>78.4</v>
      </c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</row>
    <row r="1742">
      <c r="A1742" s="12">
        <v>44874.0</v>
      </c>
      <c r="B1742" s="13">
        <f t="shared" si="1"/>
        <v>11</v>
      </c>
      <c r="C1742" s="13">
        <v>10.0</v>
      </c>
      <c r="D1742" s="13" t="str">
        <f t="shared" si="2"/>
        <v>Партнёрка 4</v>
      </c>
      <c r="E1742" s="13">
        <v>342.0</v>
      </c>
      <c r="F1742" s="14" t="str">
        <f t="shared" si="3"/>
        <v>Пермь</v>
      </c>
      <c r="G1742" s="15">
        <v>104.5</v>
      </c>
      <c r="H1742" s="15">
        <v>110.0</v>
      </c>
      <c r="I1742" s="16">
        <f t="shared" si="4"/>
        <v>5.5</v>
      </c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</row>
    <row r="1743">
      <c r="A1743" s="12">
        <v>44874.0</v>
      </c>
      <c r="B1743" s="13">
        <f t="shared" si="1"/>
        <v>11</v>
      </c>
      <c r="C1743" s="13">
        <v>2.0</v>
      </c>
      <c r="D1743" s="13" t="str">
        <f t="shared" si="2"/>
        <v>Реклама Mail ru</v>
      </c>
      <c r="E1743" s="13">
        <v>343.0</v>
      </c>
      <c r="F1743" s="14" t="str">
        <f t="shared" si="3"/>
        <v>Екатеринбург</v>
      </c>
      <c r="G1743" s="15">
        <v>28.5</v>
      </c>
      <c r="H1743" s="15">
        <v>30.0</v>
      </c>
      <c r="I1743" s="16">
        <f t="shared" si="4"/>
        <v>1.5</v>
      </c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</row>
    <row r="1744">
      <c r="A1744" s="12">
        <v>44874.0</v>
      </c>
      <c r="B1744" s="13">
        <f t="shared" si="1"/>
        <v>11</v>
      </c>
      <c r="C1744" s="13">
        <v>9.0</v>
      </c>
      <c r="D1744" s="13" t="str">
        <f t="shared" si="2"/>
        <v>Партнёрка 3</v>
      </c>
      <c r="E1744" s="13">
        <v>831.0</v>
      </c>
      <c r="F1744" s="14" t="str">
        <f t="shared" si="3"/>
        <v>Нижний Новгород</v>
      </c>
      <c r="G1744" s="15">
        <v>142.5</v>
      </c>
      <c r="H1744" s="15">
        <v>150.0</v>
      </c>
      <c r="I1744" s="16">
        <f t="shared" si="4"/>
        <v>7.5</v>
      </c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</row>
    <row r="1745">
      <c r="A1745" s="12">
        <v>44874.0</v>
      </c>
      <c r="B1745" s="13">
        <f t="shared" si="1"/>
        <v>11</v>
      </c>
      <c r="C1745" s="13">
        <v>10.0</v>
      </c>
      <c r="D1745" s="13" t="str">
        <f t="shared" si="2"/>
        <v>Партнёрка 4</v>
      </c>
      <c r="E1745" s="13">
        <v>381.0</v>
      </c>
      <c r="F1745" s="14" t="str">
        <f t="shared" si="3"/>
        <v>Омск</v>
      </c>
      <c r="G1745" s="15">
        <v>180.5</v>
      </c>
      <c r="H1745" s="15">
        <v>190.0</v>
      </c>
      <c r="I1745" s="16">
        <f t="shared" si="4"/>
        <v>9.5</v>
      </c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</row>
    <row r="1746">
      <c r="A1746" s="12">
        <v>44874.0</v>
      </c>
      <c r="B1746" s="13">
        <f t="shared" si="1"/>
        <v>11</v>
      </c>
      <c r="C1746" s="13">
        <v>8.0</v>
      </c>
      <c r="D1746" s="13" t="str">
        <f t="shared" si="2"/>
        <v>Партнёрка 2</v>
      </c>
      <c r="E1746" s="13">
        <v>863.0</v>
      </c>
      <c r="F1746" s="14" t="str">
        <f t="shared" si="3"/>
        <v>Ростов-на-Дону</v>
      </c>
      <c r="G1746" s="15">
        <v>782.0</v>
      </c>
      <c r="H1746" s="15">
        <v>850.0</v>
      </c>
      <c r="I1746" s="16">
        <f t="shared" si="4"/>
        <v>68</v>
      </c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</row>
    <row r="1747">
      <c r="A1747" s="12">
        <v>44874.0</v>
      </c>
      <c r="B1747" s="13">
        <f t="shared" si="1"/>
        <v>11</v>
      </c>
      <c r="C1747" s="13">
        <v>6.0</v>
      </c>
      <c r="D1747" s="13" t="str">
        <f t="shared" si="2"/>
        <v>SMS рассылка</v>
      </c>
      <c r="E1747" s="13">
        <v>812.0</v>
      </c>
      <c r="F1747" s="14" t="str">
        <f t="shared" si="3"/>
        <v>Санкт-Петербург</v>
      </c>
      <c r="G1747" s="15">
        <v>1286.25</v>
      </c>
      <c r="H1747" s="15">
        <v>1470.0</v>
      </c>
      <c r="I1747" s="16">
        <f t="shared" si="4"/>
        <v>183.75</v>
      </c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</row>
    <row r="1748">
      <c r="A1748" s="12">
        <v>44874.0</v>
      </c>
      <c r="B1748" s="13">
        <f t="shared" si="1"/>
        <v>11</v>
      </c>
      <c r="C1748" s="13">
        <v>5.0</v>
      </c>
      <c r="D1748" s="13" t="str">
        <f t="shared" si="2"/>
        <v>Соц сеть YouTube</v>
      </c>
      <c r="E1748" s="13">
        <v>846.0</v>
      </c>
      <c r="F1748" s="14" t="str">
        <f t="shared" si="3"/>
        <v>Самара</v>
      </c>
      <c r="G1748" s="15">
        <v>1890.0</v>
      </c>
      <c r="H1748" s="15">
        <v>2160.0</v>
      </c>
      <c r="I1748" s="16">
        <f t="shared" si="4"/>
        <v>270</v>
      </c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</row>
    <row r="1749">
      <c r="A1749" s="12">
        <v>44874.0</v>
      </c>
      <c r="B1749" s="13">
        <f t="shared" si="1"/>
        <v>11</v>
      </c>
      <c r="C1749" s="13">
        <v>4.0</v>
      </c>
      <c r="D1749" s="13" t="str">
        <f t="shared" si="2"/>
        <v>Соц сеть Одноклассники</v>
      </c>
      <c r="E1749" s="13">
        <v>843.0</v>
      </c>
      <c r="F1749" s="14" t="str">
        <f t="shared" si="3"/>
        <v>Казань</v>
      </c>
      <c r="G1749" s="15">
        <v>4053.25</v>
      </c>
      <c r="H1749" s="15">
        <v>5230.0</v>
      </c>
      <c r="I1749" s="16">
        <f t="shared" si="4"/>
        <v>1176.75</v>
      </c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</row>
    <row r="1750">
      <c r="A1750" s="12">
        <v>44874.0</v>
      </c>
      <c r="B1750" s="13">
        <f t="shared" si="1"/>
        <v>11</v>
      </c>
      <c r="C1750" s="13">
        <v>10.0</v>
      </c>
      <c r="D1750" s="13" t="str">
        <f t="shared" si="2"/>
        <v>Партнёрка 4</v>
      </c>
      <c r="E1750" s="13">
        <v>383.0</v>
      </c>
      <c r="F1750" s="14" t="str">
        <f t="shared" si="3"/>
        <v>Новосибирск</v>
      </c>
      <c r="G1750" s="15">
        <v>5355.25</v>
      </c>
      <c r="H1750" s="15">
        <v>6910.0</v>
      </c>
      <c r="I1750" s="16">
        <f t="shared" si="4"/>
        <v>1554.75</v>
      </c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</row>
    <row r="1751">
      <c r="A1751" s="12">
        <v>44874.0</v>
      </c>
      <c r="B1751" s="13">
        <f t="shared" si="1"/>
        <v>11</v>
      </c>
      <c r="C1751" s="13">
        <v>3.0</v>
      </c>
      <c r="D1751" s="13" t="str">
        <f t="shared" si="2"/>
        <v>Соц сеть VK</v>
      </c>
      <c r="E1751" s="13">
        <v>844.0</v>
      </c>
      <c r="F1751" s="14" t="str">
        <f t="shared" si="3"/>
        <v>Волгоград</v>
      </c>
      <c r="G1751" s="15">
        <v>21700.8</v>
      </c>
      <c r="H1751" s="15">
        <v>30140.0</v>
      </c>
      <c r="I1751" s="16">
        <f t="shared" si="4"/>
        <v>8439.2</v>
      </c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</row>
    <row r="1752">
      <c r="A1752" s="12">
        <v>44874.0</v>
      </c>
      <c r="B1752" s="13">
        <f t="shared" si="1"/>
        <v>11</v>
      </c>
      <c r="C1752" s="13">
        <v>9.0</v>
      </c>
      <c r="D1752" s="13" t="str">
        <f t="shared" si="2"/>
        <v>Партнёрка 3</v>
      </c>
      <c r="E1752" s="13">
        <v>861.0</v>
      </c>
      <c r="F1752" s="14" t="str">
        <f t="shared" si="3"/>
        <v>Краснодар</v>
      </c>
      <c r="G1752" s="15">
        <v>524.4</v>
      </c>
      <c r="H1752" s="15">
        <v>570.0</v>
      </c>
      <c r="I1752" s="16">
        <f t="shared" si="4"/>
        <v>45.6</v>
      </c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</row>
    <row r="1753">
      <c r="A1753" s="12">
        <v>44874.0</v>
      </c>
      <c r="B1753" s="13">
        <f t="shared" si="1"/>
        <v>11</v>
      </c>
      <c r="C1753" s="13">
        <v>7.0</v>
      </c>
      <c r="D1753" s="13" t="str">
        <f t="shared" si="2"/>
        <v>Партнёрка 1</v>
      </c>
      <c r="E1753" s="13">
        <v>347.0</v>
      </c>
      <c r="F1753" s="14" t="str">
        <f t="shared" si="3"/>
        <v>Уфа</v>
      </c>
      <c r="G1753" s="15">
        <v>10929.6</v>
      </c>
      <c r="H1753" s="15">
        <v>15180.0</v>
      </c>
      <c r="I1753" s="16">
        <f t="shared" si="4"/>
        <v>4250.4</v>
      </c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</row>
    <row r="1754">
      <c r="A1754" s="12">
        <v>44874.0</v>
      </c>
      <c r="B1754" s="13">
        <f t="shared" si="1"/>
        <v>11</v>
      </c>
      <c r="C1754" s="13">
        <v>10.0</v>
      </c>
      <c r="D1754" s="13" t="str">
        <f t="shared" si="2"/>
        <v>Партнёрка 4</v>
      </c>
      <c r="E1754" s="13">
        <v>495.0</v>
      </c>
      <c r="F1754" s="14" t="str">
        <f t="shared" si="3"/>
        <v>Москва</v>
      </c>
      <c r="G1754" s="15">
        <v>1137.5</v>
      </c>
      <c r="H1754" s="15">
        <v>1300.0</v>
      </c>
      <c r="I1754" s="16">
        <f t="shared" si="4"/>
        <v>162.5</v>
      </c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</row>
    <row r="1755">
      <c r="A1755" s="12">
        <v>44874.0</v>
      </c>
      <c r="B1755" s="13">
        <f t="shared" si="1"/>
        <v>11</v>
      </c>
      <c r="C1755" s="13">
        <v>8.0</v>
      </c>
      <c r="D1755" s="13" t="str">
        <f t="shared" si="2"/>
        <v>Партнёрка 2</v>
      </c>
      <c r="E1755" s="13">
        <v>383.0</v>
      </c>
      <c r="F1755" s="14" t="str">
        <f t="shared" si="3"/>
        <v>Новосибирск</v>
      </c>
      <c r="G1755" s="15">
        <v>1890.0</v>
      </c>
      <c r="H1755" s="15">
        <v>2160.0</v>
      </c>
      <c r="I1755" s="16">
        <f t="shared" si="4"/>
        <v>270</v>
      </c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</row>
    <row r="1756">
      <c r="A1756" s="12">
        <v>44874.0</v>
      </c>
      <c r="B1756" s="13">
        <f t="shared" si="1"/>
        <v>11</v>
      </c>
      <c r="C1756" s="13">
        <v>8.0</v>
      </c>
      <c r="D1756" s="13" t="str">
        <f t="shared" si="2"/>
        <v>Партнёрка 2</v>
      </c>
      <c r="E1756" s="13">
        <v>861.0</v>
      </c>
      <c r="F1756" s="14" t="str">
        <f t="shared" si="3"/>
        <v>Краснодар</v>
      </c>
      <c r="G1756" s="15">
        <v>2893.25</v>
      </c>
      <c r="H1756" s="15">
        <v>3550.0</v>
      </c>
      <c r="I1756" s="16">
        <f t="shared" si="4"/>
        <v>656.75</v>
      </c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</row>
    <row r="1757">
      <c r="A1757" s="12">
        <v>44874.0</v>
      </c>
      <c r="B1757" s="13">
        <f t="shared" si="1"/>
        <v>11</v>
      </c>
      <c r="C1757" s="13">
        <v>7.0</v>
      </c>
      <c r="D1757" s="13" t="str">
        <f t="shared" si="2"/>
        <v>Партнёрка 1</v>
      </c>
      <c r="E1757" s="13">
        <v>495.0</v>
      </c>
      <c r="F1757" s="14" t="str">
        <f t="shared" si="3"/>
        <v>Москва</v>
      </c>
      <c r="G1757" s="15">
        <v>3651.2</v>
      </c>
      <c r="H1757" s="15">
        <v>4480.0</v>
      </c>
      <c r="I1757" s="16">
        <f t="shared" si="4"/>
        <v>828.8</v>
      </c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</row>
    <row r="1758">
      <c r="A1758" s="12">
        <v>44874.0</v>
      </c>
      <c r="B1758" s="13">
        <f t="shared" si="1"/>
        <v>11</v>
      </c>
      <c r="C1758" s="13">
        <v>3.0</v>
      </c>
      <c r="D1758" s="13" t="str">
        <f t="shared" si="2"/>
        <v>Соц сеть VK</v>
      </c>
      <c r="E1758" s="13">
        <v>473.0</v>
      </c>
      <c r="F1758" s="14" t="str">
        <f t="shared" si="3"/>
        <v>Воронеж</v>
      </c>
      <c r="G1758" s="15">
        <v>11642.4</v>
      </c>
      <c r="H1758" s="15">
        <v>16170.0</v>
      </c>
      <c r="I1758" s="16">
        <f t="shared" si="4"/>
        <v>4527.6</v>
      </c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</row>
    <row r="1759">
      <c r="A1759" s="12">
        <v>44874.0</v>
      </c>
      <c r="B1759" s="13">
        <f t="shared" si="1"/>
        <v>11</v>
      </c>
      <c r="C1759" s="13">
        <v>9.0</v>
      </c>
      <c r="D1759" s="13" t="str">
        <f t="shared" si="2"/>
        <v>Партнёрка 3</v>
      </c>
      <c r="E1759" s="13">
        <v>831.0</v>
      </c>
      <c r="F1759" s="14" t="str">
        <f t="shared" si="3"/>
        <v>Нижний Новгород</v>
      </c>
      <c r="G1759" s="15">
        <v>3586.0</v>
      </c>
      <c r="H1759" s="15">
        <v>4400.0</v>
      </c>
      <c r="I1759" s="16">
        <f t="shared" si="4"/>
        <v>814</v>
      </c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</row>
    <row r="1760">
      <c r="A1760" s="12">
        <v>44874.0</v>
      </c>
      <c r="B1760" s="13">
        <f t="shared" si="1"/>
        <v>11</v>
      </c>
      <c r="C1760" s="13">
        <v>2.0</v>
      </c>
      <c r="D1760" s="13" t="str">
        <f t="shared" si="2"/>
        <v>Реклама Mail ru</v>
      </c>
      <c r="E1760" s="13">
        <v>831.0</v>
      </c>
      <c r="F1760" s="14" t="str">
        <f t="shared" si="3"/>
        <v>Нижний Новгород</v>
      </c>
      <c r="G1760" s="15">
        <v>4502.75</v>
      </c>
      <c r="H1760" s="15">
        <v>5810.0</v>
      </c>
      <c r="I1760" s="16">
        <f t="shared" si="4"/>
        <v>1307.25</v>
      </c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</row>
    <row r="1761">
      <c r="A1761" s="12">
        <v>44874.0</v>
      </c>
      <c r="B1761" s="13">
        <f t="shared" si="1"/>
        <v>11</v>
      </c>
      <c r="C1761" s="13">
        <v>10.0</v>
      </c>
      <c r="D1761" s="13" t="str">
        <f t="shared" si="2"/>
        <v>Партнёрка 4</v>
      </c>
      <c r="E1761" s="13">
        <v>863.0</v>
      </c>
      <c r="F1761" s="14" t="str">
        <f t="shared" si="3"/>
        <v>Ростов-на-Дону</v>
      </c>
      <c r="G1761" s="15">
        <v>18964.8</v>
      </c>
      <c r="H1761" s="15">
        <v>26340.0</v>
      </c>
      <c r="I1761" s="16">
        <f t="shared" si="4"/>
        <v>7375.2</v>
      </c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</row>
    <row r="1762">
      <c r="A1762" s="12">
        <v>44874.0</v>
      </c>
      <c r="B1762" s="13">
        <f t="shared" si="1"/>
        <v>11</v>
      </c>
      <c r="C1762" s="13">
        <v>3.0</v>
      </c>
      <c r="D1762" s="13" t="str">
        <f t="shared" si="2"/>
        <v>Соц сеть VK</v>
      </c>
      <c r="E1762" s="13">
        <v>843.0</v>
      </c>
      <c r="F1762" s="14" t="str">
        <f t="shared" si="3"/>
        <v>Казань</v>
      </c>
      <c r="G1762" s="15">
        <v>19778.4</v>
      </c>
      <c r="H1762" s="15">
        <v>27470.0</v>
      </c>
      <c r="I1762" s="16">
        <f t="shared" si="4"/>
        <v>7691.6</v>
      </c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</row>
    <row r="1763">
      <c r="A1763" s="12">
        <v>44875.0</v>
      </c>
      <c r="B1763" s="13">
        <f t="shared" si="1"/>
        <v>11</v>
      </c>
      <c r="C1763" s="13">
        <v>8.0</v>
      </c>
      <c r="D1763" s="13" t="str">
        <f t="shared" si="2"/>
        <v>Партнёрка 2</v>
      </c>
      <c r="E1763" s="13">
        <v>812.0</v>
      </c>
      <c r="F1763" s="14" t="str">
        <f t="shared" si="3"/>
        <v>Санкт-Петербург</v>
      </c>
      <c r="G1763" s="15">
        <v>1487.5</v>
      </c>
      <c r="H1763" s="15">
        <v>1700.0</v>
      </c>
      <c r="I1763" s="16">
        <f t="shared" si="4"/>
        <v>212.5</v>
      </c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</row>
    <row r="1764">
      <c r="A1764" s="12">
        <v>44875.0</v>
      </c>
      <c r="B1764" s="13">
        <f t="shared" si="1"/>
        <v>11</v>
      </c>
      <c r="C1764" s="13">
        <v>4.0</v>
      </c>
      <c r="D1764" s="13" t="str">
        <f t="shared" si="2"/>
        <v>Соц сеть Одноклассники</v>
      </c>
      <c r="E1764" s="13">
        <v>347.0</v>
      </c>
      <c r="F1764" s="14" t="str">
        <f t="shared" si="3"/>
        <v>Уфа</v>
      </c>
      <c r="G1764" s="15">
        <v>2461.3</v>
      </c>
      <c r="H1764" s="15">
        <v>3020.0</v>
      </c>
      <c r="I1764" s="16">
        <f t="shared" si="4"/>
        <v>558.7</v>
      </c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</row>
    <row r="1765">
      <c r="A1765" s="12">
        <v>44875.0</v>
      </c>
      <c r="B1765" s="13">
        <f t="shared" si="1"/>
        <v>11</v>
      </c>
      <c r="C1765" s="13">
        <v>2.0</v>
      </c>
      <c r="D1765" s="13" t="str">
        <f t="shared" si="2"/>
        <v>Реклама Mail ru</v>
      </c>
      <c r="E1765" s="13">
        <v>495.0</v>
      </c>
      <c r="F1765" s="14" t="str">
        <f t="shared" si="3"/>
        <v>Москва</v>
      </c>
      <c r="G1765" s="15">
        <v>6944.0</v>
      </c>
      <c r="H1765" s="15">
        <v>8960.0</v>
      </c>
      <c r="I1765" s="16">
        <f t="shared" si="4"/>
        <v>2016</v>
      </c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</row>
    <row r="1766">
      <c r="A1766" s="12">
        <v>44875.0</v>
      </c>
      <c r="B1766" s="13">
        <f t="shared" si="1"/>
        <v>11</v>
      </c>
      <c r="C1766" s="13">
        <v>4.0</v>
      </c>
      <c r="D1766" s="13" t="str">
        <f t="shared" si="2"/>
        <v>Соц сеть Одноклассники</v>
      </c>
      <c r="E1766" s="13">
        <v>812.0</v>
      </c>
      <c r="F1766" s="14" t="str">
        <f t="shared" si="3"/>
        <v>Санкт-Петербург</v>
      </c>
      <c r="G1766" s="15">
        <v>736.0</v>
      </c>
      <c r="H1766" s="15">
        <v>800.0</v>
      </c>
      <c r="I1766" s="16">
        <f t="shared" si="4"/>
        <v>64</v>
      </c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</row>
    <row r="1767">
      <c r="A1767" s="12">
        <v>44875.0</v>
      </c>
      <c r="B1767" s="13">
        <f t="shared" si="1"/>
        <v>11</v>
      </c>
      <c r="C1767" s="13">
        <v>9.0</v>
      </c>
      <c r="D1767" s="13" t="str">
        <f t="shared" si="2"/>
        <v>Партнёрка 3</v>
      </c>
      <c r="E1767" s="13">
        <v>863.0</v>
      </c>
      <c r="F1767" s="14" t="str">
        <f t="shared" si="3"/>
        <v>Ростов-на-Дону</v>
      </c>
      <c r="G1767" s="15">
        <v>3227.4</v>
      </c>
      <c r="H1767" s="15">
        <v>3960.0</v>
      </c>
      <c r="I1767" s="16">
        <f t="shared" si="4"/>
        <v>732.6</v>
      </c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</row>
    <row r="1768">
      <c r="A1768" s="12">
        <v>44875.0</v>
      </c>
      <c r="B1768" s="13">
        <f t="shared" si="1"/>
        <v>11</v>
      </c>
      <c r="C1768" s="13">
        <v>7.0</v>
      </c>
      <c r="D1768" s="13" t="str">
        <f t="shared" si="2"/>
        <v>Партнёрка 1</v>
      </c>
      <c r="E1768" s="13">
        <v>831.0</v>
      </c>
      <c r="F1768" s="14" t="str">
        <f t="shared" si="3"/>
        <v>Нижний Новгород</v>
      </c>
      <c r="G1768" s="15">
        <v>2420.55</v>
      </c>
      <c r="H1768" s="15">
        <v>2970.0</v>
      </c>
      <c r="I1768" s="16">
        <f t="shared" si="4"/>
        <v>549.45</v>
      </c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</row>
    <row r="1769">
      <c r="A1769" s="12">
        <v>44875.0</v>
      </c>
      <c r="B1769" s="13">
        <f t="shared" si="1"/>
        <v>11</v>
      </c>
      <c r="C1769" s="13">
        <v>7.0</v>
      </c>
      <c r="D1769" s="13" t="str">
        <f t="shared" si="2"/>
        <v>Партнёрка 1</v>
      </c>
      <c r="E1769" s="13">
        <v>843.0</v>
      </c>
      <c r="F1769" s="14" t="str">
        <f t="shared" si="3"/>
        <v>Казань</v>
      </c>
      <c r="G1769" s="15">
        <v>3015.5</v>
      </c>
      <c r="H1769" s="15">
        <v>3700.0</v>
      </c>
      <c r="I1769" s="16">
        <f t="shared" si="4"/>
        <v>684.5</v>
      </c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</row>
    <row r="1770">
      <c r="A1770" s="12">
        <v>44875.0</v>
      </c>
      <c r="B1770" s="13">
        <f t="shared" si="1"/>
        <v>11</v>
      </c>
      <c r="C1770" s="13">
        <v>1.0</v>
      </c>
      <c r="D1770" s="13" t="str">
        <f t="shared" si="2"/>
        <v>Реклама Яндекс</v>
      </c>
      <c r="E1770" s="13">
        <v>391.0</v>
      </c>
      <c r="F1770" s="14" t="str">
        <f t="shared" si="3"/>
        <v>Красноярск</v>
      </c>
      <c r="G1770" s="15">
        <v>19.0</v>
      </c>
      <c r="H1770" s="15">
        <v>20.0</v>
      </c>
      <c r="I1770" s="16">
        <f t="shared" si="4"/>
        <v>1</v>
      </c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</row>
    <row r="1771">
      <c r="A1771" s="12">
        <v>44875.0</v>
      </c>
      <c r="B1771" s="13">
        <f t="shared" si="1"/>
        <v>11</v>
      </c>
      <c r="C1771" s="13">
        <v>6.0</v>
      </c>
      <c r="D1771" s="13" t="str">
        <f t="shared" si="2"/>
        <v>SMS рассылка</v>
      </c>
      <c r="E1771" s="13">
        <v>863.0</v>
      </c>
      <c r="F1771" s="14" t="str">
        <f t="shared" si="3"/>
        <v>Ростов-на-Дону</v>
      </c>
      <c r="G1771" s="15">
        <v>104.5</v>
      </c>
      <c r="H1771" s="15">
        <v>110.0</v>
      </c>
      <c r="I1771" s="16">
        <f t="shared" si="4"/>
        <v>5.5</v>
      </c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</row>
    <row r="1772">
      <c r="A1772" s="12">
        <v>44875.0</v>
      </c>
      <c r="B1772" s="13">
        <f t="shared" si="1"/>
        <v>11</v>
      </c>
      <c r="C1772" s="13">
        <v>3.0</v>
      </c>
      <c r="D1772" s="13" t="str">
        <f t="shared" si="2"/>
        <v>Соц сеть VK</v>
      </c>
      <c r="E1772" s="13">
        <v>846.0</v>
      </c>
      <c r="F1772" s="14" t="str">
        <f t="shared" si="3"/>
        <v>Самара</v>
      </c>
      <c r="G1772" s="15">
        <v>104.5</v>
      </c>
      <c r="H1772" s="15">
        <v>110.0</v>
      </c>
      <c r="I1772" s="16">
        <f t="shared" si="4"/>
        <v>5.5</v>
      </c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</row>
    <row r="1773">
      <c r="A1773" s="12">
        <v>44875.0</v>
      </c>
      <c r="B1773" s="13">
        <f t="shared" si="1"/>
        <v>11</v>
      </c>
      <c r="C1773" s="13">
        <v>4.0</v>
      </c>
      <c r="D1773" s="13" t="str">
        <f t="shared" si="2"/>
        <v>Соц сеть Одноклассники</v>
      </c>
      <c r="E1773" s="13">
        <v>863.0</v>
      </c>
      <c r="F1773" s="14" t="str">
        <f t="shared" si="3"/>
        <v>Ростов-на-Дону</v>
      </c>
      <c r="G1773" s="15">
        <v>552.0</v>
      </c>
      <c r="H1773" s="15">
        <v>600.0</v>
      </c>
      <c r="I1773" s="16">
        <f t="shared" si="4"/>
        <v>48</v>
      </c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</row>
    <row r="1774">
      <c r="A1774" s="12">
        <v>44876.0</v>
      </c>
      <c r="B1774" s="13">
        <f t="shared" si="1"/>
        <v>11</v>
      </c>
      <c r="C1774" s="13">
        <v>3.0</v>
      </c>
      <c r="D1774" s="13" t="str">
        <f t="shared" si="2"/>
        <v>Соц сеть VK</v>
      </c>
      <c r="E1774" s="13">
        <v>812.0</v>
      </c>
      <c r="F1774" s="14" t="str">
        <f t="shared" si="3"/>
        <v>Санкт-Петербург</v>
      </c>
      <c r="G1774" s="15">
        <v>2982.9</v>
      </c>
      <c r="H1774" s="15">
        <v>3660.0</v>
      </c>
      <c r="I1774" s="16">
        <f t="shared" si="4"/>
        <v>677.1</v>
      </c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</row>
    <row r="1775">
      <c r="A1775" s="12">
        <v>44876.0</v>
      </c>
      <c r="B1775" s="13">
        <f t="shared" si="1"/>
        <v>11</v>
      </c>
      <c r="C1775" s="13">
        <v>8.0</v>
      </c>
      <c r="D1775" s="13" t="str">
        <f t="shared" si="2"/>
        <v>Партнёрка 2</v>
      </c>
      <c r="E1775" s="13">
        <v>831.0</v>
      </c>
      <c r="F1775" s="14" t="str">
        <f t="shared" si="3"/>
        <v>Нижний Новгород</v>
      </c>
      <c r="G1775" s="15">
        <v>3732.7</v>
      </c>
      <c r="H1775" s="15">
        <v>4580.0</v>
      </c>
      <c r="I1775" s="16">
        <f t="shared" si="4"/>
        <v>847.3</v>
      </c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</row>
    <row r="1776">
      <c r="A1776" s="12">
        <v>44876.0</v>
      </c>
      <c r="B1776" s="13">
        <f t="shared" si="1"/>
        <v>11</v>
      </c>
      <c r="C1776" s="13">
        <v>4.0</v>
      </c>
      <c r="D1776" s="13" t="str">
        <f t="shared" si="2"/>
        <v>Соц сеть Одноклассники</v>
      </c>
      <c r="E1776" s="13">
        <v>843.0</v>
      </c>
      <c r="F1776" s="14" t="str">
        <f t="shared" si="3"/>
        <v>Казань</v>
      </c>
      <c r="G1776" s="15">
        <v>76.0</v>
      </c>
      <c r="H1776" s="15">
        <v>80.0</v>
      </c>
      <c r="I1776" s="16">
        <f t="shared" si="4"/>
        <v>4</v>
      </c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</row>
    <row r="1777">
      <c r="A1777" s="12">
        <v>44876.0</v>
      </c>
      <c r="B1777" s="13">
        <f t="shared" si="1"/>
        <v>11</v>
      </c>
      <c r="C1777" s="13">
        <v>1.0</v>
      </c>
      <c r="D1777" s="13" t="str">
        <f t="shared" si="2"/>
        <v>Реклама Яндекс</v>
      </c>
      <c r="E1777" s="13">
        <v>846.0</v>
      </c>
      <c r="F1777" s="14" t="str">
        <f t="shared" si="3"/>
        <v>Самара</v>
      </c>
      <c r="G1777" s="15">
        <v>1706.25</v>
      </c>
      <c r="H1777" s="15">
        <v>1950.0</v>
      </c>
      <c r="I1777" s="16">
        <f t="shared" si="4"/>
        <v>243.75</v>
      </c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</row>
    <row r="1778">
      <c r="A1778" s="12">
        <v>44876.0</v>
      </c>
      <c r="B1778" s="13">
        <f t="shared" si="1"/>
        <v>11</v>
      </c>
      <c r="C1778" s="13">
        <v>1.0</v>
      </c>
      <c r="D1778" s="13" t="str">
        <f t="shared" si="2"/>
        <v>Реклама Яндекс</v>
      </c>
      <c r="E1778" s="13">
        <v>391.0</v>
      </c>
      <c r="F1778" s="14" t="str">
        <f t="shared" si="3"/>
        <v>Красноярск</v>
      </c>
      <c r="G1778" s="15">
        <v>4417.5</v>
      </c>
      <c r="H1778" s="15">
        <v>5700.0</v>
      </c>
      <c r="I1778" s="16">
        <f t="shared" si="4"/>
        <v>1282.5</v>
      </c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</row>
    <row r="1779">
      <c r="A1779" s="12">
        <v>44876.0</v>
      </c>
      <c r="B1779" s="13">
        <f t="shared" si="1"/>
        <v>11</v>
      </c>
      <c r="C1779" s="13">
        <v>3.0</v>
      </c>
      <c r="D1779" s="13" t="str">
        <f t="shared" si="2"/>
        <v>Соц сеть VK</v>
      </c>
      <c r="E1779" s="13">
        <v>831.0</v>
      </c>
      <c r="F1779" s="14" t="str">
        <f t="shared" si="3"/>
        <v>Нижний Новгород</v>
      </c>
      <c r="G1779" s="15">
        <v>1478.75</v>
      </c>
      <c r="H1779" s="15">
        <v>1690.0</v>
      </c>
      <c r="I1779" s="16">
        <f t="shared" si="4"/>
        <v>211.25</v>
      </c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</row>
    <row r="1780">
      <c r="A1780" s="12">
        <v>44876.0</v>
      </c>
      <c r="B1780" s="13">
        <f t="shared" si="1"/>
        <v>11</v>
      </c>
      <c r="C1780" s="13">
        <v>2.0</v>
      </c>
      <c r="D1780" s="13" t="str">
        <f t="shared" si="2"/>
        <v>Реклама Mail ru</v>
      </c>
      <c r="E1780" s="13">
        <v>347.0</v>
      </c>
      <c r="F1780" s="14" t="str">
        <f t="shared" si="3"/>
        <v>Уфа</v>
      </c>
      <c r="G1780" s="15">
        <v>38.0</v>
      </c>
      <c r="H1780" s="15">
        <v>40.0</v>
      </c>
      <c r="I1780" s="16">
        <f t="shared" si="4"/>
        <v>2</v>
      </c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</row>
    <row r="1781">
      <c r="A1781" s="12">
        <v>44876.0</v>
      </c>
      <c r="B1781" s="13">
        <f t="shared" si="1"/>
        <v>11</v>
      </c>
      <c r="C1781" s="13">
        <v>3.0</v>
      </c>
      <c r="D1781" s="13" t="str">
        <f t="shared" si="2"/>
        <v>Соц сеть VK</v>
      </c>
      <c r="E1781" s="13">
        <v>495.0</v>
      </c>
      <c r="F1781" s="14" t="str">
        <f t="shared" si="3"/>
        <v>Москва</v>
      </c>
      <c r="G1781" s="15">
        <v>1583.75</v>
      </c>
      <c r="H1781" s="15">
        <v>1810.0</v>
      </c>
      <c r="I1781" s="16">
        <f t="shared" si="4"/>
        <v>226.25</v>
      </c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</row>
    <row r="1782">
      <c r="A1782" s="12">
        <v>44876.0</v>
      </c>
      <c r="B1782" s="13">
        <f t="shared" si="1"/>
        <v>11</v>
      </c>
      <c r="C1782" s="13">
        <v>10.0</v>
      </c>
      <c r="D1782" s="13" t="str">
        <f t="shared" si="2"/>
        <v>Партнёрка 4</v>
      </c>
      <c r="E1782" s="13">
        <v>381.0</v>
      </c>
      <c r="F1782" s="14" t="str">
        <f t="shared" si="3"/>
        <v>Омск</v>
      </c>
      <c r="G1782" s="15">
        <v>2126.25</v>
      </c>
      <c r="H1782" s="15">
        <v>2430.0</v>
      </c>
      <c r="I1782" s="16">
        <f t="shared" si="4"/>
        <v>303.75</v>
      </c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</row>
    <row r="1783">
      <c r="A1783" s="12">
        <v>44876.0</v>
      </c>
      <c r="B1783" s="13">
        <f t="shared" si="1"/>
        <v>11</v>
      </c>
      <c r="C1783" s="13">
        <v>9.0</v>
      </c>
      <c r="D1783" s="13" t="str">
        <f t="shared" si="2"/>
        <v>Партнёрка 3</v>
      </c>
      <c r="E1783" s="13">
        <v>347.0</v>
      </c>
      <c r="F1783" s="14" t="str">
        <f t="shared" si="3"/>
        <v>Уфа</v>
      </c>
      <c r="G1783" s="15">
        <v>5913.25</v>
      </c>
      <c r="H1783" s="15">
        <v>7630.0</v>
      </c>
      <c r="I1783" s="16">
        <f t="shared" si="4"/>
        <v>1716.75</v>
      </c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</row>
    <row r="1784">
      <c r="A1784" s="12">
        <v>44876.0</v>
      </c>
      <c r="B1784" s="13">
        <f t="shared" si="1"/>
        <v>11</v>
      </c>
      <c r="C1784" s="13">
        <v>2.0</v>
      </c>
      <c r="D1784" s="13" t="str">
        <f t="shared" si="2"/>
        <v>Реклама Mail ru</v>
      </c>
      <c r="E1784" s="13">
        <v>831.0</v>
      </c>
      <c r="F1784" s="14" t="str">
        <f t="shared" si="3"/>
        <v>Нижний Новгород</v>
      </c>
      <c r="G1784" s="15">
        <v>7812.0</v>
      </c>
      <c r="H1784" s="15">
        <v>10850.0</v>
      </c>
      <c r="I1784" s="16">
        <f t="shared" si="4"/>
        <v>3038</v>
      </c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</row>
    <row r="1785">
      <c r="A1785" s="12">
        <v>44876.0</v>
      </c>
      <c r="B1785" s="13">
        <f t="shared" si="1"/>
        <v>11</v>
      </c>
      <c r="C1785" s="13">
        <v>5.0</v>
      </c>
      <c r="D1785" s="13" t="str">
        <f t="shared" si="2"/>
        <v>Соц сеть YouTube</v>
      </c>
      <c r="E1785" s="13">
        <v>843.0</v>
      </c>
      <c r="F1785" s="14" t="str">
        <f t="shared" si="3"/>
        <v>Казань</v>
      </c>
      <c r="G1785" s="15">
        <v>8431.2</v>
      </c>
      <c r="H1785" s="15">
        <v>11710.0</v>
      </c>
      <c r="I1785" s="16">
        <f t="shared" si="4"/>
        <v>3278.8</v>
      </c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</row>
    <row r="1786">
      <c r="A1786" s="12">
        <v>44876.0</v>
      </c>
      <c r="B1786" s="13">
        <f t="shared" si="1"/>
        <v>11</v>
      </c>
      <c r="C1786" s="13">
        <v>2.0</v>
      </c>
      <c r="D1786" s="13" t="str">
        <f t="shared" si="2"/>
        <v>Реклама Mail ru</v>
      </c>
      <c r="E1786" s="13">
        <v>844.0</v>
      </c>
      <c r="F1786" s="14" t="str">
        <f t="shared" si="3"/>
        <v>Волгоград</v>
      </c>
      <c r="G1786" s="15">
        <v>16848.0</v>
      </c>
      <c r="H1786" s="15">
        <v>23400.0</v>
      </c>
      <c r="I1786" s="16">
        <f t="shared" si="4"/>
        <v>6552</v>
      </c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</row>
    <row r="1787">
      <c r="A1787" s="12">
        <v>44876.0</v>
      </c>
      <c r="B1787" s="13">
        <f t="shared" si="1"/>
        <v>11</v>
      </c>
      <c r="C1787" s="13">
        <v>8.0</v>
      </c>
      <c r="D1787" s="13" t="str">
        <f t="shared" si="2"/>
        <v>Партнёрка 2</v>
      </c>
      <c r="E1787" s="13">
        <v>383.0</v>
      </c>
      <c r="F1787" s="14" t="str">
        <f t="shared" si="3"/>
        <v>Новосибирск</v>
      </c>
      <c r="G1787" s="15">
        <v>7703.5</v>
      </c>
      <c r="H1787" s="15">
        <v>9940.0</v>
      </c>
      <c r="I1787" s="16">
        <f t="shared" si="4"/>
        <v>2236.5</v>
      </c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</row>
    <row r="1788">
      <c r="A1788" s="12">
        <v>44876.0</v>
      </c>
      <c r="B1788" s="13">
        <f t="shared" si="1"/>
        <v>11</v>
      </c>
      <c r="C1788" s="13">
        <v>9.0</v>
      </c>
      <c r="D1788" s="13" t="str">
        <f t="shared" si="2"/>
        <v>Партнёрка 3</v>
      </c>
      <c r="E1788" s="13">
        <v>381.0</v>
      </c>
      <c r="F1788" s="14" t="str">
        <f t="shared" si="3"/>
        <v>Омск</v>
      </c>
      <c r="G1788" s="15">
        <v>962.5</v>
      </c>
      <c r="H1788" s="15">
        <v>1100.0</v>
      </c>
      <c r="I1788" s="16">
        <f t="shared" si="4"/>
        <v>137.5</v>
      </c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</row>
    <row r="1789">
      <c r="A1789" s="12">
        <v>44876.0</v>
      </c>
      <c r="B1789" s="13">
        <f t="shared" si="1"/>
        <v>11</v>
      </c>
      <c r="C1789" s="13">
        <v>1.0</v>
      </c>
      <c r="D1789" s="13" t="str">
        <f t="shared" si="2"/>
        <v>Реклама Яндекс</v>
      </c>
      <c r="E1789" s="13">
        <v>342.0</v>
      </c>
      <c r="F1789" s="14" t="str">
        <f t="shared" si="3"/>
        <v>Пермь</v>
      </c>
      <c r="G1789" s="15">
        <v>2233.1</v>
      </c>
      <c r="H1789" s="15">
        <v>2740.0</v>
      </c>
      <c r="I1789" s="16">
        <f t="shared" si="4"/>
        <v>506.9</v>
      </c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</row>
    <row r="1790">
      <c r="A1790" s="12">
        <v>44876.0</v>
      </c>
      <c r="B1790" s="13">
        <f t="shared" si="1"/>
        <v>11</v>
      </c>
      <c r="C1790" s="13">
        <v>4.0</v>
      </c>
      <c r="D1790" s="13" t="str">
        <f t="shared" si="2"/>
        <v>Соц сеть Одноклассники</v>
      </c>
      <c r="E1790" s="13">
        <v>473.0</v>
      </c>
      <c r="F1790" s="14" t="str">
        <f t="shared" si="3"/>
        <v>Воронеж</v>
      </c>
      <c r="G1790" s="15">
        <v>818.8</v>
      </c>
      <c r="H1790" s="15">
        <v>890.0</v>
      </c>
      <c r="I1790" s="16">
        <f t="shared" si="4"/>
        <v>71.2</v>
      </c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</row>
    <row r="1791">
      <c r="A1791" s="12">
        <v>44876.0</v>
      </c>
      <c r="B1791" s="13">
        <f t="shared" si="1"/>
        <v>11</v>
      </c>
      <c r="C1791" s="13">
        <v>8.0</v>
      </c>
      <c r="D1791" s="13" t="str">
        <f t="shared" si="2"/>
        <v>Партнёрка 2</v>
      </c>
      <c r="E1791" s="13">
        <v>846.0</v>
      </c>
      <c r="F1791" s="14" t="str">
        <f t="shared" si="3"/>
        <v>Самара</v>
      </c>
      <c r="G1791" s="15">
        <v>874.0</v>
      </c>
      <c r="H1791" s="15">
        <v>950.0</v>
      </c>
      <c r="I1791" s="16">
        <f t="shared" si="4"/>
        <v>76</v>
      </c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</row>
    <row r="1792">
      <c r="A1792" s="12">
        <v>44876.0</v>
      </c>
      <c r="B1792" s="13">
        <f t="shared" si="1"/>
        <v>11</v>
      </c>
      <c r="C1792" s="13">
        <v>2.0</v>
      </c>
      <c r="D1792" s="13" t="str">
        <f t="shared" si="2"/>
        <v>Реклама Mail ru</v>
      </c>
      <c r="E1792" s="13">
        <v>342.0</v>
      </c>
      <c r="F1792" s="14" t="str">
        <f t="shared" si="3"/>
        <v>Пермь</v>
      </c>
      <c r="G1792" s="15">
        <v>1085.0</v>
      </c>
      <c r="H1792" s="15">
        <v>1240.0</v>
      </c>
      <c r="I1792" s="16">
        <f t="shared" si="4"/>
        <v>155</v>
      </c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</row>
    <row r="1793">
      <c r="A1793" s="12">
        <v>44876.0</v>
      </c>
      <c r="B1793" s="13">
        <f t="shared" si="1"/>
        <v>11</v>
      </c>
      <c r="C1793" s="13">
        <v>8.0</v>
      </c>
      <c r="D1793" s="13" t="str">
        <f t="shared" si="2"/>
        <v>Партнёрка 2</v>
      </c>
      <c r="E1793" s="13">
        <v>342.0</v>
      </c>
      <c r="F1793" s="14" t="str">
        <f t="shared" si="3"/>
        <v>Пермь</v>
      </c>
      <c r="G1793" s="15">
        <v>3333.35</v>
      </c>
      <c r="H1793" s="15">
        <v>4090.0</v>
      </c>
      <c r="I1793" s="16">
        <f t="shared" si="4"/>
        <v>756.65</v>
      </c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</row>
    <row r="1794">
      <c r="A1794" s="12">
        <v>44876.0</v>
      </c>
      <c r="B1794" s="13">
        <f t="shared" si="1"/>
        <v>11</v>
      </c>
      <c r="C1794" s="13">
        <v>10.0</v>
      </c>
      <c r="D1794" s="13" t="str">
        <f t="shared" si="2"/>
        <v>Партнёрка 4</v>
      </c>
      <c r="E1794" s="13">
        <v>863.0</v>
      </c>
      <c r="F1794" s="14" t="str">
        <f t="shared" si="3"/>
        <v>Ростов-на-Дону</v>
      </c>
      <c r="G1794" s="15">
        <v>4719.75</v>
      </c>
      <c r="H1794" s="15">
        <v>6090.0</v>
      </c>
      <c r="I1794" s="16">
        <f t="shared" si="4"/>
        <v>1370.25</v>
      </c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</row>
    <row r="1795">
      <c r="A1795" s="12">
        <v>44876.0</v>
      </c>
      <c r="B1795" s="13">
        <f t="shared" si="1"/>
        <v>11</v>
      </c>
      <c r="C1795" s="13">
        <v>1.0</v>
      </c>
      <c r="D1795" s="13" t="str">
        <f t="shared" si="2"/>
        <v>Реклама Яндекс</v>
      </c>
      <c r="E1795" s="13">
        <v>343.0</v>
      </c>
      <c r="F1795" s="14" t="str">
        <f t="shared" si="3"/>
        <v>Екатеринбург</v>
      </c>
      <c r="G1795" s="15">
        <v>6200.0</v>
      </c>
      <c r="H1795" s="15">
        <v>8000.0</v>
      </c>
      <c r="I1795" s="16">
        <f t="shared" si="4"/>
        <v>1800</v>
      </c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</row>
    <row r="1796">
      <c r="A1796" s="12">
        <v>44876.0</v>
      </c>
      <c r="B1796" s="13">
        <f t="shared" si="1"/>
        <v>11</v>
      </c>
      <c r="C1796" s="13">
        <v>3.0</v>
      </c>
      <c r="D1796" s="13" t="str">
        <f t="shared" si="2"/>
        <v>Соц сеть VK</v>
      </c>
      <c r="E1796" s="13">
        <v>342.0</v>
      </c>
      <c r="F1796" s="14" t="str">
        <f t="shared" si="3"/>
        <v>Пермь</v>
      </c>
      <c r="G1796" s="15">
        <v>962.5</v>
      </c>
      <c r="H1796" s="15">
        <v>1100.0</v>
      </c>
      <c r="I1796" s="16">
        <f t="shared" si="4"/>
        <v>137.5</v>
      </c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</row>
    <row r="1797">
      <c r="A1797" s="12">
        <v>44876.0</v>
      </c>
      <c r="B1797" s="13">
        <f t="shared" si="1"/>
        <v>11</v>
      </c>
      <c r="C1797" s="13">
        <v>9.0</v>
      </c>
      <c r="D1797" s="13" t="str">
        <f t="shared" si="2"/>
        <v>Партнёрка 3</v>
      </c>
      <c r="E1797" s="13">
        <v>831.0</v>
      </c>
      <c r="F1797" s="14" t="str">
        <f t="shared" si="3"/>
        <v>Нижний Новгород</v>
      </c>
      <c r="G1797" s="15">
        <v>1732.5</v>
      </c>
      <c r="H1797" s="15">
        <v>1980.0</v>
      </c>
      <c r="I1797" s="16">
        <f t="shared" si="4"/>
        <v>247.5</v>
      </c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</row>
    <row r="1798">
      <c r="A1798" s="12">
        <v>44876.0</v>
      </c>
      <c r="B1798" s="13">
        <f t="shared" si="1"/>
        <v>11</v>
      </c>
      <c r="C1798" s="13">
        <v>1.0</v>
      </c>
      <c r="D1798" s="13" t="str">
        <f t="shared" si="2"/>
        <v>Реклама Яндекс</v>
      </c>
      <c r="E1798" s="13">
        <v>342.0</v>
      </c>
      <c r="F1798" s="14" t="str">
        <f t="shared" si="3"/>
        <v>Пермь</v>
      </c>
      <c r="G1798" s="15">
        <v>1557.5</v>
      </c>
      <c r="H1798" s="15">
        <v>1780.0</v>
      </c>
      <c r="I1798" s="16">
        <f t="shared" si="4"/>
        <v>222.5</v>
      </c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</row>
    <row r="1799">
      <c r="A1799" s="12">
        <v>44876.0</v>
      </c>
      <c r="B1799" s="13">
        <f t="shared" si="1"/>
        <v>11</v>
      </c>
      <c r="C1799" s="13">
        <v>1.0</v>
      </c>
      <c r="D1799" s="13" t="str">
        <f t="shared" si="2"/>
        <v>Реклама Яндекс</v>
      </c>
      <c r="E1799" s="13">
        <v>342.0</v>
      </c>
      <c r="F1799" s="14" t="str">
        <f t="shared" si="3"/>
        <v>Пермь</v>
      </c>
      <c r="G1799" s="15">
        <v>8791.2</v>
      </c>
      <c r="H1799" s="15">
        <v>12210.0</v>
      </c>
      <c r="I1799" s="16">
        <f t="shared" si="4"/>
        <v>3418.8</v>
      </c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</row>
    <row r="1800">
      <c r="A1800" s="12">
        <v>44876.0</v>
      </c>
      <c r="B1800" s="13">
        <f t="shared" si="1"/>
        <v>11</v>
      </c>
      <c r="C1800" s="13">
        <v>9.0</v>
      </c>
      <c r="D1800" s="13" t="str">
        <f t="shared" si="2"/>
        <v>Партнёрка 3</v>
      </c>
      <c r="E1800" s="13">
        <v>342.0</v>
      </c>
      <c r="F1800" s="14" t="str">
        <f t="shared" si="3"/>
        <v>Пермь</v>
      </c>
      <c r="G1800" s="15">
        <v>85.5</v>
      </c>
      <c r="H1800" s="15">
        <v>90.0</v>
      </c>
      <c r="I1800" s="16">
        <f t="shared" si="4"/>
        <v>4.5</v>
      </c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</row>
    <row r="1801">
      <c r="A1801" s="12">
        <v>44876.0</v>
      </c>
      <c r="B1801" s="13">
        <f t="shared" si="1"/>
        <v>11</v>
      </c>
      <c r="C1801" s="13">
        <v>8.0</v>
      </c>
      <c r="D1801" s="13" t="str">
        <f t="shared" si="2"/>
        <v>Партнёрка 2</v>
      </c>
      <c r="E1801" s="13">
        <v>343.0</v>
      </c>
      <c r="F1801" s="14" t="str">
        <f t="shared" si="3"/>
        <v>Екатеринбург</v>
      </c>
      <c r="G1801" s="15">
        <v>662.4</v>
      </c>
      <c r="H1801" s="15">
        <v>720.0</v>
      </c>
      <c r="I1801" s="16">
        <f t="shared" si="4"/>
        <v>57.6</v>
      </c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</row>
    <row r="1802">
      <c r="A1802" s="12">
        <v>44876.0</v>
      </c>
      <c r="B1802" s="13">
        <f t="shared" si="1"/>
        <v>11</v>
      </c>
      <c r="C1802" s="13">
        <v>4.0</v>
      </c>
      <c r="D1802" s="13" t="str">
        <f t="shared" si="2"/>
        <v>Соц сеть Одноклассники</v>
      </c>
      <c r="E1802" s="13">
        <v>351.0</v>
      </c>
      <c r="F1802" s="14" t="str">
        <f t="shared" si="3"/>
        <v>Челябинск</v>
      </c>
      <c r="G1802" s="15">
        <v>809.6</v>
      </c>
      <c r="H1802" s="15">
        <v>880.0</v>
      </c>
      <c r="I1802" s="16">
        <f t="shared" si="4"/>
        <v>70.4</v>
      </c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</row>
    <row r="1803">
      <c r="A1803" s="12">
        <v>44876.0</v>
      </c>
      <c r="B1803" s="13">
        <f t="shared" si="1"/>
        <v>11</v>
      </c>
      <c r="C1803" s="13">
        <v>5.0</v>
      </c>
      <c r="D1803" s="13" t="str">
        <f t="shared" si="2"/>
        <v>Соц сеть YouTube</v>
      </c>
      <c r="E1803" s="13">
        <v>383.0</v>
      </c>
      <c r="F1803" s="14" t="str">
        <f t="shared" si="3"/>
        <v>Новосибирск</v>
      </c>
      <c r="G1803" s="15">
        <v>1137.5</v>
      </c>
      <c r="H1803" s="15">
        <v>1300.0</v>
      </c>
      <c r="I1803" s="16">
        <f t="shared" si="4"/>
        <v>162.5</v>
      </c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</row>
    <row r="1804">
      <c r="A1804" s="12">
        <v>44876.0</v>
      </c>
      <c r="B1804" s="13">
        <f t="shared" si="1"/>
        <v>11</v>
      </c>
      <c r="C1804" s="13">
        <v>6.0</v>
      </c>
      <c r="D1804" s="13" t="str">
        <f t="shared" si="2"/>
        <v>SMS рассылка</v>
      </c>
      <c r="E1804" s="13">
        <v>863.0</v>
      </c>
      <c r="F1804" s="14" t="str">
        <f t="shared" si="3"/>
        <v>Ростов-на-Дону</v>
      </c>
      <c r="G1804" s="15">
        <v>66.5</v>
      </c>
      <c r="H1804" s="15">
        <v>70.0</v>
      </c>
      <c r="I1804" s="16">
        <f t="shared" si="4"/>
        <v>3.5</v>
      </c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</row>
    <row r="1805">
      <c r="A1805" s="12">
        <v>44876.0</v>
      </c>
      <c r="B1805" s="13">
        <f t="shared" si="1"/>
        <v>11</v>
      </c>
      <c r="C1805" s="13">
        <v>6.0</v>
      </c>
      <c r="D1805" s="13" t="str">
        <f t="shared" si="2"/>
        <v>SMS рассылка</v>
      </c>
      <c r="E1805" s="13">
        <v>381.0</v>
      </c>
      <c r="F1805" s="14" t="str">
        <f t="shared" si="3"/>
        <v>Омск</v>
      </c>
      <c r="G1805" s="15">
        <v>123.5</v>
      </c>
      <c r="H1805" s="15">
        <v>130.0</v>
      </c>
      <c r="I1805" s="16">
        <f t="shared" si="4"/>
        <v>6.5</v>
      </c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</row>
    <row r="1806">
      <c r="A1806" s="12">
        <v>44876.0</v>
      </c>
      <c r="B1806" s="13">
        <f t="shared" si="1"/>
        <v>11</v>
      </c>
      <c r="C1806" s="13">
        <v>9.0</v>
      </c>
      <c r="D1806" s="13" t="str">
        <f t="shared" si="2"/>
        <v>Партнёрка 3</v>
      </c>
      <c r="E1806" s="13">
        <v>846.0</v>
      </c>
      <c r="F1806" s="14" t="str">
        <f t="shared" si="3"/>
        <v>Самара</v>
      </c>
      <c r="G1806" s="15">
        <v>423.2</v>
      </c>
      <c r="H1806" s="15">
        <v>460.0</v>
      </c>
      <c r="I1806" s="16">
        <f t="shared" si="4"/>
        <v>36.8</v>
      </c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</row>
    <row r="1807">
      <c r="A1807" s="12">
        <v>44877.0</v>
      </c>
      <c r="B1807" s="13">
        <f t="shared" si="1"/>
        <v>11</v>
      </c>
      <c r="C1807" s="13">
        <v>3.0</v>
      </c>
      <c r="D1807" s="13" t="str">
        <f t="shared" si="2"/>
        <v>Соц сеть VK</v>
      </c>
      <c r="E1807" s="13">
        <v>812.0</v>
      </c>
      <c r="F1807" s="14" t="str">
        <f t="shared" si="3"/>
        <v>Санкт-Петербург</v>
      </c>
      <c r="G1807" s="15">
        <v>6269.75</v>
      </c>
      <c r="H1807" s="15">
        <v>8090.0</v>
      </c>
      <c r="I1807" s="16">
        <f t="shared" si="4"/>
        <v>1820.25</v>
      </c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</row>
    <row r="1808">
      <c r="A1808" s="12">
        <v>44877.0</v>
      </c>
      <c r="B1808" s="13">
        <f t="shared" si="1"/>
        <v>11</v>
      </c>
      <c r="C1808" s="13">
        <v>8.0</v>
      </c>
      <c r="D1808" s="13" t="str">
        <f t="shared" si="2"/>
        <v>Партнёрка 2</v>
      </c>
      <c r="E1808" s="13">
        <v>351.0</v>
      </c>
      <c r="F1808" s="14" t="str">
        <f t="shared" si="3"/>
        <v>Челябинск</v>
      </c>
      <c r="G1808" s="15">
        <v>95.0</v>
      </c>
      <c r="H1808" s="15">
        <v>100.0</v>
      </c>
      <c r="I1808" s="16">
        <f t="shared" si="4"/>
        <v>5</v>
      </c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</row>
    <row r="1809">
      <c r="A1809" s="12">
        <v>44877.0</v>
      </c>
      <c r="B1809" s="13">
        <f t="shared" si="1"/>
        <v>11</v>
      </c>
      <c r="C1809" s="13">
        <v>3.0</v>
      </c>
      <c r="D1809" s="13" t="str">
        <f t="shared" si="2"/>
        <v>Соц сеть VK</v>
      </c>
      <c r="E1809" s="13">
        <v>831.0</v>
      </c>
      <c r="F1809" s="14" t="str">
        <f t="shared" si="3"/>
        <v>Нижний Новгород</v>
      </c>
      <c r="G1809" s="15">
        <v>2746.55</v>
      </c>
      <c r="H1809" s="15">
        <v>3370.0</v>
      </c>
      <c r="I1809" s="16">
        <f t="shared" si="4"/>
        <v>623.45</v>
      </c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</row>
    <row r="1810">
      <c r="A1810" s="12">
        <v>44877.0</v>
      </c>
      <c r="B1810" s="13">
        <f t="shared" si="1"/>
        <v>11</v>
      </c>
      <c r="C1810" s="13">
        <v>7.0</v>
      </c>
      <c r="D1810" s="13" t="str">
        <f t="shared" si="2"/>
        <v>Партнёрка 1</v>
      </c>
      <c r="E1810" s="13">
        <v>861.0</v>
      </c>
      <c r="F1810" s="14" t="str">
        <f t="shared" si="3"/>
        <v>Краснодар</v>
      </c>
      <c r="G1810" s="15">
        <v>10864.8</v>
      </c>
      <c r="H1810" s="15">
        <v>15090.0</v>
      </c>
      <c r="I1810" s="16">
        <f t="shared" si="4"/>
        <v>4225.2</v>
      </c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</row>
    <row r="1811">
      <c r="A1811" s="12">
        <v>44877.0</v>
      </c>
      <c r="B1811" s="13">
        <f t="shared" si="1"/>
        <v>11</v>
      </c>
      <c r="C1811" s="13">
        <v>3.0</v>
      </c>
      <c r="D1811" s="13" t="str">
        <f t="shared" si="2"/>
        <v>Соц сеть VK</v>
      </c>
      <c r="E1811" s="13">
        <v>351.0</v>
      </c>
      <c r="F1811" s="14" t="str">
        <f t="shared" si="3"/>
        <v>Челябинск</v>
      </c>
      <c r="G1811" s="15">
        <v>57.0</v>
      </c>
      <c r="H1811" s="15">
        <v>60.0</v>
      </c>
      <c r="I1811" s="16">
        <f t="shared" si="4"/>
        <v>3</v>
      </c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</row>
    <row r="1812">
      <c r="A1812" s="12">
        <v>44877.0</v>
      </c>
      <c r="B1812" s="13">
        <f t="shared" si="1"/>
        <v>11</v>
      </c>
      <c r="C1812" s="13">
        <v>6.0</v>
      </c>
      <c r="D1812" s="13" t="str">
        <f t="shared" si="2"/>
        <v>SMS рассылка</v>
      </c>
      <c r="E1812" s="13">
        <v>343.0</v>
      </c>
      <c r="F1812" s="14" t="str">
        <f t="shared" si="3"/>
        <v>Екатеринбург</v>
      </c>
      <c r="G1812" s="15">
        <v>142.5</v>
      </c>
      <c r="H1812" s="15">
        <v>150.0</v>
      </c>
      <c r="I1812" s="16">
        <f t="shared" si="4"/>
        <v>7.5</v>
      </c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</row>
    <row r="1813">
      <c r="A1813" s="12">
        <v>44877.0</v>
      </c>
      <c r="B1813" s="13">
        <f t="shared" si="1"/>
        <v>11</v>
      </c>
      <c r="C1813" s="13">
        <v>5.0</v>
      </c>
      <c r="D1813" s="13" t="str">
        <f t="shared" si="2"/>
        <v>Соц сеть YouTube</v>
      </c>
      <c r="E1813" s="13">
        <v>347.0</v>
      </c>
      <c r="F1813" s="14" t="str">
        <f t="shared" si="3"/>
        <v>Уфа</v>
      </c>
      <c r="G1813" s="15">
        <v>478.4</v>
      </c>
      <c r="H1813" s="15">
        <v>520.0</v>
      </c>
      <c r="I1813" s="16">
        <f t="shared" si="4"/>
        <v>41.6</v>
      </c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</row>
    <row r="1814">
      <c r="A1814" s="12">
        <v>44877.0</v>
      </c>
      <c r="B1814" s="13">
        <f t="shared" si="1"/>
        <v>11</v>
      </c>
      <c r="C1814" s="13">
        <v>10.0</v>
      </c>
      <c r="D1814" s="13" t="str">
        <f t="shared" si="2"/>
        <v>Партнёрка 4</v>
      </c>
      <c r="E1814" s="13">
        <v>831.0</v>
      </c>
      <c r="F1814" s="14" t="str">
        <f t="shared" si="3"/>
        <v>Нижний Новгород</v>
      </c>
      <c r="G1814" s="15">
        <v>3048.1</v>
      </c>
      <c r="H1814" s="15">
        <v>3740.0</v>
      </c>
      <c r="I1814" s="16">
        <f t="shared" si="4"/>
        <v>691.9</v>
      </c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</row>
    <row r="1815">
      <c r="A1815" s="12">
        <v>44877.0</v>
      </c>
      <c r="B1815" s="13">
        <f t="shared" si="1"/>
        <v>11</v>
      </c>
      <c r="C1815" s="13">
        <v>8.0</v>
      </c>
      <c r="D1815" s="13" t="str">
        <f t="shared" si="2"/>
        <v>Партнёрка 2</v>
      </c>
      <c r="E1815" s="13">
        <v>342.0</v>
      </c>
      <c r="F1815" s="14" t="str">
        <f t="shared" si="3"/>
        <v>Пермь</v>
      </c>
      <c r="G1815" s="15">
        <v>3651.2</v>
      </c>
      <c r="H1815" s="15">
        <v>4480.0</v>
      </c>
      <c r="I1815" s="16">
        <f t="shared" si="4"/>
        <v>828.8</v>
      </c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</row>
    <row r="1816">
      <c r="A1816" s="12">
        <v>44877.0</v>
      </c>
      <c r="B1816" s="13">
        <f t="shared" si="1"/>
        <v>11</v>
      </c>
      <c r="C1816" s="13">
        <v>2.0</v>
      </c>
      <c r="D1816" s="13" t="str">
        <f t="shared" si="2"/>
        <v>Реклама Mail ru</v>
      </c>
      <c r="E1816" s="13">
        <v>343.0</v>
      </c>
      <c r="F1816" s="14" t="str">
        <f t="shared" si="3"/>
        <v>Екатеринбург</v>
      </c>
      <c r="G1816" s="15">
        <v>5727.25</v>
      </c>
      <c r="H1816" s="15">
        <v>7390.0</v>
      </c>
      <c r="I1816" s="16">
        <f t="shared" si="4"/>
        <v>1662.75</v>
      </c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</row>
    <row r="1817">
      <c r="A1817" s="12">
        <v>44877.0</v>
      </c>
      <c r="B1817" s="13">
        <f t="shared" si="1"/>
        <v>11</v>
      </c>
      <c r="C1817" s="13">
        <v>3.0</v>
      </c>
      <c r="D1817" s="13" t="str">
        <f t="shared" si="2"/>
        <v>Соц сеть VK</v>
      </c>
      <c r="E1817" s="13">
        <v>846.0</v>
      </c>
      <c r="F1817" s="14" t="str">
        <f t="shared" si="3"/>
        <v>Самара</v>
      </c>
      <c r="G1817" s="15">
        <v>7480.8</v>
      </c>
      <c r="H1817" s="15">
        <v>10390.0</v>
      </c>
      <c r="I1817" s="16">
        <f t="shared" si="4"/>
        <v>2909.2</v>
      </c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</row>
    <row r="1818">
      <c r="A1818" s="12">
        <v>44877.0</v>
      </c>
      <c r="B1818" s="13">
        <f t="shared" si="1"/>
        <v>11</v>
      </c>
      <c r="C1818" s="13">
        <v>6.0</v>
      </c>
      <c r="D1818" s="13" t="str">
        <f t="shared" si="2"/>
        <v>SMS рассылка</v>
      </c>
      <c r="E1818" s="13">
        <v>383.0</v>
      </c>
      <c r="F1818" s="14" t="str">
        <f t="shared" si="3"/>
        <v>Новосибирск</v>
      </c>
      <c r="G1818" s="15">
        <v>18871.2</v>
      </c>
      <c r="H1818" s="15">
        <v>26210.0</v>
      </c>
      <c r="I1818" s="16">
        <f t="shared" si="4"/>
        <v>7338.8</v>
      </c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</row>
    <row r="1819">
      <c r="A1819" s="12">
        <v>44877.0</v>
      </c>
      <c r="B1819" s="13">
        <f t="shared" si="1"/>
        <v>11</v>
      </c>
      <c r="C1819" s="13">
        <v>3.0</v>
      </c>
      <c r="D1819" s="13" t="str">
        <f t="shared" si="2"/>
        <v>Соц сеть VK</v>
      </c>
      <c r="E1819" s="13">
        <v>495.0</v>
      </c>
      <c r="F1819" s="14" t="str">
        <f t="shared" si="3"/>
        <v>Москва</v>
      </c>
      <c r="G1819" s="15">
        <v>625.6</v>
      </c>
      <c r="H1819" s="15">
        <v>680.0</v>
      </c>
      <c r="I1819" s="16">
        <f t="shared" si="4"/>
        <v>54.4</v>
      </c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</row>
    <row r="1820">
      <c r="A1820" s="12">
        <v>44877.0</v>
      </c>
      <c r="B1820" s="13">
        <f t="shared" si="1"/>
        <v>11</v>
      </c>
      <c r="C1820" s="13">
        <v>8.0</v>
      </c>
      <c r="D1820" s="13" t="str">
        <f t="shared" si="2"/>
        <v>Партнёрка 2</v>
      </c>
      <c r="E1820" s="13">
        <v>495.0</v>
      </c>
      <c r="F1820" s="14" t="str">
        <f t="shared" si="3"/>
        <v>Москва</v>
      </c>
      <c r="G1820" s="15">
        <v>980.0</v>
      </c>
      <c r="H1820" s="15">
        <v>1120.0</v>
      </c>
      <c r="I1820" s="16">
        <f t="shared" si="4"/>
        <v>140</v>
      </c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</row>
    <row r="1821">
      <c r="A1821" s="12">
        <v>44877.0</v>
      </c>
      <c r="B1821" s="13">
        <f t="shared" si="1"/>
        <v>11</v>
      </c>
      <c r="C1821" s="13">
        <v>3.0</v>
      </c>
      <c r="D1821" s="13" t="str">
        <f t="shared" si="2"/>
        <v>Соц сеть VK</v>
      </c>
      <c r="E1821" s="13">
        <v>351.0</v>
      </c>
      <c r="F1821" s="14" t="str">
        <f t="shared" si="3"/>
        <v>Челябинск</v>
      </c>
      <c r="G1821" s="15">
        <v>2233.1</v>
      </c>
      <c r="H1821" s="15">
        <v>2740.0</v>
      </c>
      <c r="I1821" s="16">
        <f t="shared" si="4"/>
        <v>506.9</v>
      </c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</row>
    <row r="1822">
      <c r="A1822" s="12">
        <v>44877.0</v>
      </c>
      <c r="B1822" s="13">
        <f t="shared" si="1"/>
        <v>11</v>
      </c>
      <c r="C1822" s="13">
        <v>6.0</v>
      </c>
      <c r="D1822" s="13" t="str">
        <f t="shared" si="2"/>
        <v>SMS рассылка</v>
      </c>
      <c r="E1822" s="13">
        <v>812.0</v>
      </c>
      <c r="F1822" s="14" t="str">
        <f t="shared" si="3"/>
        <v>Санкт-Петербург</v>
      </c>
      <c r="G1822" s="15">
        <v>570.4</v>
      </c>
      <c r="H1822" s="15">
        <v>620.0</v>
      </c>
      <c r="I1822" s="16">
        <f t="shared" si="4"/>
        <v>49.6</v>
      </c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</row>
    <row r="1823">
      <c r="A1823" s="12">
        <v>44877.0</v>
      </c>
      <c r="B1823" s="13">
        <f t="shared" si="1"/>
        <v>11</v>
      </c>
      <c r="C1823" s="13">
        <v>7.0</v>
      </c>
      <c r="D1823" s="13" t="str">
        <f t="shared" si="2"/>
        <v>Партнёрка 1</v>
      </c>
      <c r="E1823" s="13">
        <v>495.0</v>
      </c>
      <c r="F1823" s="14" t="str">
        <f t="shared" si="3"/>
        <v>Москва</v>
      </c>
      <c r="G1823" s="15">
        <v>809.6</v>
      </c>
      <c r="H1823" s="15">
        <v>880.0</v>
      </c>
      <c r="I1823" s="16">
        <f t="shared" si="4"/>
        <v>70.4</v>
      </c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</row>
    <row r="1824">
      <c r="A1824" s="12">
        <v>44877.0</v>
      </c>
      <c r="B1824" s="13">
        <f t="shared" si="1"/>
        <v>11</v>
      </c>
      <c r="C1824" s="13">
        <v>4.0</v>
      </c>
      <c r="D1824" s="13" t="str">
        <f t="shared" si="2"/>
        <v>Соц сеть Одноклассники</v>
      </c>
      <c r="E1824" s="13">
        <v>347.0</v>
      </c>
      <c r="F1824" s="14" t="str">
        <f t="shared" si="3"/>
        <v>Уфа</v>
      </c>
      <c r="G1824" s="15">
        <v>4347.75</v>
      </c>
      <c r="H1824" s="15">
        <v>5610.0</v>
      </c>
      <c r="I1824" s="16">
        <f t="shared" si="4"/>
        <v>1262.25</v>
      </c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</row>
    <row r="1825">
      <c r="A1825" s="12">
        <v>44877.0</v>
      </c>
      <c r="B1825" s="13">
        <f t="shared" si="1"/>
        <v>11</v>
      </c>
      <c r="C1825" s="13">
        <v>2.0</v>
      </c>
      <c r="D1825" s="13" t="str">
        <f t="shared" si="2"/>
        <v>Реклама Mail ru</v>
      </c>
      <c r="E1825" s="13">
        <v>843.0</v>
      </c>
      <c r="F1825" s="14" t="str">
        <f t="shared" si="3"/>
        <v>Казань</v>
      </c>
      <c r="G1825" s="15">
        <v>9972.0</v>
      </c>
      <c r="H1825" s="15">
        <v>13850.0</v>
      </c>
      <c r="I1825" s="16">
        <f t="shared" si="4"/>
        <v>3878</v>
      </c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</row>
    <row r="1826">
      <c r="A1826" s="12">
        <v>44877.0</v>
      </c>
      <c r="B1826" s="13">
        <f t="shared" si="1"/>
        <v>11</v>
      </c>
      <c r="C1826" s="13">
        <v>6.0</v>
      </c>
      <c r="D1826" s="13" t="str">
        <f t="shared" si="2"/>
        <v>SMS рассылка</v>
      </c>
      <c r="E1826" s="13">
        <v>843.0</v>
      </c>
      <c r="F1826" s="14" t="str">
        <f t="shared" si="3"/>
        <v>Казань</v>
      </c>
      <c r="G1826" s="15">
        <v>395.6</v>
      </c>
      <c r="H1826" s="15">
        <v>430.0</v>
      </c>
      <c r="I1826" s="16">
        <f t="shared" si="4"/>
        <v>34.4</v>
      </c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</row>
    <row r="1827">
      <c r="A1827" s="12">
        <v>44877.0</v>
      </c>
      <c r="B1827" s="13">
        <f t="shared" si="1"/>
        <v>11</v>
      </c>
      <c r="C1827" s="13">
        <v>7.0</v>
      </c>
      <c r="D1827" s="13" t="str">
        <f t="shared" si="2"/>
        <v>Партнёрка 1</v>
      </c>
      <c r="E1827" s="13">
        <v>473.0</v>
      </c>
      <c r="F1827" s="14" t="str">
        <f t="shared" si="3"/>
        <v>Воронеж</v>
      </c>
      <c r="G1827" s="15">
        <v>1076.25</v>
      </c>
      <c r="H1827" s="15">
        <v>1230.0</v>
      </c>
      <c r="I1827" s="16">
        <f t="shared" si="4"/>
        <v>153.75</v>
      </c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</row>
    <row r="1828">
      <c r="A1828" s="12">
        <v>44877.0</v>
      </c>
      <c r="B1828" s="13">
        <f t="shared" si="1"/>
        <v>11</v>
      </c>
      <c r="C1828" s="13">
        <v>9.0</v>
      </c>
      <c r="D1828" s="13" t="str">
        <f t="shared" si="2"/>
        <v>Партнёрка 3</v>
      </c>
      <c r="E1828" s="13">
        <v>473.0</v>
      </c>
      <c r="F1828" s="14" t="str">
        <f t="shared" si="3"/>
        <v>Воронеж</v>
      </c>
      <c r="G1828" s="15">
        <v>1111.25</v>
      </c>
      <c r="H1828" s="15">
        <v>1270.0</v>
      </c>
      <c r="I1828" s="16">
        <f t="shared" si="4"/>
        <v>158.75</v>
      </c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</row>
    <row r="1829">
      <c r="A1829" s="12">
        <v>44877.0</v>
      </c>
      <c r="B1829" s="13">
        <f t="shared" si="1"/>
        <v>11</v>
      </c>
      <c r="C1829" s="13">
        <v>8.0</v>
      </c>
      <c r="D1829" s="13" t="str">
        <f t="shared" si="2"/>
        <v>Партнёрка 2</v>
      </c>
      <c r="E1829" s="13">
        <v>812.0</v>
      </c>
      <c r="F1829" s="14" t="str">
        <f t="shared" si="3"/>
        <v>Санкт-Петербург</v>
      </c>
      <c r="G1829" s="15">
        <v>1120.0</v>
      </c>
      <c r="H1829" s="15">
        <v>1280.0</v>
      </c>
      <c r="I1829" s="16">
        <f t="shared" si="4"/>
        <v>160</v>
      </c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</row>
    <row r="1830">
      <c r="A1830" s="12">
        <v>44877.0</v>
      </c>
      <c r="B1830" s="13">
        <f t="shared" si="1"/>
        <v>11</v>
      </c>
      <c r="C1830" s="13">
        <v>4.0</v>
      </c>
      <c r="D1830" s="13" t="str">
        <f t="shared" si="2"/>
        <v>Соц сеть Одноклассники</v>
      </c>
      <c r="E1830" s="13">
        <v>495.0</v>
      </c>
      <c r="F1830" s="14" t="str">
        <f t="shared" si="3"/>
        <v>Москва</v>
      </c>
      <c r="G1830" s="15">
        <v>2192.35</v>
      </c>
      <c r="H1830" s="15">
        <v>2690.0</v>
      </c>
      <c r="I1830" s="16">
        <f t="shared" si="4"/>
        <v>497.65</v>
      </c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</row>
    <row r="1831">
      <c r="A1831" s="12">
        <v>44877.0</v>
      </c>
      <c r="B1831" s="13">
        <f t="shared" si="1"/>
        <v>11</v>
      </c>
      <c r="C1831" s="13">
        <v>9.0</v>
      </c>
      <c r="D1831" s="13" t="str">
        <f t="shared" si="2"/>
        <v>Партнёрка 3</v>
      </c>
      <c r="E1831" s="13">
        <v>351.0</v>
      </c>
      <c r="F1831" s="14" t="str">
        <f t="shared" si="3"/>
        <v>Челябинск</v>
      </c>
      <c r="G1831" s="15">
        <v>36981.0</v>
      </c>
      <c r="H1831" s="15">
        <v>52830.0</v>
      </c>
      <c r="I1831" s="16">
        <f t="shared" si="4"/>
        <v>15849</v>
      </c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</row>
    <row r="1832">
      <c r="A1832" s="12">
        <v>44877.0</v>
      </c>
      <c r="B1832" s="13">
        <f t="shared" si="1"/>
        <v>11</v>
      </c>
      <c r="C1832" s="13">
        <v>10.0</v>
      </c>
      <c r="D1832" s="13" t="str">
        <f t="shared" si="2"/>
        <v>Партнёрка 4</v>
      </c>
      <c r="E1832" s="13">
        <v>347.0</v>
      </c>
      <c r="F1832" s="14" t="str">
        <f t="shared" si="3"/>
        <v>Уфа</v>
      </c>
      <c r="G1832" s="15">
        <v>432.4</v>
      </c>
      <c r="H1832" s="15">
        <v>470.0</v>
      </c>
      <c r="I1832" s="16">
        <f t="shared" si="4"/>
        <v>37.6</v>
      </c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</row>
    <row r="1833">
      <c r="A1833" s="12">
        <v>44877.0</v>
      </c>
      <c r="B1833" s="13">
        <f t="shared" si="1"/>
        <v>11</v>
      </c>
      <c r="C1833" s="13">
        <v>4.0</v>
      </c>
      <c r="D1833" s="13" t="str">
        <f t="shared" si="2"/>
        <v>Соц сеть Одноклассники</v>
      </c>
      <c r="E1833" s="13">
        <v>383.0</v>
      </c>
      <c r="F1833" s="14" t="str">
        <f t="shared" si="3"/>
        <v>Новосибирск</v>
      </c>
      <c r="G1833" s="15">
        <v>671.6</v>
      </c>
      <c r="H1833" s="15">
        <v>730.0</v>
      </c>
      <c r="I1833" s="16">
        <f t="shared" si="4"/>
        <v>58.4</v>
      </c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</row>
    <row r="1834">
      <c r="A1834" s="12">
        <v>44896.0</v>
      </c>
      <c r="B1834" s="13">
        <f t="shared" si="1"/>
        <v>12</v>
      </c>
      <c r="C1834" s="13">
        <v>10.0</v>
      </c>
      <c r="D1834" s="13" t="str">
        <f t="shared" si="2"/>
        <v>Партнёрка 4</v>
      </c>
      <c r="E1834" s="13">
        <v>861.0</v>
      </c>
      <c r="F1834" s="14" t="str">
        <f t="shared" si="3"/>
        <v>Краснодар</v>
      </c>
      <c r="G1834" s="15">
        <v>3890.5</v>
      </c>
      <c r="H1834" s="15">
        <v>5020.0</v>
      </c>
      <c r="I1834" s="16">
        <f t="shared" si="4"/>
        <v>1129.5</v>
      </c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</row>
    <row r="1835">
      <c r="A1835" s="12">
        <v>44896.0</v>
      </c>
      <c r="B1835" s="13">
        <f t="shared" si="1"/>
        <v>12</v>
      </c>
      <c r="C1835" s="13">
        <v>10.0</v>
      </c>
      <c r="D1835" s="13" t="str">
        <f t="shared" si="2"/>
        <v>Партнёрка 4</v>
      </c>
      <c r="E1835" s="13">
        <v>381.0</v>
      </c>
      <c r="F1835" s="14" t="str">
        <f t="shared" si="3"/>
        <v>Омск</v>
      </c>
      <c r="G1835" s="15">
        <v>936.25</v>
      </c>
      <c r="H1835" s="15">
        <v>1070.0</v>
      </c>
      <c r="I1835" s="16">
        <f t="shared" si="4"/>
        <v>133.75</v>
      </c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</row>
    <row r="1836">
      <c r="A1836" s="12">
        <v>44896.0</v>
      </c>
      <c r="B1836" s="13">
        <f t="shared" si="1"/>
        <v>12</v>
      </c>
      <c r="C1836" s="13">
        <v>3.0</v>
      </c>
      <c r="D1836" s="13" t="str">
        <f t="shared" si="2"/>
        <v>Соц сеть VK</v>
      </c>
      <c r="E1836" s="13">
        <v>381.0</v>
      </c>
      <c r="F1836" s="14" t="str">
        <f t="shared" si="3"/>
        <v>Омск</v>
      </c>
      <c r="G1836" s="15">
        <v>1575.0</v>
      </c>
      <c r="H1836" s="15">
        <v>1800.0</v>
      </c>
      <c r="I1836" s="16">
        <f t="shared" si="4"/>
        <v>225</v>
      </c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</row>
    <row r="1837">
      <c r="A1837" s="12">
        <v>44897.0</v>
      </c>
      <c r="B1837" s="13">
        <f t="shared" si="1"/>
        <v>12</v>
      </c>
      <c r="C1837" s="13">
        <v>2.0</v>
      </c>
      <c r="D1837" s="13" t="str">
        <f t="shared" si="2"/>
        <v>Реклама Mail ru</v>
      </c>
      <c r="E1837" s="13">
        <v>383.0</v>
      </c>
      <c r="F1837" s="14" t="str">
        <f t="shared" si="3"/>
        <v>Новосибирск</v>
      </c>
      <c r="G1837" s="15">
        <v>3983.5</v>
      </c>
      <c r="H1837" s="15">
        <v>5140.0</v>
      </c>
      <c r="I1837" s="16">
        <f t="shared" si="4"/>
        <v>1156.5</v>
      </c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</row>
    <row r="1838">
      <c r="A1838" s="12">
        <v>44897.0</v>
      </c>
      <c r="B1838" s="13">
        <f t="shared" si="1"/>
        <v>12</v>
      </c>
      <c r="C1838" s="13">
        <v>1.0</v>
      </c>
      <c r="D1838" s="13" t="str">
        <f t="shared" si="2"/>
        <v>Реклама Яндекс</v>
      </c>
      <c r="E1838" s="13">
        <v>495.0</v>
      </c>
      <c r="F1838" s="14" t="str">
        <f t="shared" si="3"/>
        <v>Москва</v>
      </c>
      <c r="G1838" s="15">
        <v>114.0</v>
      </c>
      <c r="H1838" s="15">
        <v>120.0</v>
      </c>
      <c r="I1838" s="16">
        <f t="shared" si="4"/>
        <v>6</v>
      </c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</row>
    <row r="1839">
      <c r="A1839" s="12">
        <v>44897.0</v>
      </c>
      <c r="B1839" s="13">
        <f t="shared" si="1"/>
        <v>12</v>
      </c>
      <c r="C1839" s="13">
        <v>10.0</v>
      </c>
      <c r="D1839" s="13" t="str">
        <f t="shared" si="2"/>
        <v>Партнёрка 4</v>
      </c>
      <c r="E1839" s="13">
        <v>846.0</v>
      </c>
      <c r="F1839" s="14" t="str">
        <f t="shared" si="3"/>
        <v>Самара</v>
      </c>
      <c r="G1839" s="15">
        <v>2021.25</v>
      </c>
      <c r="H1839" s="15">
        <v>2310.0</v>
      </c>
      <c r="I1839" s="16">
        <f t="shared" si="4"/>
        <v>288.75</v>
      </c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</row>
    <row r="1840">
      <c r="A1840" s="12">
        <v>44897.0</v>
      </c>
      <c r="B1840" s="13">
        <f t="shared" si="1"/>
        <v>12</v>
      </c>
      <c r="C1840" s="13">
        <v>5.0</v>
      </c>
      <c r="D1840" s="13" t="str">
        <f t="shared" si="2"/>
        <v>Соц сеть YouTube</v>
      </c>
      <c r="E1840" s="13">
        <v>343.0</v>
      </c>
      <c r="F1840" s="14" t="str">
        <f t="shared" si="3"/>
        <v>Екатеринбург</v>
      </c>
      <c r="G1840" s="15">
        <v>2550.95</v>
      </c>
      <c r="H1840" s="15">
        <v>3130.0</v>
      </c>
      <c r="I1840" s="16">
        <f t="shared" si="4"/>
        <v>579.05</v>
      </c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</row>
    <row r="1841">
      <c r="A1841" s="12">
        <v>44897.0</v>
      </c>
      <c r="B1841" s="13">
        <f t="shared" si="1"/>
        <v>12</v>
      </c>
      <c r="C1841" s="13">
        <v>2.0</v>
      </c>
      <c r="D1841" s="13" t="str">
        <f t="shared" si="2"/>
        <v>Реклама Mail ru</v>
      </c>
      <c r="E1841" s="13">
        <v>861.0</v>
      </c>
      <c r="F1841" s="14" t="str">
        <f t="shared" si="3"/>
        <v>Краснодар</v>
      </c>
      <c r="G1841" s="15">
        <v>2673.2</v>
      </c>
      <c r="H1841" s="15">
        <v>3280.0</v>
      </c>
      <c r="I1841" s="16">
        <f t="shared" si="4"/>
        <v>606.8</v>
      </c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</row>
    <row r="1842">
      <c r="A1842" s="12">
        <v>44897.0</v>
      </c>
      <c r="B1842" s="13">
        <f t="shared" si="1"/>
        <v>12</v>
      </c>
      <c r="C1842" s="13">
        <v>2.0</v>
      </c>
      <c r="D1842" s="13" t="str">
        <f t="shared" si="2"/>
        <v>Реклама Mail ru</v>
      </c>
      <c r="E1842" s="13">
        <v>351.0</v>
      </c>
      <c r="F1842" s="14" t="str">
        <f t="shared" si="3"/>
        <v>Челябинск</v>
      </c>
      <c r="G1842" s="15">
        <v>123.5</v>
      </c>
      <c r="H1842" s="15">
        <v>130.0</v>
      </c>
      <c r="I1842" s="16">
        <f t="shared" si="4"/>
        <v>6.5</v>
      </c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</row>
    <row r="1843">
      <c r="A1843" s="12">
        <v>44897.0</v>
      </c>
      <c r="B1843" s="13">
        <f t="shared" si="1"/>
        <v>12</v>
      </c>
      <c r="C1843" s="13">
        <v>8.0</v>
      </c>
      <c r="D1843" s="13" t="str">
        <f t="shared" si="2"/>
        <v>Партнёрка 2</v>
      </c>
      <c r="E1843" s="13">
        <v>863.0</v>
      </c>
      <c r="F1843" s="14" t="str">
        <f t="shared" si="3"/>
        <v>Ростов-на-Дону</v>
      </c>
      <c r="G1843" s="15">
        <v>285.0</v>
      </c>
      <c r="H1843" s="15">
        <v>300.0</v>
      </c>
      <c r="I1843" s="16">
        <f t="shared" si="4"/>
        <v>15</v>
      </c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</row>
    <row r="1844">
      <c r="A1844" s="12">
        <v>44898.0</v>
      </c>
      <c r="B1844" s="13">
        <f t="shared" si="1"/>
        <v>12</v>
      </c>
      <c r="C1844" s="13">
        <v>3.0</v>
      </c>
      <c r="D1844" s="13" t="str">
        <f t="shared" si="2"/>
        <v>Соц сеть VK</v>
      </c>
      <c r="E1844" s="13">
        <v>831.0</v>
      </c>
      <c r="F1844" s="14" t="str">
        <f t="shared" si="3"/>
        <v>Нижний Новгород</v>
      </c>
      <c r="G1844" s="15">
        <v>2885.1</v>
      </c>
      <c r="H1844" s="15">
        <v>3540.0</v>
      </c>
      <c r="I1844" s="16">
        <f t="shared" si="4"/>
        <v>654.9</v>
      </c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</row>
    <row r="1845">
      <c r="A1845" s="12">
        <v>44898.0</v>
      </c>
      <c r="B1845" s="13">
        <f t="shared" si="1"/>
        <v>12</v>
      </c>
      <c r="C1845" s="13">
        <v>10.0</v>
      </c>
      <c r="D1845" s="13" t="str">
        <f t="shared" si="2"/>
        <v>Партнёрка 4</v>
      </c>
      <c r="E1845" s="13">
        <v>343.0</v>
      </c>
      <c r="F1845" s="14" t="str">
        <f t="shared" si="3"/>
        <v>Екатеринбург</v>
      </c>
      <c r="G1845" s="15">
        <v>5448.25</v>
      </c>
      <c r="H1845" s="15">
        <v>7030.0</v>
      </c>
      <c r="I1845" s="16">
        <f t="shared" si="4"/>
        <v>1581.75</v>
      </c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</row>
    <row r="1846">
      <c r="A1846" s="12">
        <v>44898.0</v>
      </c>
      <c r="B1846" s="13">
        <f t="shared" si="1"/>
        <v>12</v>
      </c>
      <c r="C1846" s="13">
        <v>7.0</v>
      </c>
      <c r="D1846" s="13" t="str">
        <f t="shared" si="2"/>
        <v>Партнёрка 1</v>
      </c>
      <c r="E1846" s="13">
        <v>391.0</v>
      </c>
      <c r="F1846" s="14" t="str">
        <f t="shared" si="3"/>
        <v>Красноярск</v>
      </c>
      <c r="G1846" s="15">
        <v>19375.2</v>
      </c>
      <c r="H1846" s="15">
        <v>26910.0</v>
      </c>
      <c r="I1846" s="16">
        <f t="shared" si="4"/>
        <v>7534.8</v>
      </c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</row>
    <row r="1847">
      <c r="A1847" s="12">
        <v>44898.0</v>
      </c>
      <c r="B1847" s="13">
        <f t="shared" si="1"/>
        <v>12</v>
      </c>
      <c r="C1847" s="13">
        <v>4.0</v>
      </c>
      <c r="D1847" s="13" t="str">
        <f t="shared" si="2"/>
        <v>Соц сеть Одноклассники</v>
      </c>
      <c r="E1847" s="13">
        <v>391.0</v>
      </c>
      <c r="F1847" s="14" t="str">
        <f t="shared" si="3"/>
        <v>Красноярск</v>
      </c>
      <c r="G1847" s="15">
        <v>152.0</v>
      </c>
      <c r="H1847" s="15">
        <v>160.0</v>
      </c>
      <c r="I1847" s="16">
        <f t="shared" si="4"/>
        <v>8</v>
      </c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</row>
    <row r="1848">
      <c r="A1848" s="12">
        <v>44898.0</v>
      </c>
      <c r="B1848" s="13">
        <f t="shared" si="1"/>
        <v>12</v>
      </c>
      <c r="C1848" s="13">
        <v>3.0</v>
      </c>
      <c r="D1848" s="13" t="str">
        <f t="shared" si="2"/>
        <v>Соц сеть VK</v>
      </c>
      <c r="E1848" s="13">
        <v>342.0</v>
      </c>
      <c r="F1848" s="14" t="str">
        <f t="shared" si="3"/>
        <v>Пермь</v>
      </c>
      <c r="G1848" s="15">
        <v>607.2</v>
      </c>
      <c r="H1848" s="15">
        <v>660.0</v>
      </c>
      <c r="I1848" s="16">
        <f t="shared" si="4"/>
        <v>52.8</v>
      </c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</row>
    <row r="1849">
      <c r="A1849" s="12">
        <v>44898.0</v>
      </c>
      <c r="B1849" s="13">
        <f t="shared" si="1"/>
        <v>12</v>
      </c>
      <c r="C1849" s="13">
        <v>1.0</v>
      </c>
      <c r="D1849" s="13" t="str">
        <f t="shared" si="2"/>
        <v>Реклама Яндекс</v>
      </c>
      <c r="E1849" s="13">
        <v>844.0</v>
      </c>
      <c r="F1849" s="14" t="str">
        <f t="shared" si="3"/>
        <v>Волгоград</v>
      </c>
      <c r="G1849" s="15">
        <v>690.0</v>
      </c>
      <c r="H1849" s="15">
        <v>750.0</v>
      </c>
      <c r="I1849" s="16">
        <f t="shared" si="4"/>
        <v>60</v>
      </c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</row>
    <row r="1850">
      <c r="A1850" s="12">
        <v>44898.0</v>
      </c>
      <c r="B1850" s="13">
        <f t="shared" si="1"/>
        <v>12</v>
      </c>
      <c r="C1850" s="13">
        <v>4.0</v>
      </c>
      <c r="D1850" s="13" t="str">
        <f t="shared" si="2"/>
        <v>Соц сеть Одноклассники</v>
      </c>
      <c r="E1850" s="13">
        <v>343.0</v>
      </c>
      <c r="F1850" s="14" t="str">
        <f t="shared" si="3"/>
        <v>Екатеринбург</v>
      </c>
      <c r="G1850" s="15">
        <v>312.8</v>
      </c>
      <c r="H1850" s="15">
        <v>340.0</v>
      </c>
      <c r="I1850" s="16">
        <f t="shared" si="4"/>
        <v>27.2</v>
      </c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</row>
    <row r="1851">
      <c r="A1851" s="12">
        <v>44898.0</v>
      </c>
      <c r="B1851" s="13">
        <f t="shared" si="1"/>
        <v>12</v>
      </c>
      <c r="C1851" s="13">
        <v>9.0</v>
      </c>
      <c r="D1851" s="13" t="str">
        <f t="shared" si="2"/>
        <v>Партнёрка 3</v>
      </c>
      <c r="E1851" s="13">
        <v>381.0</v>
      </c>
      <c r="F1851" s="14" t="str">
        <f t="shared" si="3"/>
        <v>Омск</v>
      </c>
      <c r="G1851" s="15">
        <v>782.0</v>
      </c>
      <c r="H1851" s="15">
        <v>850.0</v>
      </c>
      <c r="I1851" s="16">
        <f t="shared" si="4"/>
        <v>68</v>
      </c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</row>
    <row r="1852">
      <c r="A1852" s="12">
        <v>44898.0</v>
      </c>
      <c r="B1852" s="13">
        <f t="shared" si="1"/>
        <v>12</v>
      </c>
      <c r="C1852" s="13">
        <v>5.0</v>
      </c>
      <c r="D1852" s="13" t="str">
        <f t="shared" si="2"/>
        <v>Соц сеть YouTube</v>
      </c>
      <c r="E1852" s="13">
        <v>391.0</v>
      </c>
      <c r="F1852" s="14" t="str">
        <f t="shared" si="3"/>
        <v>Красноярск</v>
      </c>
      <c r="G1852" s="15">
        <v>1793.75</v>
      </c>
      <c r="H1852" s="15">
        <v>2050.0</v>
      </c>
      <c r="I1852" s="16">
        <f t="shared" si="4"/>
        <v>256.25</v>
      </c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</row>
    <row r="1853">
      <c r="A1853" s="12">
        <v>44899.0</v>
      </c>
      <c r="B1853" s="13">
        <f t="shared" si="1"/>
        <v>12</v>
      </c>
      <c r="C1853" s="13">
        <v>7.0</v>
      </c>
      <c r="D1853" s="13" t="str">
        <f t="shared" si="2"/>
        <v>Партнёрка 1</v>
      </c>
      <c r="E1853" s="13">
        <v>383.0</v>
      </c>
      <c r="F1853" s="14" t="str">
        <f t="shared" si="3"/>
        <v>Новосибирск</v>
      </c>
      <c r="G1853" s="15">
        <v>161.5</v>
      </c>
      <c r="H1853" s="15">
        <v>170.0</v>
      </c>
      <c r="I1853" s="16">
        <f t="shared" si="4"/>
        <v>8.5</v>
      </c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</row>
    <row r="1854">
      <c r="A1854" s="12">
        <v>44899.0</v>
      </c>
      <c r="B1854" s="13">
        <f t="shared" si="1"/>
        <v>12</v>
      </c>
      <c r="C1854" s="13">
        <v>10.0</v>
      </c>
      <c r="D1854" s="13" t="str">
        <f t="shared" si="2"/>
        <v>Партнёрка 4</v>
      </c>
      <c r="E1854" s="13">
        <v>342.0</v>
      </c>
      <c r="F1854" s="14" t="str">
        <f t="shared" si="3"/>
        <v>Пермь</v>
      </c>
      <c r="G1854" s="15">
        <v>180.5</v>
      </c>
      <c r="H1854" s="15">
        <v>190.0</v>
      </c>
      <c r="I1854" s="16">
        <f t="shared" si="4"/>
        <v>9.5</v>
      </c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</row>
    <row r="1855">
      <c r="A1855" s="12">
        <v>44899.0</v>
      </c>
      <c r="B1855" s="13">
        <f t="shared" si="1"/>
        <v>12</v>
      </c>
      <c r="C1855" s="13">
        <v>9.0</v>
      </c>
      <c r="D1855" s="13" t="str">
        <f t="shared" si="2"/>
        <v>Партнёрка 3</v>
      </c>
      <c r="E1855" s="13">
        <v>844.0</v>
      </c>
      <c r="F1855" s="14" t="str">
        <f t="shared" si="3"/>
        <v>Волгоград</v>
      </c>
      <c r="G1855" s="15">
        <v>680.8</v>
      </c>
      <c r="H1855" s="15">
        <v>740.0</v>
      </c>
      <c r="I1855" s="16">
        <f t="shared" si="4"/>
        <v>59.2</v>
      </c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</row>
    <row r="1856">
      <c r="A1856" s="12">
        <v>44899.0</v>
      </c>
      <c r="B1856" s="13">
        <f t="shared" si="1"/>
        <v>12</v>
      </c>
      <c r="C1856" s="13">
        <v>6.0</v>
      </c>
      <c r="D1856" s="13" t="str">
        <f t="shared" si="2"/>
        <v>SMS рассылка</v>
      </c>
      <c r="E1856" s="13">
        <v>843.0</v>
      </c>
      <c r="F1856" s="14" t="str">
        <f t="shared" si="3"/>
        <v>Казань</v>
      </c>
      <c r="G1856" s="15">
        <v>142.5</v>
      </c>
      <c r="H1856" s="15">
        <v>150.0</v>
      </c>
      <c r="I1856" s="16">
        <f t="shared" si="4"/>
        <v>7.5</v>
      </c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</row>
    <row r="1857">
      <c r="A1857" s="12">
        <v>44899.0</v>
      </c>
      <c r="B1857" s="13">
        <f t="shared" si="1"/>
        <v>12</v>
      </c>
      <c r="C1857" s="13">
        <v>1.0</v>
      </c>
      <c r="D1857" s="13" t="str">
        <f t="shared" si="2"/>
        <v>Реклама Яндекс</v>
      </c>
      <c r="E1857" s="13">
        <v>391.0</v>
      </c>
      <c r="F1857" s="14" t="str">
        <f t="shared" si="3"/>
        <v>Красноярск</v>
      </c>
      <c r="G1857" s="15">
        <v>5680.75</v>
      </c>
      <c r="H1857" s="15">
        <v>7330.0</v>
      </c>
      <c r="I1857" s="16">
        <f t="shared" si="4"/>
        <v>1649.25</v>
      </c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</row>
    <row r="1858">
      <c r="A1858" s="12">
        <v>44899.0</v>
      </c>
      <c r="B1858" s="13">
        <f t="shared" si="1"/>
        <v>12</v>
      </c>
      <c r="C1858" s="13">
        <v>2.0</v>
      </c>
      <c r="D1858" s="13" t="str">
        <f t="shared" si="2"/>
        <v>Реклама Mail ru</v>
      </c>
      <c r="E1858" s="13">
        <v>863.0</v>
      </c>
      <c r="F1858" s="14" t="str">
        <f t="shared" si="3"/>
        <v>Ростов-на-Дону</v>
      </c>
      <c r="G1858" s="15">
        <v>6060.5</v>
      </c>
      <c r="H1858" s="15">
        <v>7820.0</v>
      </c>
      <c r="I1858" s="16">
        <f t="shared" si="4"/>
        <v>1759.5</v>
      </c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</row>
    <row r="1859">
      <c r="A1859" s="12">
        <v>44899.0</v>
      </c>
      <c r="B1859" s="13">
        <f t="shared" si="1"/>
        <v>12</v>
      </c>
      <c r="C1859" s="13">
        <v>8.0</v>
      </c>
      <c r="D1859" s="13" t="str">
        <f t="shared" si="2"/>
        <v>Партнёрка 2</v>
      </c>
      <c r="E1859" s="13">
        <v>863.0</v>
      </c>
      <c r="F1859" s="14" t="str">
        <f t="shared" si="3"/>
        <v>Ростов-на-Дону</v>
      </c>
      <c r="G1859" s="15">
        <v>22312.8</v>
      </c>
      <c r="H1859" s="15">
        <v>30990.0</v>
      </c>
      <c r="I1859" s="16">
        <f t="shared" si="4"/>
        <v>8677.2</v>
      </c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</row>
    <row r="1860">
      <c r="A1860" s="12">
        <v>44899.0</v>
      </c>
      <c r="B1860" s="13">
        <f t="shared" si="1"/>
        <v>12</v>
      </c>
      <c r="C1860" s="13">
        <v>1.0</v>
      </c>
      <c r="D1860" s="13" t="str">
        <f t="shared" si="2"/>
        <v>Реклама Яндекс</v>
      </c>
      <c r="E1860" s="13">
        <v>831.0</v>
      </c>
      <c r="F1860" s="14" t="str">
        <f t="shared" si="3"/>
        <v>Нижний Новгород</v>
      </c>
      <c r="G1860" s="15">
        <v>12960.0</v>
      </c>
      <c r="H1860" s="15">
        <v>18000.0</v>
      </c>
      <c r="I1860" s="16">
        <f t="shared" si="4"/>
        <v>5040</v>
      </c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</row>
    <row r="1861">
      <c r="A1861" s="12">
        <v>44900.0</v>
      </c>
      <c r="B1861" s="13">
        <f t="shared" si="1"/>
        <v>12</v>
      </c>
      <c r="C1861" s="13">
        <v>2.0</v>
      </c>
      <c r="D1861" s="13" t="str">
        <f t="shared" si="2"/>
        <v>Реклама Mail ru</v>
      </c>
      <c r="E1861" s="13">
        <v>342.0</v>
      </c>
      <c r="F1861" s="14" t="str">
        <f t="shared" si="3"/>
        <v>Пермь</v>
      </c>
      <c r="G1861" s="15">
        <v>2241.25</v>
      </c>
      <c r="H1861" s="15">
        <v>2750.0</v>
      </c>
      <c r="I1861" s="16">
        <f t="shared" si="4"/>
        <v>508.75</v>
      </c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</row>
    <row r="1862">
      <c r="A1862" s="12">
        <v>44900.0</v>
      </c>
      <c r="B1862" s="13">
        <f t="shared" si="1"/>
        <v>12</v>
      </c>
      <c r="C1862" s="13">
        <v>1.0</v>
      </c>
      <c r="D1862" s="13" t="str">
        <f t="shared" si="2"/>
        <v>Реклама Яндекс</v>
      </c>
      <c r="E1862" s="13">
        <v>844.0</v>
      </c>
      <c r="F1862" s="14" t="str">
        <f t="shared" si="3"/>
        <v>Волгоград</v>
      </c>
      <c r="G1862" s="15">
        <v>9907.2</v>
      </c>
      <c r="H1862" s="15">
        <v>13760.0</v>
      </c>
      <c r="I1862" s="16">
        <f t="shared" si="4"/>
        <v>3852.8</v>
      </c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</row>
    <row r="1863">
      <c r="A1863" s="12">
        <v>44900.0</v>
      </c>
      <c r="B1863" s="13">
        <f t="shared" si="1"/>
        <v>12</v>
      </c>
      <c r="C1863" s="13">
        <v>9.0</v>
      </c>
      <c r="D1863" s="13" t="str">
        <f t="shared" si="2"/>
        <v>Партнёрка 3</v>
      </c>
      <c r="E1863" s="13">
        <v>391.0</v>
      </c>
      <c r="F1863" s="14" t="str">
        <f t="shared" si="3"/>
        <v>Красноярск</v>
      </c>
      <c r="G1863" s="15">
        <v>142.5</v>
      </c>
      <c r="H1863" s="15">
        <v>150.0</v>
      </c>
      <c r="I1863" s="16">
        <f t="shared" si="4"/>
        <v>7.5</v>
      </c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</row>
    <row r="1864">
      <c r="A1864" s="12">
        <v>44900.0</v>
      </c>
      <c r="B1864" s="13">
        <f t="shared" si="1"/>
        <v>12</v>
      </c>
      <c r="C1864" s="13">
        <v>4.0</v>
      </c>
      <c r="D1864" s="13" t="str">
        <f t="shared" si="2"/>
        <v>Соц сеть Одноклассники</v>
      </c>
      <c r="E1864" s="13">
        <v>831.0</v>
      </c>
      <c r="F1864" s="14" t="str">
        <f t="shared" si="3"/>
        <v>Нижний Новгород</v>
      </c>
      <c r="G1864" s="15">
        <v>506.0</v>
      </c>
      <c r="H1864" s="15">
        <v>550.0</v>
      </c>
      <c r="I1864" s="16">
        <f t="shared" si="4"/>
        <v>44</v>
      </c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</row>
    <row r="1865">
      <c r="A1865" s="12">
        <v>44900.0</v>
      </c>
      <c r="B1865" s="13">
        <f t="shared" si="1"/>
        <v>12</v>
      </c>
      <c r="C1865" s="13">
        <v>4.0</v>
      </c>
      <c r="D1865" s="13" t="str">
        <f t="shared" si="2"/>
        <v>Соц сеть Одноклассники</v>
      </c>
      <c r="E1865" s="13">
        <v>831.0</v>
      </c>
      <c r="F1865" s="14" t="str">
        <f t="shared" si="3"/>
        <v>Нижний Новгород</v>
      </c>
      <c r="G1865" s="15">
        <v>57.0</v>
      </c>
      <c r="H1865" s="15">
        <v>60.0</v>
      </c>
      <c r="I1865" s="16">
        <f t="shared" si="4"/>
        <v>3</v>
      </c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</row>
    <row r="1866">
      <c r="A1866" s="12">
        <v>44900.0</v>
      </c>
      <c r="B1866" s="13">
        <f t="shared" si="1"/>
        <v>12</v>
      </c>
      <c r="C1866" s="13">
        <v>2.0</v>
      </c>
      <c r="D1866" s="13" t="str">
        <f t="shared" si="2"/>
        <v>Реклама Mail ru</v>
      </c>
      <c r="E1866" s="13">
        <v>863.0</v>
      </c>
      <c r="F1866" s="14" t="str">
        <f t="shared" si="3"/>
        <v>Ростов-на-Дону</v>
      </c>
      <c r="G1866" s="15">
        <v>95.0</v>
      </c>
      <c r="H1866" s="15">
        <v>100.0</v>
      </c>
      <c r="I1866" s="16">
        <f t="shared" si="4"/>
        <v>5</v>
      </c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</row>
    <row r="1867">
      <c r="A1867" s="12">
        <v>44900.0</v>
      </c>
      <c r="B1867" s="13">
        <f t="shared" si="1"/>
        <v>12</v>
      </c>
      <c r="C1867" s="13">
        <v>8.0</v>
      </c>
      <c r="D1867" s="13" t="str">
        <f t="shared" si="2"/>
        <v>Партнёрка 2</v>
      </c>
      <c r="E1867" s="13">
        <v>343.0</v>
      </c>
      <c r="F1867" s="14" t="str">
        <f t="shared" si="3"/>
        <v>Екатеринбург</v>
      </c>
      <c r="G1867" s="15">
        <v>161.5</v>
      </c>
      <c r="H1867" s="15">
        <v>170.0</v>
      </c>
      <c r="I1867" s="16">
        <f t="shared" si="4"/>
        <v>8.5</v>
      </c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</row>
    <row r="1868">
      <c r="A1868" s="12">
        <v>44900.0</v>
      </c>
      <c r="B1868" s="13">
        <f t="shared" si="1"/>
        <v>12</v>
      </c>
      <c r="C1868" s="13">
        <v>7.0</v>
      </c>
      <c r="D1868" s="13" t="str">
        <f t="shared" si="2"/>
        <v>Партнёрка 1</v>
      </c>
      <c r="E1868" s="13">
        <v>391.0</v>
      </c>
      <c r="F1868" s="14" t="str">
        <f t="shared" si="3"/>
        <v>Красноярск</v>
      </c>
      <c r="G1868" s="15">
        <v>699.2</v>
      </c>
      <c r="H1868" s="15">
        <v>760.0</v>
      </c>
      <c r="I1868" s="16">
        <f t="shared" si="4"/>
        <v>60.8</v>
      </c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</row>
    <row r="1869">
      <c r="A1869" s="12">
        <v>44900.0</v>
      </c>
      <c r="B1869" s="13">
        <f t="shared" si="1"/>
        <v>12</v>
      </c>
      <c r="C1869" s="13">
        <v>4.0</v>
      </c>
      <c r="D1869" s="13" t="str">
        <f t="shared" si="2"/>
        <v>Соц сеть Одноклассники</v>
      </c>
      <c r="E1869" s="13">
        <v>391.0</v>
      </c>
      <c r="F1869" s="14" t="str">
        <f t="shared" si="3"/>
        <v>Красноярск</v>
      </c>
      <c r="G1869" s="15">
        <v>47.5</v>
      </c>
      <c r="H1869" s="15">
        <v>50.0</v>
      </c>
      <c r="I1869" s="16">
        <f t="shared" si="4"/>
        <v>2.5</v>
      </c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</row>
    <row r="1870">
      <c r="A1870" s="12">
        <v>44900.0</v>
      </c>
      <c r="B1870" s="13">
        <f t="shared" si="1"/>
        <v>12</v>
      </c>
      <c r="C1870" s="13">
        <v>5.0</v>
      </c>
      <c r="D1870" s="13" t="str">
        <f t="shared" si="2"/>
        <v>Соц сеть YouTube</v>
      </c>
      <c r="E1870" s="13">
        <v>861.0</v>
      </c>
      <c r="F1870" s="14" t="str">
        <f t="shared" si="3"/>
        <v>Краснодар</v>
      </c>
      <c r="G1870" s="15">
        <v>76.0</v>
      </c>
      <c r="H1870" s="15">
        <v>80.0</v>
      </c>
      <c r="I1870" s="16">
        <f t="shared" si="4"/>
        <v>4</v>
      </c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</row>
    <row r="1871">
      <c r="A1871" s="12">
        <v>44900.0</v>
      </c>
      <c r="B1871" s="13">
        <f t="shared" si="1"/>
        <v>12</v>
      </c>
      <c r="C1871" s="13">
        <v>10.0</v>
      </c>
      <c r="D1871" s="13" t="str">
        <f t="shared" si="2"/>
        <v>Партнёрка 4</v>
      </c>
      <c r="E1871" s="13">
        <v>831.0</v>
      </c>
      <c r="F1871" s="14" t="str">
        <f t="shared" si="3"/>
        <v>Нижний Новгород</v>
      </c>
      <c r="G1871" s="15">
        <v>349.6</v>
      </c>
      <c r="H1871" s="15">
        <v>380.0</v>
      </c>
      <c r="I1871" s="16">
        <f t="shared" si="4"/>
        <v>30.4</v>
      </c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</row>
    <row r="1872">
      <c r="A1872" s="12">
        <v>44900.0</v>
      </c>
      <c r="B1872" s="13">
        <f t="shared" si="1"/>
        <v>12</v>
      </c>
      <c r="C1872" s="13">
        <v>2.0</v>
      </c>
      <c r="D1872" s="13" t="str">
        <f t="shared" si="2"/>
        <v>Реклама Mail ru</v>
      </c>
      <c r="E1872" s="13">
        <v>844.0</v>
      </c>
      <c r="F1872" s="14" t="str">
        <f t="shared" si="3"/>
        <v>Волгоград</v>
      </c>
      <c r="G1872" s="15">
        <v>4231.5</v>
      </c>
      <c r="H1872" s="15">
        <v>5460.0</v>
      </c>
      <c r="I1872" s="16">
        <f t="shared" si="4"/>
        <v>1228.5</v>
      </c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</row>
    <row r="1873">
      <c r="A1873" s="12">
        <v>44901.0</v>
      </c>
      <c r="B1873" s="13">
        <f t="shared" si="1"/>
        <v>12</v>
      </c>
      <c r="C1873" s="13">
        <v>9.0</v>
      </c>
      <c r="D1873" s="13" t="str">
        <f t="shared" si="2"/>
        <v>Партнёрка 3</v>
      </c>
      <c r="E1873" s="13">
        <v>861.0</v>
      </c>
      <c r="F1873" s="14" t="str">
        <f t="shared" si="3"/>
        <v>Краснодар</v>
      </c>
      <c r="G1873" s="15">
        <v>275.5</v>
      </c>
      <c r="H1873" s="15">
        <v>290.0</v>
      </c>
      <c r="I1873" s="16">
        <f t="shared" si="4"/>
        <v>14.5</v>
      </c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</row>
    <row r="1874">
      <c r="A1874" s="12">
        <v>44901.0</v>
      </c>
      <c r="B1874" s="13">
        <f t="shared" si="1"/>
        <v>12</v>
      </c>
      <c r="C1874" s="13">
        <v>9.0</v>
      </c>
      <c r="D1874" s="13" t="str">
        <f t="shared" si="2"/>
        <v>Партнёрка 3</v>
      </c>
      <c r="E1874" s="13">
        <v>843.0</v>
      </c>
      <c r="F1874" s="14" t="str">
        <f t="shared" si="3"/>
        <v>Казань</v>
      </c>
      <c r="G1874" s="15">
        <v>386.4</v>
      </c>
      <c r="H1874" s="15">
        <v>420.0</v>
      </c>
      <c r="I1874" s="16">
        <f t="shared" si="4"/>
        <v>33.6</v>
      </c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</row>
    <row r="1875">
      <c r="A1875" s="12">
        <v>44901.0</v>
      </c>
      <c r="B1875" s="13">
        <f t="shared" si="1"/>
        <v>12</v>
      </c>
      <c r="C1875" s="13">
        <v>5.0</v>
      </c>
      <c r="D1875" s="13" t="str">
        <f t="shared" si="2"/>
        <v>Соц сеть YouTube</v>
      </c>
      <c r="E1875" s="13">
        <v>473.0</v>
      </c>
      <c r="F1875" s="14" t="str">
        <f t="shared" si="3"/>
        <v>Воронеж</v>
      </c>
      <c r="G1875" s="15">
        <v>846.4</v>
      </c>
      <c r="H1875" s="15">
        <v>920.0</v>
      </c>
      <c r="I1875" s="16">
        <f t="shared" si="4"/>
        <v>73.6</v>
      </c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</row>
    <row r="1876">
      <c r="A1876" s="12">
        <v>44901.0</v>
      </c>
      <c r="B1876" s="13">
        <f t="shared" si="1"/>
        <v>12</v>
      </c>
      <c r="C1876" s="13">
        <v>3.0</v>
      </c>
      <c r="D1876" s="13" t="str">
        <f t="shared" si="2"/>
        <v>Соц сеть VK</v>
      </c>
      <c r="E1876" s="13">
        <v>383.0</v>
      </c>
      <c r="F1876" s="14" t="str">
        <f t="shared" si="3"/>
        <v>Новосибирск</v>
      </c>
      <c r="G1876" s="15">
        <v>920.0</v>
      </c>
      <c r="H1876" s="15">
        <v>1000.0</v>
      </c>
      <c r="I1876" s="16">
        <f t="shared" si="4"/>
        <v>80</v>
      </c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</row>
    <row r="1877">
      <c r="A1877" s="12">
        <v>44901.0</v>
      </c>
      <c r="B1877" s="13">
        <f t="shared" si="1"/>
        <v>12</v>
      </c>
      <c r="C1877" s="13">
        <v>6.0</v>
      </c>
      <c r="D1877" s="13" t="str">
        <f t="shared" si="2"/>
        <v>SMS рассылка</v>
      </c>
      <c r="E1877" s="13">
        <v>381.0</v>
      </c>
      <c r="F1877" s="14" t="str">
        <f t="shared" si="3"/>
        <v>Омск</v>
      </c>
      <c r="G1877" s="15">
        <v>864.8</v>
      </c>
      <c r="H1877" s="15">
        <v>940.0</v>
      </c>
      <c r="I1877" s="16">
        <f t="shared" si="4"/>
        <v>75.2</v>
      </c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</row>
    <row r="1878">
      <c r="A1878" s="12">
        <v>44901.0</v>
      </c>
      <c r="B1878" s="13">
        <f t="shared" si="1"/>
        <v>12</v>
      </c>
      <c r="C1878" s="13">
        <v>4.0</v>
      </c>
      <c r="D1878" s="13" t="str">
        <f t="shared" si="2"/>
        <v>Соц сеть Одноклассники</v>
      </c>
      <c r="E1878" s="13">
        <v>846.0</v>
      </c>
      <c r="F1878" s="14" t="str">
        <f t="shared" si="3"/>
        <v>Самара</v>
      </c>
      <c r="G1878" s="15">
        <v>4650.0</v>
      </c>
      <c r="H1878" s="15">
        <v>6000.0</v>
      </c>
      <c r="I1878" s="16">
        <f t="shared" si="4"/>
        <v>1350</v>
      </c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</row>
    <row r="1879">
      <c r="A1879" s="12">
        <v>44901.0</v>
      </c>
      <c r="B1879" s="13">
        <f t="shared" si="1"/>
        <v>12</v>
      </c>
      <c r="C1879" s="13">
        <v>4.0</v>
      </c>
      <c r="D1879" s="13" t="str">
        <f t="shared" si="2"/>
        <v>Соц сеть Одноклассники</v>
      </c>
      <c r="E1879" s="13">
        <v>381.0</v>
      </c>
      <c r="F1879" s="14" t="str">
        <f t="shared" si="3"/>
        <v>Омск</v>
      </c>
      <c r="G1879" s="15">
        <v>5688.5</v>
      </c>
      <c r="H1879" s="15">
        <v>7340.0</v>
      </c>
      <c r="I1879" s="16">
        <f t="shared" si="4"/>
        <v>1651.5</v>
      </c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</row>
    <row r="1880">
      <c r="A1880" s="12">
        <v>44901.0</v>
      </c>
      <c r="B1880" s="13">
        <f t="shared" si="1"/>
        <v>12</v>
      </c>
      <c r="C1880" s="13">
        <v>7.0</v>
      </c>
      <c r="D1880" s="13" t="str">
        <f t="shared" si="2"/>
        <v>Партнёрка 1</v>
      </c>
      <c r="E1880" s="13">
        <v>846.0</v>
      </c>
      <c r="F1880" s="14" t="str">
        <f t="shared" si="3"/>
        <v>Самара</v>
      </c>
      <c r="G1880" s="15">
        <v>7516.8</v>
      </c>
      <c r="H1880" s="15">
        <v>10440.0</v>
      </c>
      <c r="I1880" s="16">
        <f t="shared" si="4"/>
        <v>2923.2</v>
      </c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</row>
    <row r="1881">
      <c r="A1881" s="12">
        <v>44901.0</v>
      </c>
      <c r="B1881" s="13">
        <f t="shared" si="1"/>
        <v>12</v>
      </c>
      <c r="C1881" s="13">
        <v>1.0</v>
      </c>
      <c r="D1881" s="13" t="str">
        <f t="shared" si="2"/>
        <v>Реклама Яндекс</v>
      </c>
      <c r="E1881" s="13">
        <v>495.0</v>
      </c>
      <c r="F1881" s="14" t="str">
        <f t="shared" si="3"/>
        <v>Москва</v>
      </c>
      <c r="G1881" s="15">
        <v>24372.0</v>
      </c>
      <c r="H1881" s="15">
        <v>33850.0</v>
      </c>
      <c r="I1881" s="16">
        <f t="shared" si="4"/>
        <v>9478</v>
      </c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</row>
    <row r="1882">
      <c r="A1882" s="12">
        <v>44901.0</v>
      </c>
      <c r="B1882" s="13">
        <f t="shared" si="1"/>
        <v>12</v>
      </c>
      <c r="C1882" s="13">
        <v>10.0</v>
      </c>
      <c r="D1882" s="13" t="str">
        <f t="shared" si="2"/>
        <v>Партнёрка 4</v>
      </c>
      <c r="E1882" s="13">
        <v>351.0</v>
      </c>
      <c r="F1882" s="14" t="str">
        <f t="shared" si="3"/>
        <v>Челябинск</v>
      </c>
      <c r="G1882" s="15">
        <v>34819.2</v>
      </c>
      <c r="H1882" s="15">
        <v>48360.0</v>
      </c>
      <c r="I1882" s="16">
        <f t="shared" si="4"/>
        <v>13540.8</v>
      </c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</row>
    <row r="1883">
      <c r="A1883" s="12">
        <v>44901.0</v>
      </c>
      <c r="B1883" s="13">
        <f t="shared" si="1"/>
        <v>12</v>
      </c>
      <c r="C1883" s="13">
        <v>4.0</v>
      </c>
      <c r="D1883" s="13" t="str">
        <f t="shared" si="2"/>
        <v>Соц сеть Одноклассники</v>
      </c>
      <c r="E1883" s="13">
        <v>846.0</v>
      </c>
      <c r="F1883" s="14" t="str">
        <f t="shared" si="3"/>
        <v>Самара</v>
      </c>
      <c r="G1883" s="15">
        <v>736.0</v>
      </c>
      <c r="H1883" s="15">
        <v>800.0</v>
      </c>
      <c r="I1883" s="16">
        <f t="shared" si="4"/>
        <v>64</v>
      </c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</row>
    <row r="1884">
      <c r="A1884" s="12">
        <v>44901.0</v>
      </c>
      <c r="B1884" s="13">
        <f t="shared" si="1"/>
        <v>12</v>
      </c>
      <c r="C1884" s="13">
        <v>3.0</v>
      </c>
      <c r="D1884" s="13" t="str">
        <f t="shared" si="2"/>
        <v>Соц сеть VK</v>
      </c>
      <c r="E1884" s="13">
        <v>391.0</v>
      </c>
      <c r="F1884" s="14" t="str">
        <f t="shared" si="3"/>
        <v>Красноярск</v>
      </c>
      <c r="G1884" s="15">
        <v>3423.0</v>
      </c>
      <c r="H1884" s="15">
        <v>4200.0</v>
      </c>
      <c r="I1884" s="16">
        <f t="shared" si="4"/>
        <v>777</v>
      </c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</row>
    <row r="1885">
      <c r="A1885" s="12">
        <v>44901.0</v>
      </c>
      <c r="B1885" s="13">
        <f t="shared" si="1"/>
        <v>12</v>
      </c>
      <c r="C1885" s="13">
        <v>5.0</v>
      </c>
      <c r="D1885" s="13" t="str">
        <f t="shared" si="2"/>
        <v>Соц сеть YouTube</v>
      </c>
      <c r="E1885" s="13">
        <v>863.0</v>
      </c>
      <c r="F1885" s="14" t="str">
        <f t="shared" si="3"/>
        <v>Ростов-на-Дону</v>
      </c>
      <c r="G1885" s="15">
        <v>14760.0</v>
      </c>
      <c r="H1885" s="15">
        <v>20500.0</v>
      </c>
      <c r="I1885" s="16">
        <f t="shared" si="4"/>
        <v>5740</v>
      </c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</row>
    <row r="1886">
      <c r="A1886" s="12">
        <v>44901.0</v>
      </c>
      <c r="B1886" s="13">
        <f t="shared" si="1"/>
        <v>12</v>
      </c>
      <c r="C1886" s="13">
        <v>5.0</v>
      </c>
      <c r="D1886" s="13" t="str">
        <f t="shared" si="2"/>
        <v>Соц сеть YouTube</v>
      </c>
      <c r="E1886" s="13">
        <v>473.0</v>
      </c>
      <c r="F1886" s="14" t="str">
        <f t="shared" si="3"/>
        <v>Воронеж</v>
      </c>
      <c r="G1886" s="15">
        <v>256.5</v>
      </c>
      <c r="H1886" s="15">
        <v>270.0</v>
      </c>
      <c r="I1886" s="16">
        <f t="shared" si="4"/>
        <v>13.5</v>
      </c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</row>
    <row r="1887">
      <c r="A1887" s="12">
        <v>44902.0</v>
      </c>
      <c r="B1887" s="13">
        <f t="shared" si="1"/>
        <v>12</v>
      </c>
      <c r="C1887" s="13">
        <v>10.0</v>
      </c>
      <c r="D1887" s="13" t="str">
        <f t="shared" si="2"/>
        <v>Партнёрка 4</v>
      </c>
      <c r="E1887" s="13">
        <v>846.0</v>
      </c>
      <c r="F1887" s="14" t="str">
        <f t="shared" si="3"/>
        <v>Самара</v>
      </c>
      <c r="G1887" s="15">
        <v>616.4</v>
      </c>
      <c r="H1887" s="15">
        <v>670.0</v>
      </c>
      <c r="I1887" s="16">
        <f t="shared" si="4"/>
        <v>53.6</v>
      </c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</row>
    <row r="1888">
      <c r="A1888" s="12">
        <v>44902.0</v>
      </c>
      <c r="B1888" s="13">
        <f t="shared" si="1"/>
        <v>12</v>
      </c>
      <c r="C1888" s="13">
        <v>3.0</v>
      </c>
      <c r="D1888" s="13" t="str">
        <f t="shared" si="2"/>
        <v>Соц сеть VK</v>
      </c>
      <c r="E1888" s="13">
        <v>863.0</v>
      </c>
      <c r="F1888" s="14" t="str">
        <f t="shared" si="3"/>
        <v>Ростов-на-Дону</v>
      </c>
      <c r="G1888" s="15">
        <v>1443.75</v>
      </c>
      <c r="H1888" s="15">
        <v>1650.0</v>
      </c>
      <c r="I1888" s="16">
        <f t="shared" si="4"/>
        <v>206.25</v>
      </c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</row>
    <row r="1889">
      <c r="A1889" s="12">
        <v>44902.0</v>
      </c>
      <c r="B1889" s="13">
        <f t="shared" si="1"/>
        <v>12</v>
      </c>
      <c r="C1889" s="13">
        <v>7.0</v>
      </c>
      <c r="D1889" s="13" t="str">
        <f t="shared" si="2"/>
        <v>Партнёрка 1</v>
      </c>
      <c r="E1889" s="13">
        <v>863.0</v>
      </c>
      <c r="F1889" s="14" t="str">
        <f t="shared" si="3"/>
        <v>Ростов-на-Дону</v>
      </c>
      <c r="G1889" s="15">
        <v>4541.5</v>
      </c>
      <c r="H1889" s="15">
        <v>5860.0</v>
      </c>
      <c r="I1889" s="16">
        <f t="shared" si="4"/>
        <v>1318.5</v>
      </c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</row>
    <row r="1890">
      <c r="A1890" s="12">
        <v>44902.0</v>
      </c>
      <c r="B1890" s="13">
        <f t="shared" si="1"/>
        <v>12</v>
      </c>
      <c r="C1890" s="13">
        <v>3.0</v>
      </c>
      <c r="D1890" s="13" t="str">
        <f t="shared" si="2"/>
        <v>Соц сеть VK</v>
      </c>
      <c r="E1890" s="13">
        <v>812.0</v>
      </c>
      <c r="F1890" s="14" t="str">
        <f t="shared" si="3"/>
        <v>Санкт-Петербург</v>
      </c>
      <c r="G1890" s="15">
        <v>9856.8</v>
      </c>
      <c r="H1890" s="15">
        <v>13690.0</v>
      </c>
      <c r="I1890" s="16">
        <f t="shared" si="4"/>
        <v>3833.2</v>
      </c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</row>
    <row r="1891">
      <c r="A1891" s="12">
        <v>44902.0</v>
      </c>
      <c r="B1891" s="13">
        <f t="shared" si="1"/>
        <v>12</v>
      </c>
      <c r="C1891" s="13">
        <v>6.0</v>
      </c>
      <c r="D1891" s="13" t="str">
        <f t="shared" si="2"/>
        <v>SMS рассылка</v>
      </c>
      <c r="E1891" s="13">
        <v>391.0</v>
      </c>
      <c r="F1891" s="14" t="str">
        <f t="shared" si="3"/>
        <v>Красноярск</v>
      </c>
      <c r="G1891" s="15">
        <v>1120.0</v>
      </c>
      <c r="H1891" s="15">
        <v>1280.0</v>
      </c>
      <c r="I1891" s="16">
        <f t="shared" si="4"/>
        <v>160</v>
      </c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</row>
    <row r="1892">
      <c r="A1892" s="12">
        <v>44902.0</v>
      </c>
      <c r="B1892" s="13">
        <f t="shared" si="1"/>
        <v>12</v>
      </c>
      <c r="C1892" s="13">
        <v>8.0</v>
      </c>
      <c r="D1892" s="13" t="str">
        <f t="shared" si="2"/>
        <v>Партнёрка 2</v>
      </c>
      <c r="E1892" s="13">
        <v>347.0</v>
      </c>
      <c r="F1892" s="14" t="str">
        <f t="shared" si="3"/>
        <v>Уфа</v>
      </c>
      <c r="G1892" s="15">
        <v>1400.0</v>
      </c>
      <c r="H1892" s="15">
        <v>1600.0</v>
      </c>
      <c r="I1892" s="16">
        <f t="shared" si="4"/>
        <v>200</v>
      </c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</row>
    <row r="1893">
      <c r="A1893" s="12">
        <v>44902.0</v>
      </c>
      <c r="B1893" s="13">
        <f t="shared" si="1"/>
        <v>12</v>
      </c>
      <c r="C1893" s="13">
        <v>8.0</v>
      </c>
      <c r="D1893" s="13" t="str">
        <f t="shared" si="2"/>
        <v>Партнёрка 2</v>
      </c>
      <c r="E1893" s="13">
        <v>495.0</v>
      </c>
      <c r="F1893" s="14" t="str">
        <f t="shared" si="3"/>
        <v>Москва</v>
      </c>
      <c r="G1893" s="15">
        <v>2428.7</v>
      </c>
      <c r="H1893" s="15">
        <v>2980.0</v>
      </c>
      <c r="I1893" s="16">
        <f t="shared" si="4"/>
        <v>551.3</v>
      </c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</row>
    <row r="1894">
      <c r="A1894" s="12">
        <v>44902.0</v>
      </c>
      <c r="B1894" s="13">
        <f t="shared" si="1"/>
        <v>12</v>
      </c>
      <c r="C1894" s="13">
        <v>8.0</v>
      </c>
      <c r="D1894" s="13" t="str">
        <f t="shared" si="2"/>
        <v>Партнёрка 2</v>
      </c>
      <c r="E1894" s="13">
        <v>473.0</v>
      </c>
      <c r="F1894" s="14" t="str">
        <f t="shared" si="3"/>
        <v>Воронеж</v>
      </c>
      <c r="G1894" s="15">
        <v>395.6</v>
      </c>
      <c r="H1894" s="15">
        <v>430.0</v>
      </c>
      <c r="I1894" s="16">
        <f t="shared" si="4"/>
        <v>34.4</v>
      </c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</row>
    <row r="1895">
      <c r="A1895" s="12">
        <v>44902.0</v>
      </c>
      <c r="B1895" s="13">
        <f t="shared" si="1"/>
        <v>12</v>
      </c>
      <c r="C1895" s="13">
        <v>10.0</v>
      </c>
      <c r="D1895" s="13" t="str">
        <f t="shared" si="2"/>
        <v>Партнёрка 4</v>
      </c>
      <c r="E1895" s="13">
        <v>846.0</v>
      </c>
      <c r="F1895" s="14" t="str">
        <f t="shared" si="3"/>
        <v>Самара</v>
      </c>
      <c r="G1895" s="15">
        <v>432.4</v>
      </c>
      <c r="H1895" s="15">
        <v>470.0</v>
      </c>
      <c r="I1895" s="16">
        <f t="shared" si="4"/>
        <v>37.6</v>
      </c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</row>
    <row r="1896">
      <c r="A1896" s="12">
        <v>44902.0</v>
      </c>
      <c r="B1896" s="13">
        <f t="shared" si="1"/>
        <v>12</v>
      </c>
      <c r="C1896" s="13">
        <v>8.0</v>
      </c>
      <c r="D1896" s="13" t="str">
        <f t="shared" si="2"/>
        <v>Партнёрка 2</v>
      </c>
      <c r="E1896" s="13">
        <v>342.0</v>
      </c>
      <c r="F1896" s="14" t="str">
        <f t="shared" si="3"/>
        <v>Пермь</v>
      </c>
      <c r="G1896" s="15">
        <v>644.0</v>
      </c>
      <c r="H1896" s="15">
        <v>700.0</v>
      </c>
      <c r="I1896" s="16">
        <f t="shared" si="4"/>
        <v>56</v>
      </c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</row>
    <row r="1897">
      <c r="A1897" s="12">
        <v>44902.0</v>
      </c>
      <c r="B1897" s="13">
        <f t="shared" si="1"/>
        <v>12</v>
      </c>
      <c r="C1897" s="13">
        <v>1.0</v>
      </c>
      <c r="D1897" s="13" t="str">
        <f t="shared" si="2"/>
        <v>Реклама Яндекс</v>
      </c>
      <c r="E1897" s="13">
        <v>473.0</v>
      </c>
      <c r="F1897" s="14" t="str">
        <f t="shared" si="3"/>
        <v>Воронеж</v>
      </c>
      <c r="G1897" s="15">
        <v>209.0</v>
      </c>
      <c r="H1897" s="15">
        <v>220.0</v>
      </c>
      <c r="I1897" s="16">
        <f t="shared" si="4"/>
        <v>11</v>
      </c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</row>
    <row r="1898">
      <c r="A1898" s="12">
        <v>44902.0</v>
      </c>
      <c r="B1898" s="13">
        <f t="shared" si="1"/>
        <v>12</v>
      </c>
      <c r="C1898" s="13">
        <v>10.0</v>
      </c>
      <c r="D1898" s="13" t="str">
        <f t="shared" si="2"/>
        <v>Партнёрка 4</v>
      </c>
      <c r="E1898" s="13">
        <v>495.0</v>
      </c>
      <c r="F1898" s="14" t="str">
        <f t="shared" si="3"/>
        <v>Москва</v>
      </c>
      <c r="G1898" s="15">
        <v>256.5</v>
      </c>
      <c r="H1898" s="15">
        <v>270.0</v>
      </c>
      <c r="I1898" s="16">
        <f t="shared" si="4"/>
        <v>13.5</v>
      </c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</row>
    <row r="1899">
      <c r="A1899" s="12">
        <v>44903.0</v>
      </c>
      <c r="B1899" s="13">
        <f t="shared" si="1"/>
        <v>12</v>
      </c>
      <c r="C1899" s="13">
        <v>1.0</v>
      </c>
      <c r="D1899" s="13" t="str">
        <f t="shared" si="2"/>
        <v>Реклама Яндекс</v>
      </c>
      <c r="E1899" s="13">
        <v>381.0</v>
      </c>
      <c r="F1899" s="14" t="str">
        <f t="shared" si="3"/>
        <v>Омск</v>
      </c>
      <c r="G1899" s="15">
        <v>5246.75</v>
      </c>
      <c r="H1899" s="15">
        <v>6770.0</v>
      </c>
      <c r="I1899" s="16">
        <f t="shared" si="4"/>
        <v>1523.25</v>
      </c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</row>
    <row r="1900">
      <c r="A1900" s="12">
        <v>44903.0</v>
      </c>
      <c r="B1900" s="13">
        <f t="shared" si="1"/>
        <v>12</v>
      </c>
      <c r="C1900" s="13">
        <v>3.0</v>
      </c>
      <c r="D1900" s="13" t="str">
        <f t="shared" si="2"/>
        <v>Соц сеть VK</v>
      </c>
      <c r="E1900" s="13">
        <v>383.0</v>
      </c>
      <c r="F1900" s="14" t="str">
        <f t="shared" si="3"/>
        <v>Новосибирск</v>
      </c>
      <c r="G1900" s="15">
        <v>8186.4</v>
      </c>
      <c r="H1900" s="15">
        <v>11370.0</v>
      </c>
      <c r="I1900" s="16">
        <f t="shared" si="4"/>
        <v>3183.6</v>
      </c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</row>
    <row r="1901">
      <c r="A1901" s="12">
        <v>44903.0</v>
      </c>
      <c r="B1901" s="13">
        <f t="shared" si="1"/>
        <v>12</v>
      </c>
      <c r="C1901" s="13">
        <v>6.0</v>
      </c>
      <c r="D1901" s="13" t="str">
        <f t="shared" si="2"/>
        <v>SMS рассылка</v>
      </c>
      <c r="E1901" s="13">
        <v>495.0</v>
      </c>
      <c r="F1901" s="14" t="str">
        <f t="shared" si="3"/>
        <v>Москва</v>
      </c>
      <c r="G1901" s="15">
        <v>161.5</v>
      </c>
      <c r="H1901" s="15">
        <v>170.0</v>
      </c>
      <c r="I1901" s="16">
        <f t="shared" si="4"/>
        <v>8.5</v>
      </c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</row>
    <row r="1902">
      <c r="A1902" s="12">
        <v>44903.0</v>
      </c>
      <c r="B1902" s="13">
        <f t="shared" si="1"/>
        <v>12</v>
      </c>
      <c r="C1902" s="13">
        <v>3.0</v>
      </c>
      <c r="D1902" s="13" t="str">
        <f t="shared" si="2"/>
        <v>Соц сеть VK</v>
      </c>
      <c r="E1902" s="13">
        <v>351.0</v>
      </c>
      <c r="F1902" s="14" t="str">
        <f t="shared" si="3"/>
        <v>Челябинск</v>
      </c>
      <c r="G1902" s="15">
        <v>414.0</v>
      </c>
      <c r="H1902" s="15">
        <v>450.0</v>
      </c>
      <c r="I1902" s="16">
        <f t="shared" si="4"/>
        <v>36</v>
      </c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</row>
    <row r="1903">
      <c r="A1903" s="12">
        <v>44903.0</v>
      </c>
      <c r="B1903" s="13">
        <f t="shared" si="1"/>
        <v>12</v>
      </c>
      <c r="C1903" s="13">
        <v>7.0</v>
      </c>
      <c r="D1903" s="13" t="str">
        <f t="shared" si="2"/>
        <v>Партнёрка 1</v>
      </c>
      <c r="E1903" s="13">
        <v>843.0</v>
      </c>
      <c r="F1903" s="14" t="str">
        <f t="shared" si="3"/>
        <v>Казань</v>
      </c>
      <c r="G1903" s="15">
        <v>14594.4</v>
      </c>
      <c r="H1903" s="15">
        <v>20270.0</v>
      </c>
      <c r="I1903" s="16">
        <f t="shared" si="4"/>
        <v>5675.6</v>
      </c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</row>
    <row r="1904">
      <c r="A1904" s="12">
        <v>44903.0</v>
      </c>
      <c r="B1904" s="13">
        <f t="shared" si="1"/>
        <v>12</v>
      </c>
      <c r="C1904" s="13">
        <v>5.0</v>
      </c>
      <c r="D1904" s="13" t="str">
        <f t="shared" si="2"/>
        <v>Соц сеть YouTube</v>
      </c>
      <c r="E1904" s="13">
        <v>863.0</v>
      </c>
      <c r="F1904" s="14" t="str">
        <f t="shared" si="3"/>
        <v>Ростов-на-Дону</v>
      </c>
      <c r="G1904" s="15">
        <v>1102.5</v>
      </c>
      <c r="H1904" s="15">
        <v>1260.0</v>
      </c>
      <c r="I1904" s="16">
        <f t="shared" si="4"/>
        <v>157.5</v>
      </c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</row>
    <row r="1905">
      <c r="A1905" s="12">
        <v>44903.0</v>
      </c>
      <c r="B1905" s="13">
        <f t="shared" si="1"/>
        <v>12</v>
      </c>
      <c r="C1905" s="13">
        <v>3.0</v>
      </c>
      <c r="D1905" s="13" t="str">
        <f t="shared" si="2"/>
        <v>Соц сеть VK</v>
      </c>
      <c r="E1905" s="13">
        <v>844.0</v>
      </c>
      <c r="F1905" s="14" t="str">
        <f t="shared" si="3"/>
        <v>Волгоград</v>
      </c>
      <c r="G1905" s="15">
        <v>7331.5</v>
      </c>
      <c r="H1905" s="15">
        <v>9460.0</v>
      </c>
      <c r="I1905" s="16">
        <f t="shared" si="4"/>
        <v>2128.5</v>
      </c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</row>
    <row r="1906">
      <c r="A1906" s="12">
        <v>44903.0</v>
      </c>
      <c r="B1906" s="13">
        <f t="shared" si="1"/>
        <v>12</v>
      </c>
      <c r="C1906" s="13">
        <v>8.0</v>
      </c>
      <c r="D1906" s="13" t="str">
        <f t="shared" si="2"/>
        <v>Партнёрка 2</v>
      </c>
      <c r="E1906" s="13">
        <v>347.0</v>
      </c>
      <c r="F1906" s="14" t="str">
        <f t="shared" si="3"/>
        <v>Уфа</v>
      </c>
      <c r="G1906" s="15">
        <v>515.2</v>
      </c>
      <c r="H1906" s="15">
        <v>560.0</v>
      </c>
      <c r="I1906" s="16">
        <f t="shared" si="4"/>
        <v>44.8</v>
      </c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</row>
    <row r="1907">
      <c r="A1907" s="12">
        <v>44904.0</v>
      </c>
      <c r="B1907" s="13">
        <f t="shared" si="1"/>
        <v>12</v>
      </c>
      <c r="C1907" s="13">
        <v>7.0</v>
      </c>
      <c r="D1907" s="13" t="str">
        <f t="shared" si="2"/>
        <v>Партнёрка 1</v>
      </c>
      <c r="E1907" s="13">
        <v>846.0</v>
      </c>
      <c r="F1907" s="14" t="str">
        <f t="shared" si="3"/>
        <v>Самара</v>
      </c>
      <c r="G1907" s="15">
        <v>2787.3</v>
      </c>
      <c r="H1907" s="15">
        <v>3420.0</v>
      </c>
      <c r="I1907" s="16">
        <f t="shared" si="4"/>
        <v>632.7</v>
      </c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</row>
    <row r="1908">
      <c r="A1908" s="12">
        <v>44904.0</v>
      </c>
      <c r="B1908" s="13">
        <f t="shared" si="1"/>
        <v>12</v>
      </c>
      <c r="C1908" s="13">
        <v>7.0</v>
      </c>
      <c r="D1908" s="13" t="str">
        <f t="shared" si="2"/>
        <v>Партнёрка 1</v>
      </c>
      <c r="E1908" s="13">
        <v>473.0</v>
      </c>
      <c r="F1908" s="14" t="str">
        <f t="shared" si="3"/>
        <v>Воронеж</v>
      </c>
      <c r="G1908" s="15">
        <v>4009.8</v>
      </c>
      <c r="H1908" s="15">
        <v>4920.0</v>
      </c>
      <c r="I1908" s="16">
        <f t="shared" si="4"/>
        <v>910.2</v>
      </c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</row>
    <row r="1909">
      <c r="A1909" s="12">
        <v>44904.0</v>
      </c>
      <c r="B1909" s="13">
        <f t="shared" si="1"/>
        <v>12</v>
      </c>
      <c r="C1909" s="13">
        <v>6.0</v>
      </c>
      <c r="D1909" s="13" t="str">
        <f t="shared" si="2"/>
        <v>SMS рассылка</v>
      </c>
      <c r="E1909" s="13">
        <v>383.0</v>
      </c>
      <c r="F1909" s="14" t="str">
        <f t="shared" si="3"/>
        <v>Новосибирск</v>
      </c>
      <c r="G1909" s="15">
        <v>180.5</v>
      </c>
      <c r="H1909" s="15">
        <v>190.0</v>
      </c>
      <c r="I1909" s="16">
        <f t="shared" si="4"/>
        <v>9.5</v>
      </c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</row>
    <row r="1910">
      <c r="A1910" s="12">
        <v>44904.0</v>
      </c>
      <c r="B1910" s="13">
        <f t="shared" si="1"/>
        <v>12</v>
      </c>
      <c r="C1910" s="13">
        <v>8.0</v>
      </c>
      <c r="D1910" s="13" t="str">
        <f t="shared" si="2"/>
        <v>Партнёрка 2</v>
      </c>
      <c r="E1910" s="13">
        <v>831.0</v>
      </c>
      <c r="F1910" s="14" t="str">
        <f t="shared" si="3"/>
        <v>Нижний Новгород</v>
      </c>
      <c r="G1910" s="15">
        <v>386.4</v>
      </c>
      <c r="H1910" s="15">
        <v>420.0</v>
      </c>
      <c r="I1910" s="16">
        <f t="shared" si="4"/>
        <v>33.6</v>
      </c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</row>
    <row r="1911">
      <c r="A1911" s="12">
        <v>44904.0</v>
      </c>
      <c r="B1911" s="13">
        <f t="shared" si="1"/>
        <v>12</v>
      </c>
      <c r="C1911" s="13">
        <v>4.0</v>
      </c>
      <c r="D1911" s="13" t="str">
        <f t="shared" si="2"/>
        <v>Соц сеть Одноклассники</v>
      </c>
      <c r="E1911" s="13">
        <v>351.0</v>
      </c>
      <c r="F1911" s="14" t="str">
        <f t="shared" si="3"/>
        <v>Челябинск</v>
      </c>
      <c r="G1911" s="15">
        <v>2428.7</v>
      </c>
      <c r="H1911" s="15">
        <v>2980.0</v>
      </c>
      <c r="I1911" s="16">
        <f t="shared" si="4"/>
        <v>551.3</v>
      </c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</row>
    <row r="1912">
      <c r="A1912" s="12">
        <v>44904.0</v>
      </c>
      <c r="B1912" s="13">
        <f t="shared" si="1"/>
        <v>12</v>
      </c>
      <c r="C1912" s="13">
        <v>10.0</v>
      </c>
      <c r="D1912" s="13" t="str">
        <f t="shared" si="2"/>
        <v>Партнёрка 4</v>
      </c>
      <c r="E1912" s="13">
        <v>861.0</v>
      </c>
      <c r="F1912" s="14" t="str">
        <f t="shared" si="3"/>
        <v>Краснодар</v>
      </c>
      <c r="G1912" s="15">
        <v>28.5</v>
      </c>
      <c r="H1912" s="15">
        <v>30.0</v>
      </c>
      <c r="I1912" s="16">
        <f t="shared" si="4"/>
        <v>1.5</v>
      </c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</row>
    <row r="1913">
      <c r="A1913" s="12">
        <v>44904.0</v>
      </c>
      <c r="B1913" s="13">
        <f t="shared" si="1"/>
        <v>12</v>
      </c>
      <c r="C1913" s="13">
        <v>10.0</v>
      </c>
      <c r="D1913" s="13" t="str">
        <f t="shared" si="2"/>
        <v>Партнёрка 4</v>
      </c>
      <c r="E1913" s="13">
        <v>383.0</v>
      </c>
      <c r="F1913" s="14" t="str">
        <f t="shared" si="3"/>
        <v>Новосибирск</v>
      </c>
      <c r="G1913" s="15">
        <v>3740.85</v>
      </c>
      <c r="H1913" s="15">
        <v>4590.0</v>
      </c>
      <c r="I1913" s="16">
        <f t="shared" si="4"/>
        <v>849.15</v>
      </c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</row>
    <row r="1914">
      <c r="A1914" s="12">
        <v>44904.0</v>
      </c>
      <c r="B1914" s="13">
        <f t="shared" si="1"/>
        <v>12</v>
      </c>
      <c r="C1914" s="13">
        <v>9.0</v>
      </c>
      <c r="D1914" s="13" t="str">
        <f t="shared" si="2"/>
        <v>Партнёрка 3</v>
      </c>
      <c r="E1914" s="13">
        <v>351.0</v>
      </c>
      <c r="F1914" s="14" t="str">
        <f t="shared" si="3"/>
        <v>Челябинск</v>
      </c>
      <c r="G1914" s="15">
        <v>5308.75</v>
      </c>
      <c r="H1914" s="15">
        <v>6850.0</v>
      </c>
      <c r="I1914" s="16">
        <f t="shared" si="4"/>
        <v>1541.25</v>
      </c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</row>
    <row r="1915">
      <c r="A1915" s="12">
        <v>44904.0</v>
      </c>
      <c r="B1915" s="13">
        <f t="shared" si="1"/>
        <v>12</v>
      </c>
      <c r="C1915" s="13">
        <v>6.0</v>
      </c>
      <c r="D1915" s="13" t="str">
        <f t="shared" si="2"/>
        <v>SMS рассылка</v>
      </c>
      <c r="E1915" s="13">
        <v>381.0</v>
      </c>
      <c r="F1915" s="14" t="str">
        <f t="shared" si="3"/>
        <v>Омск</v>
      </c>
      <c r="G1915" s="15">
        <v>17690.4</v>
      </c>
      <c r="H1915" s="15">
        <v>24570.0</v>
      </c>
      <c r="I1915" s="16">
        <f t="shared" si="4"/>
        <v>6879.6</v>
      </c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</row>
    <row r="1916">
      <c r="A1916" s="12">
        <v>44904.0</v>
      </c>
      <c r="B1916" s="13">
        <f t="shared" si="1"/>
        <v>12</v>
      </c>
      <c r="C1916" s="13">
        <v>7.0</v>
      </c>
      <c r="D1916" s="13" t="str">
        <f t="shared" si="2"/>
        <v>Партнёрка 1</v>
      </c>
      <c r="E1916" s="13">
        <v>351.0</v>
      </c>
      <c r="F1916" s="14" t="str">
        <f t="shared" si="3"/>
        <v>Челябинск</v>
      </c>
      <c r="G1916" s="15">
        <v>47.5</v>
      </c>
      <c r="H1916" s="15">
        <v>50.0</v>
      </c>
      <c r="I1916" s="16">
        <f t="shared" si="4"/>
        <v>2.5</v>
      </c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</row>
    <row r="1917">
      <c r="A1917" s="12">
        <v>44904.0</v>
      </c>
      <c r="B1917" s="13">
        <f t="shared" si="1"/>
        <v>12</v>
      </c>
      <c r="C1917" s="13">
        <v>4.0</v>
      </c>
      <c r="D1917" s="13" t="str">
        <f t="shared" si="2"/>
        <v>Соц сеть Одноклассники</v>
      </c>
      <c r="E1917" s="13">
        <v>342.0</v>
      </c>
      <c r="F1917" s="14" t="str">
        <f t="shared" si="3"/>
        <v>Пермь</v>
      </c>
      <c r="G1917" s="15">
        <v>76.0</v>
      </c>
      <c r="H1917" s="15">
        <v>80.0</v>
      </c>
      <c r="I1917" s="16">
        <f t="shared" si="4"/>
        <v>4</v>
      </c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</row>
    <row r="1918">
      <c r="A1918" s="12">
        <v>44904.0</v>
      </c>
      <c r="B1918" s="13">
        <f t="shared" si="1"/>
        <v>12</v>
      </c>
      <c r="C1918" s="13">
        <v>8.0</v>
      </c>
      <c r="D1918" s="13" t="str">
        <f t="shared" si="2"/>
        <v>Партнёрка 2</v>
      </c>
      <c r="E1918" s="13">
        <v>343.0</v>
      </c>
      <c r="F1918" s="14" t="str">
        <f t="shared" si="3"/>
        <v>Екатеринбург</v>
      </c>
      <c r="G1918" s="15">
        <v>358.8</v>
      </c>
      <c r="H1918" s="15">
        <v>390.0</v>
      </c>
      <c r="I1918" s="16">
        <f t="shared" si="4"/>
        <v>31.2</v>
      </c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</row>
    <row r="1919">
      <c r="A1919" s="12">
        <v>44904.0</v>
      </c>
      <c r="B1919" s="13">
        <f t="shared" si="1"/>
        <v>12</v>
      </c>
      <c r="C1919" s="13">
        <v>8.0</v>
      </c>
      <c r="D1919" s="13" t="str">
        <f t="shared" si="2"/>
        <v>Партнёрка 2</v>
      </c>
      <c r="E1919" s="13">
        <v>381.0</v>
      </c>
      <c r="F1919" s="14" t="str">
        <f t="shared" si="3"/>
        <v>Омск</v>
      </c>
      <c r="G1919" s="15">
        <v>1793.75</v>
      </c>
      <c r="H1919" s="15">
        <v>2050.0</v>
      </c>
      <c r="I1919" s="16">
        <f t="shared" si="4"/>
        <v>256.25</v>
      </c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</row>
    <row r="1920">
      <c r="A1920" s="12">
        <v>44904.0</v>
      </c>
      <c r="B1920" s="13">
        <f t="shared" si="1"/>
        <v>12</v>
      </c>
      <c r="C1920" s="13">
        <v>5.0</v>
      </c>
      <c r="D1920" s="13" t="str">
        <f t="shared" si="2"/>
        <v>Соц сеть YouTube</v>
      </c>
      <c r="E1920" s="13">
        <v>844.0</v>
      </c>
      <c r="F1920" s="14" t="str">
        <f t="shared" si="3"/>
        <v>Волгоград</v>
      </c>
      <c r="G1920" s="15">
        <v>2461.3</v>
      </c>
      <c r="H1920" s="15">
        <v>3020.0</v>
      </c>
      <c r="I1920" s="16">
        <f t="shared" si="4"/>
        <v>558.7</v>
      </c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</row>
    <row r="1921">
      <c r="A1921" s="12">
        <v>44904.0</v>
      </c>
      <c r="B1921" s="13">
        <f t="shared" si="1"/>
        <v>12</v>
      </c>
      <c r="C1921" s="13">
        <v>2.0</v>
      </c>
      <c r="D1921" s="13" t="str">
        <f t="shared" si="2"/>
        <v>Реклама Mail ru</v>
      </c>
      <c r="E1921" s="13">
        <v>383.0</v>
      </c>
      <c r="F1921" s="14" t="str">
        <f t="shared" si="3"/>
        <v>Новосибирск</v>
      </c>
      <c r="G1921" s="15">
        <v>2673.2</v>
      </c>
      <c r="H1921" s="15">
        <v>3280.0</v>
      </c>
      <c r="I1921" s="16">
        <f t="shared" si="4"/>
        <v>606.8</v>
      </c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</row>
    <row r="1922">
      <c r="A1922" s="12">
        <v>44904.0</v>
      </c>
      <c r="B1922" s="13">
        <f t="shared" si="1"/>
        <v>12</v>
      </c>
      <c r="C1922" s="13">
        <v>3.0</v>
      </c>
      <c r="D1922" s="13" t="str">
        <f t="shared" si="2"/>
        <v>Соц сеть VK</v>
      </c>
      <c r="E1922" s="13">
        <v>381.0</v>
      </c>
      <c r="F1922" s="14" t="str">
        <f t="shared" si="3"/>
        <v>Омск</v>
      </c>
      <c r="G1922" s="15">
        <v>15984.0</v>
      </c>
      <c r="H1922" s="15">
        <v>22200.0</v>
      </c>
      <c r="I1922" s="16">
        <f t="shared" si="4"/>
        <v>6216</v>
      </c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</row>
    <row r="1923">
      <c r="A1923" s="12">
        <v>44904.0</v>
      </c>
      <c r="B1923" s="13">
        <f t="shared" si="1"/>
        <v>12</v>
      </c>
      <c r="C1923" s="13">
        <v>2.0</v>
      </c>
      <c r="D1923" s="13" t="str">
        <f t="shared" si="2"/>
        <v>Реклама Mail ru</v>
      </c>
      <c r="E1923" s="13">
        <v>391.0</v>
      </c>
      <c r="F1923" s="14" t="str">
        <f t="shared" si="3"/>
        <v>Красноярск</v>
      </c>
      <c r="G1923" s="15">
        <v>294.4</v>
      </c>
      <c r="H1923" s="15">
        <v>320.0</v>
      </c>
      <c r="I1923" s="16">
        <f t="shared" si="4"/>
        <v>25.6</v>
      </c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</row>
    <row r="1924">
      <c r="A1924" s="12">
        <v>44904.0</v>
      </c>
      <c r="B1924" s="13">
        <f t="shared" si="1"/>
        <v>12</v>
      </c>
      <c r="C1924" s="13">
        <v>9.0</v>
      </c>
      <c r="D1924" s="13" t="str">
        <f t="shared" si="2"/>
        <v>Партнёрка 3</v>
      </c>
      <c r="E1924" s="13">
        <v>861.0</v>
      </c>
      <c r="F1924" s="14" t="str">
        <f t="shared" si="3"/>
        <v>Краснодар</v>
      </c>
      <c r="G1924" s="15">
        <v>4017.95</v>
      </c>
      <c r="H1924" s="15">
        <v>4930.0</v>
      </c>
      <c r="I1924" s="16">
        <f t="shared" si="4"/>
        <v>912.05</v>
      </c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</row>
    <row r="1925">
      <c r="A1925" s="12">
        <v>44904.0</v>
      </c>
      <c r="B1925" s="13">
        <f t="shared" si="1"/>
        <v>12</v>
      </c>
      <c r="C1925" s="13">
        <v>4.0</v>
      </c>
      <c r="D1925" s="13" t="str">
        <f t="shared" si="2"/>
        <v>Соц сеть Одноклассники</v>
      </c>
      <c r="E1925" s="13">
        <v>495.0</v>
      </c>
      <c r="F1925" s="14" t="str">
        <f t="shared" si="3"/>
        <v>Москва</v>
      </c>
      <c r="G1925" s="15">
        <v>7509.6</v>
      </c>
      <c r="H1925" s="15">
        <v>10430.0</v>
      </c>
      <c r="I1925" s="16">
        <f t="shared" si="4"/>
        <v>2920.4</v>
      </c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</row>
    <row r="1926">
      <c r="A1926" s="12">
        <v>44904.0</v>
      </c>
      <c r="B1926" s="13">
        <f t="shared" si="1"/>
        <v>12</v>
      </c>
      <c r="C1926" s="13">
        <v>7.0</v>
      </c>
      <c r="D1926" s="13" t="str">
        <f t="shared" si="2"/>
        <v>Партнёрка 1</v>
      </c>
      <c r="E1926" s="13">
        <v>351.0</v>
      </c>
      <c r="F1926" s="14" t="str">
        <f t="shared" si="3"/>
        <v>Челябинск</v>
      </c>
      <c r="G1926" s="15">
        <v>450.8</v>
      </c>
      <c r="H1926" s="15">
        <v>490.0</v>
      </c>
      <c r="I1926" s="16">
        <f t="shared" si="4"/>
        <v>39.2</v>
      </c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</row>
    <row r="1927">
      <c r="A1927" s="12">
        <v>44904.0</v>
      </c>
      <c r="B1927" s="13">
        <f t="shared" si="1"/>
        <v>12</v>
      </c>
      <c r="C1927" s="13">
        <v>5.0</v>
      </c>
      <c r="D1927" s="13" t="str">
        <f t="shared" si="2"/>
        <v>Соц сеть YouTube</v>
      </c>
      <c r="E1927" s="13">
        <v>812.0</v>
      </c>
      <c r="F1927" s="14" t="str">
        <f t="shared" si="3"/>
        <v>Санкт-Петербург</v>
      </c>
      <c r="G1927" s="15">
        <v>3913.75</v>
      </c>
      <c r="H1927" s="15">
        <v>5050.0</v>
      </c>
      <c r="I1927" s="16">
        <f t="shared" si="4"/>
        <v>1136.25</v>
      </c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</row>
    <row r="1928">
      <c r="A1928" s="12">
        <v>44904.0</v>
      </c>
      <c r="B1928" s="13">
        <f t="shared" si="1"/>
        <v>12</v>
      </c>
      <c r="C1928" s="13">
        <v>7.0</v>
      </c>
      <c r="D1928" s="13" t="str">
        <f t="shared" si="2"/>
        <v>Партнёрка 1</v>
      </c>
      <c r="E1928" s="13">
        <v>831.0</v>
      </c>
      <c r="F1928" s="14" t="str">
        <f t="shared" si="3"/>
        <v>Нижний Новгород</v>
      </c>
      <c r="G1928" s="15">
        <v>6455.75</v>
      </c>
      <c r="H1928" s="15">
        <v>8330.0</v>
      </c>
      <c r="I1928" s="16">
        <f t="shared" si="4"/>
        <v>1874.25</v>
      </c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</row>
    <row r="1929">
      <c r="A1929" s="12">
        <v>44904.0</v>
      </c>
      <c r="B1929" s="13">
        <f t="shared" si="1"/>
        <v>12</v>
      </c>
      <c r="C1929" s="13">
        <v>2.0</v>
      </c>
      <c r="D1929" s="13" t="str">
        <f t="shared" si="2"/>
        <v>Реклама Mail ru</v>
      </c>
      <c r="E1929" s="13">
        <v>861.0</v>
      </c>
      <c r="F1929" s="14" t="str">
        <f t="shared" si="3"/>
        <v>Краснодар</v>
      </c>
      <c r="G1929" s="15">
        <v>322.0</v>
      </c>
      <c r="H1929" s="15">
        <v>350.0</v>
      </c>
      <c r="I1929" s="16">
        <f t="shared" si="4"/>
        <v>28</v>
      </c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</row>
    <row r="1930">
      <c r="A1930" s="12">
        <v>44904.0</v>
      </c>
      <c r="B1930" s="13">
        <f t="shared" si="1"/>
        <v>12</v>
      </c>
      <c r="C1930" s="13">
        <v>7.0</v>
      </c>
      <c r="D1930" s="13" t="str">
        <f t="shared" si="2"/>
        <v>Партнёрка 1</v>
      </c>
      <c r="E1930" s="13">
        <v>861.0</v>
      </c>
      <c r="F1930" s="14" t="str">
        <f t="shared" si="3"/>
        <v>Краснодар</v>
      </c>
      <c r="G1930" s="15">
        <v>5425.0</v>
      </c>
      <c r="H1930" s="15">
        <v>7000.0</v>
      </c>
      <c r="I1930" s="16">
        <f t="shared" si="4"/>
        <v>1575</v>
      </c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</row>
    <row r="1931">
      <c r="A1931" s="12">
        <v>44904.0</v>
      </c>
      <c r="B1931" s="13">
        <f t="shared" si="1"/>
        <v>12</v>
      </c>
      <c r="C1931" s="13">
        <v>4.0</v>
      </c>
      <c r="D1931" s="13" t="str">
        <f t="shared" si="2"/>
        <v>Соц сеть Одноклассники</v>
      </c>
      <c r="E1931" s="13">
        <v>863.0</v>
      </c>
      <c r="F1931" s="14" t="str">
        <f t="shared" si="3"/>
        <v>Ростов-на-Дону</v>
      </c>
      <c r="G1931" s="15">
        <v>142.5</v>
      </c>
      <c r="H1931" s="15">
        <v>150.0</v>
      </c>
      <c r="I1931" s="16">
        <f t="shared" si="4"/>
        <v>7.5</v>
      </c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</row>
    <row r="1932">
      <c r="A1932" s="12">
        <v>44904.0</v>
      </c>
      <c r="B1932" s="13">
        <f t="shared" si="1"/>
        <v>12</v>
      </c>
      <c r="C1932" s="13">
        <v>2.0</v>
      </c>
      <c r="D1932" s="13" t="str">
        <f t="shared" si="2"/>
        <v>Реклама Mail ru</v>
      </c>
      <c r="E1932" s="13">
        <v>383.0</v>
      </c>
      <c r="F1932" s="14" t="str">
        <f t="shared" si="3"/>
        <v>Новосибирск</v>
      </c>
      <c r="G1932" s="15">
        <v>340.4</v>
      </c>
      <c r="H1932" s="15">
        <v>370.0</v>
      </c>
      <c r="I1932" s="16">
        <f t="shared" si="4"/>
        <v>29.6</v>
      </c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</row>
    <row r="1933">
      <c r="A1933" s="12">
        <v>44904.0</v>
      </c>
      <c r="B1933" s="13">
        <f t="shared" si="1"/>
        <v>12</v>
      </c>
      <c r="C1933" s="13">
        <v>9.0</v>
      </c>
      <c r="D1933" s="13" t="str">
        <f t="shared" si="2"/>
        <v>Партнёрка 3</v>
      </c>
      <c r="E1933" s="13">
        <v>383.0</v>
      </c>
      <c r="F1933" s="14" t="str">
        <f t="shared" si="3"/>
        <v>Новосибирск</v>
      </c>
      <c r="G1933" s="15">
        <v>358.8</v>
      </c>
      <c r="H1933" s="15">
        <v>390.0</v>
      </c>
      <c r="I1933" s="16">
        <f t="shared" si="4"/>
        <v>31.2</v>
      </c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</row>
    <row r="1934">
      <c r="A1934" s="12">
        <v>44904.0</v>
      </c>
      <c r="B1934" s="13">
        <f t="shared" si="1"/>
        <v>12</v>
      </c>
      <c r="C1934" s="13">
        <v>3.0</v>
      </c>
      <c r="D1934" s="13" t="str">
        <f t="shared" si="2"/>
        <v>Соц сеть VK</v>
      </c>
      <c r="E1934" s="13">
        <v>391.0</v>
      </c>
      <c r="F1934" s="14" t="str">
        <f t="shared" si="3"/>
        <v>Красноярск</v>
      </c>
      <c r="G1934" s="15">
        <v>1767.5</v>
      </c>
      <c r="H1934" s="15">
        <v>2020.0</v>
      </c>
      <c r="I1934" s="16">
        <f t="shared" si="4"/>
        <v>252.5</v>
      </c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</row>
    <row r="1935">
      <c r="A1935" s="12">
        <v>44905.0</v>
      </c>
      <c r="B1935" s="13">
        <f t="shared" si="1"/>
        <v>12</v>
      </c>
      <c r="C1935" s="13">
        <v>6.0</v>
      </c>
      <c r="D1935" s="13" t="str">
        <f t="shared" si="2"/>
        <v>SMS рассылка</v>
      </c>
      <c r="E1935" s="13">
        <v>342.0</v>
      </c>
      <c r="F1935" s="14" t="str">
        <f t="shared" si="3"/>
        <v>Пермь</v>
      </c>
      <c r="G1935" s="15">
        <v>368.0</v>
      </c>
      <c r="H1935" s="15">
        <v>400.0</v>
      </c>
      <c r="I1935" s="16">
        <f t="shared" si="4"/>
        <v>32</v>
      </c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</row>
    <row r="1936">
      <c r="A1936" s="12">
        <v>44905.0</v>
      </c>
      <c r="B1936" s="13">
        <f t="shared" si="1"/>
        <v>12</v>
      </c>
      <c r="C1936" s="13">
        <v>3.0</v>
      </c>
      <c r="D1936" s="13" t="str">
        <f t="shared" si="2"/>
        <v>Соц сеть VK</v>
      </c>
      <c r="E1936" s="13">
        <v>342.0</v>
      </c>
      <c r="F1936" s="14" t="str">
        <f t="shared" si="3"/>
        <v>Пермь</v>
      </c>
      <c r="G1936" s="15">
        <v>4440.75</v>
      </c>
      <c r="H1936" s="15">
        <v>5730.0</v>
      </c>
      <c r="I1936" s="16">
        <f t="shared" si="4"/>
        <v>1289.25</v>
      </c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</row>
    <row r="1937">
      <c r="A1937" s="12">
        <v>44905.0</v>
      </c>
      <c r="B1937" s="13">
        <f t="shared" si="1"/>
        <v>12</v>
      </c>
      <c r="C1937" s="13">
        <v>6.0</v>
      </c>
      <c r="D1937" s="13" t="str">
        <f t="shared" si="2"/>
        <v>SMS рассылка</v>
      </c>
      <c r="E1937" s="13">
        <v>863.0</v>
      </c>
      <c r="F1937" s="14" t="str">
        <f t="shared" si="3"/>
        <v>Ростов-на-Дону</v>
      </c>
      <c r="G1937" s="15">
        <v>104.5</v>
      </c>
      <c r="H1937" s="15">
        <v>110.0</v>
      </c>
      <c r="I1937" s="16">
        <f t="shared" si="4"/>
        <v>5.5</v>
      </c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</row>
    <row r="1938">
      <c r="A1938" s="12">
        <v>44905.0</v>
      </c>
      <c r="B1938" s="13">
        <f t="shared" si="1"/>
        <v>12</v>
      </c>
      <c r="C1938" s="13">
        <v>6.0</v>
      </c>
      <c r="D1938" s="13" t="str">
        <f t="shared" si="2"/>
        <v>SMS рассылка</v>
      </c>
      <c r="E1938" s="13">
        <v>351.0</v>
      </c>
      <c r="F1938" s="14" t="str">
        <f t="shared" si="3"/>
        <v>Челябинск</v>
      </c>
      <c r="G1938" s="15">
        <v>837.2</v>
      </c>
      <c r="H1938" s="15">
        <v>910.0</v>
      </c>
      <c r="I1938" s="16">
        <f t="shared" si="4"/>
        <v>72.8</v>
      </c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</row>
    <row r="1939">
      <c r="A1939" s="12">
        <v>44905.0</v>
      </c>
      <c r="B1939" s="13">
        <f t="shared" si="1"/>
        <v>12</v>
      </c>
      <c r="C1939" s="13">
        <v>10.0</v>
      </c>
      <c r="D1939" s="13" t="str">
        <f t="shared" si="2"/>
        <v>Партнёрка 4</v>
      </c>
      <c r="E1939" s="13">
        <v>844.0</v>
      </c>
      <c r="F1939" s="14" t="str">
        <f t="shared" si="3"/>
        <v>Волгоград</v>
      </c>
      <c r="G1939" s="15">
        <v>910.0</v>
      </c>
      <c r="H1939" s="15">
        <v>1040.0</v>
      </c>
      <c r="I1939" s="16">
        <f t="shared" si="4"/>
        <v>130</v>
      </c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</row>
    <row r="1940">
      <c r="A1940" s="12">
        <v>44905.0</v>
      </c>
      <c r="B1940" s="13">
        <f t="shared" si="1"/>
        <v>12</v>
      </c>
      <c r="C1940" s="13">
        <v>3.0</v>
      </c>
      <c r="D1940" s="13" t="str">
        <f t="shared" si="2"/>
        <v>Соц сеть VK</v>
      </c>
      <c r="E1940" s="13">
        <v>846.0</v>
      </c>
      <c r="F1940" s="14" t="str">
        <f t="shared" si="3"/>
        <v>Самара</v>
      </c>
      <c r="G1940" s="15">
        <v>2038.75</v>
      </c>
      <c r="H1940" s="15">
        <v>2330.0</v>
      </c>
      <c r="I1940" s="16">
        <f t="shared" si="4"/>
        <v>291.25</v>
      </c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</row>
    <row r="1941">
      <c r="A1941" s="12">
        <v>44905.0</v>
      </c>
      <c r="B1941" s="13">
        <f t="shared" si="1"/>
        <v>12</v>
      </c>
      <c r="C1941" s="13">
        <v>1.0</v>
      </c>
      <c r="D1941" s="13" t="str">
        <f t="shared" si="2"/>
        <v>Реклама Яндекс</v>
      </c>
      <c r="E1941" s="13">
        <v>812.0</v>
      </c>
      <c r="F1941" s="14" t="str">
        <f t="shared" si="3"/>
        <v>Санкт-Петербург</v>
      </c>
      <c r="G1941" s="15">
        <v>5704.0</v>
      </c>
      <c r="H1941" s="15">
        <v>7360.0</v>
      </c>
      <c r="I1941" s="16">
        <f t="shared" si="4"/>
        <v>1656</v>
      </c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</row>
    <row r="1942">
      <c r="A1942" s="12">
        <v>44906.0</v>
      </c>
      <c r="B1942" s="13">
        <f t="shared" si="1"/>
        <v>12</v>
      </c>
      <c r="C1942" s="13">
        <v>4.0</v>
      </c>
      <c r="D1942" s="13" t="str">
        <f t="shared" si="2"/>
        <v>Соц сеть Одноклассники</v>
      </c>
      <c r="E1942" s="13">
        <v>473.0</v>
      </c>
      <c r="F1942" s="14" t="str">
        <f t="shared" si="3"/>
        <v>Воронеж</v>
      </c>
      <c r="G1942" s="15">
        <v>9.5</v>
      </c>
      <c r="H1942" s="15">
        <v>10.0</v>
      </c>
      <c r="I1942" s="16">
        <f t="shared" si="4"/>
        <v>0.5</v>
      </c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</row>
    <row r="1943">
      <c r="A1943" s="12">
        <v>44906.0</v>
      </c>
      <c r="B1943" s="13">
        <f t="shared" si="1"/>
        <v>12</v>
      </c>
      <c r="C1943" s="13">
        <v>8.0</v>
      </c>
      <c r="D1943" s="13" t="str">
        <f t="shared" si="2"/>
        <v>Партнёрка 2</v>
      </c>
      <c r="E1943" s="13">
        <v>844.0</v>
      </c>
      <c r="F1943" s="14" t="str">
        <f t="shared" si="3"/>
        <v>Волгоград</v>
      </c>
      <c r="G1943" s="15">
        <v>616.4</v>
      </c>
      <c r="H1943" s="15">
        <v>670.0</v>
      </c>
      <c r="I1943" s="16">
        <f t="shared" si="4"/>
        <v>53.6</v>
      </c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</row>
    <row r="1944">
      <c r="A1944" s="12">
        <v>44906.0</v>
      </c>
      <c r="B1944" s="13">
        <f t="shared" si="1"/>
        <v>12</v>
      </c>
      <c r="C1944" s="13">
        <v>8.0</v>
      </c>
      <c r="D1944" s="13" t="str">
        <f t="shared" si="2"/>
        <v>Партнёрка 2</v>
      </c>
      <c r="E1944" s="13">
        <v>831.0</v>
      </c>
      <c r="F1944" s="14" t="str">
        <f t="shared" si="3"/>
        <v>Нижний Новгород</v>
      </c>
      <c r="G1944" s="15">
        <v>2003.75</v>
      </c>
      <c r="H1944" s="15">
        <v>2290.0</v>
      </c>
      <c r="I1944" s="16">
        <f t="shared" si="4"/>
        <v>286.25</v>
      </c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</row>
    <row r="1945">
      <c r="A1945" s="12">
        <v>44906.0</v>
      </c>
      <c r="B1945" s="13">
        <f t="shared" si="1"/>
        <v>12</v>
      </c>
      <c r="C1945" s="13">
        <v>4.0</v>
      </c>
      <c r="D1945" s="13" t="str">
        <f t="shared" si="2"/>
        <v>Соц сеть Одноклассники</v>
      </c>
      <c r="E1945" s="13">
        <v>812.0</v>
      </c>
      <c r="F1945" s="14" t="str">
        <f t="shared" si="3"/>
        <v>Санкт-Петербург</v>
      </c>
      <c r="G1945" s="15">
        <v>4076.5</v>
      </c>
      <c r="H1945" s="15">
        <v>5260.0</v>
      </c>
      <c r="I1945" s="16">
        <f t="shared" si="4"/>
        <v>1183.5</v>
      </c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</row>
    <row r="1946">
      <c r="A1946" s="12">
        <v>44906.0</v>
      </c>
      <c r="B1946" s="13">
        <f t="shared" si="1"/>
        <v>12</v>
      </c>
      <c r="C1946" s="13">
        <v>10.0</v>
      </c>
      <c r="D1946" s="13" t="str">
        <f t="shared" si="2"/>
        <v>Партнёрка 4</v>
      </c>
      <c r="E1946" s="13">
        <v>342.0</v>
      </c>
      <c r="F1946" s="14" t="str">
        <f t="shared" si="3"/>
        <v>Пермь</v>
      </c>
      <c r="G1946" s="15">
        <v>6564.25</v>
      </c>
      <c r="H1946" s="15">
        <v>8470.0</v>
      </c>
      <c r="I1946" s="16">
        <f t="shared" si="4"/>
        <v>1905.75</v>
      </c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</row>
    <row r="1947">
      <c r="A1947" s="12">
        <v>44906.0</v>
      </c>
      <c r="B1947" s="13">
        <f t="shared" si="1"/>
        <v>12</v>
      </c>
      <c r="C1947" s="13">
        <v>9.0</v>
      </c>
      <c r="D1947" s="13" t="str">
        <f t="shared" si="2"/>
        <v>Партнёрка 3</v>
      </c>
      <c r="E1947" s="13">
        <v>863.0</v>
      </c>
      <c r="F1947" s="14" t="str">
        <f t="shared" si="3"/>
        <v>Ростов-на-Дону</v>
      </c>
      <c r="G1947" s="15">
        <v>9360.0</v>
      </c>
      <c r="H1947" s="15">
        <v>13000.0</v>
      </c>
      <c r="I1947" s="16">
        <f t="shared" si="4"/>
        <v>3640</v>
      </c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</row>
    <row r="1948">
      <c r="A1948" s="12">
        <v>44906.0</v>
      </c>
      <c r="B1948" s="13">
        <f t="shared" si="1"/>
        <v>12</v>
      </c>
      <c r="C1948" s="13">
        <v>3.0</v>
      </c>
      <c r="D1948" s="13" t="str">
        <f t="shared" si="2"/>
        <v>Соц сеть VK</v>
      </c>
      <c r="E1948" s="13">
        <v>342.0</v>
      </c>
      <c r="F1948" s="14" t="str">
        <f t="shared" si="3"/>
        <v>Пермь</v>
      </c>
      <c r="G1948" s="15">
        <v>16588.8</v>
      </c>
      <c r="H1948" s="15">
        <v>23040.0</v>
      </c>
      <c r="I1948" s="16">
        <f t="shared" si="4"/>
        <v>6451.2</v>
      </c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</row>
    <row r="1949">
      <c r="A1949" s="12">
        <v>44906.0</v>
      </c>
      <c r="B1949" s="13">
        <f t="shared" si="1"/>
        <v>12</v>
      </c>
      <c r="C1949" s="13">
        <v>3.0</v>
      </c>
      <c r="D1949" s="13" t="str">
        <f t="shared" si="2"/>
        <v>Соц сеть VK</v>
      </c>
      <c r="E1949" s="13">
        <v>383.0</v>
      </c>
      <c r="F1949" s="14" t="str">
        <f t="shared" si="3"/>
        <v>Новосибирск</v>
      </c>
      <c r="G1949" s="15">
        <v>680.8</v>
      </c>
      <c r="H1949" s="15">
        <v>740.0</v>
      </c>
      <c r="I1949" s="16">
        <f t="shared" si="4"/>
        <v>59.2</v>
      </c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</row>
    <row r="1950">
      <c r="A1950" s="12">
        <v>44906.0</v>
      </c>
      <c r="B1950" s="13">
        <f t="shared" si="1"/>
        <v>12</v>
      </c>
      <c r="C1950" s="13">
        <v>10.0</v>
      </c>
      <c r="D1950" s="13" t="str">
        <f t="shared" si="2"/>
        <v>Партнёрка 4</v>
      </c>
      <c r="E1950" s="13">
        <v>383.0</v>
      </c>
      <c r="F1950" s="14" t="str">
        <f t="shared" si="3"/>
        <v>Новосибирск</v>
      </c>
      <c r="G1950" s="15">
        <v>920.0</v>
      </c>
      <c r="H1950" s="15">
        <v>1000.0</v>
      </c>
      <c r="I1950" s="16">
        <f t="shared" si="4"/>
        <v>80</v>
      </c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</row>
    <row r="1951">
      <c r="A1951" s="12">
        <v>44906.0</v>
      </c>
      <c r="B1951" s="13">
        <f t="shared" si="1"/>
        <v>12</v>
      </c>
      <c r="C1951" s="13">
        <v>4.0</v>
      </c>
      <c r="D1951" s="13" t="str">
        <f t="shared" si="2"/>
        <v>Соц сеть Одноклассники</v>
      </c>
      <c r="E1951" s="13">
        <v>863.0</v>
      </c>
      <c r="F1951" s="14" t="str">
        <f t="shared" si="3"/>
        <v>Ростов-на-Дону</v>
      </c>
      <c r="G1951" s="15">
        <v>7812.0</v>
      </c>
      <c r="H1951" s="15">
        <v>10850.0</v>
      </c>
      <c r="I1951" s="16">
        <f t="shared" si="4"/>
        <v>3038</v>
      </c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</row>
    <row r="1952">
      <c r="A1952" s="12">
        <v>44906.0</v>
      </c>
      <c r="B1952" s="13">
        <f t="shared" si="1"/>
        <v>12</v>
      </c>
      <c r="C1952" s="13">
        <v>6.0</v>
      </c>
      <c r="D1952" s="13" t="str">
        <f t="shared" si="2"/>
        <v>SMS рассылка</v>
      </c>
      <c r="E1952" s="13">
        <v>391.0</v>
      </c>
      <c r="F1952" s="14" t="str">
        <f t="shared" si="3"/>
        <v>Красноярск</v>
      </c>
      <c r="G1952" s="15">
        <v>10108.8</v>
      </c>
      <c r="H1952" s="15">
        <v>14040.0</v>
      </c>
      <c r="I1952" s="16">
        <f t="shared" si="4"/>
        <v>3931.2</v>
      </c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</row>
    <row r="1953">
      <c r="A1953" s="12">
        <v>44906.0</v>
      </c>
      <c r="B1953" s="13">
        <f t="shared" si="1"/>
        <v>12</v>
      </c>
      <c r="C1953" s="13">
        <v>8.0</v>
      </c>
      <c r="D1953" s="13" t="str">
        <f t="shared" si="2"/>
        <v>Партнёрка 2</v>
      </c>
      <c r="E1953" s="13">
        <v>863.0</v>
      </c>
      <c r="F1953" s="14" t="str">
        <f t="shared" si="3"/>
        <v>Ростов-на-Дону</v>
      </c>
      <c r="G1953" s="15">
        <v>47.5</v>
      </c>
      <c r="H1953" s="15">
        <v>50.0</v>
      </c>
      <c r="I1953" s="16">
        <f t="shared" si="4"/>
        <v>2.5</v>
      </c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</row>
    <row r="1954">
      <c r="A1954" s="12">
        <v>44906.0</v>
      </c>
      <c r="B1954" s="13">
        <f t="shared" si="1"/>
        <v>12</v>
      </c>
      <c r="C1954" s="13">
        <v>10.0</v>
      </c>
      <c r="D1954" s="13" t="str">
        <f t="shared" si="2"/>
        <v>Партнёрка 4</v>
      </c>
      <c r="E1954" s="13">
        <v>495.0</v>
      </c>
      <c r="F1954" s="14" t="str">
        <f t="shared" si="3"/>
        <v>Москва</v>
      </c>
      <c r="G1954" s="15">
        <v>4022.25</v>
      </c>
      <c r="H1954" s="15">
        <v>5190.0</v>
      </c>
      <c r="I1954" s="16">
        <f t="shared" si="4"/>
        <v>1167.75</v>
      </c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</row>
    <row r="1955">
      <c r="A1955" s="12">
        <v>44906.0</v>
      </c>
      <c r="B1955" s="13">
        <f t="shared" si="1"/>
        <v>12</v>
      </c>
      <c r="C1955" s="13">
        <v>1.0</v>
      </c>
      <c r="D1955" s="13" t="str">
        <f t="shared" si="2"/>
        <v>Реклама Яндекс</v>
      </c>
      <c r="E1955" s="13">
        <v>347.0</v>
      </c>
      <c r="F1955" s="14" t="str">
        <f t="shared" si="3"/>
        <v>Уфа</v>
      </c>
      <c r="G1955" s="15">
        <v>552.0</v>
      </c>
      <c r="H1955" s="15">
        <v>600.0</v>
      </c>
      <c r="I1955" s="16">
        <f t="shared" si="4"/>
        <v>48</v>
      </c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</row>
    <row r="1956">
      <c r="A1956" s="12">
        <v>44906.0</v>
      </c>
      <c r="B1956" s="13">
        <f t="shared" si="1"/>
        <v>12</v>
      </c>
      <c r="C1956" s="13">
        <v>8.0</v>
      </c>
      <c r="D1956" s="13" t="str">
        <f t="shared" si="2"/>
        <v>Партнёрка 2</v>
      </c>
      <c r="E1956" s="13">
        <v>812.0</v>
      </c>
      <c r="F1956" s="14" t="str">
        <f t="shared" si="3"/>
        <v>Санкт-Петербург</v>
      </c>
      <c r="G1956" s="15">
        <v>1041.25</v>
      </c>
      <c r="H1956" s="15">
        <v>1190.0</v>
      </c>
      <c r="I1956" s="16">
        <f t="shared" si="4"/>
        <v>148.75</v>
      </c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</row>
    <row r="1957">
      <c r="A1957" s="12">
        <v>44906.0</v>
      </c>
      <c r="B1957" s="13">
        <f t="shared" si="1"/>
        <v>12</v>
      </c>
      <c r="C1957" s="13">
        <v>1.0</v>
      </c>
      <c r="D1957" s="13" t="str">
        <f t="shared" si="2"/>
        <v>Реклама Яндекс</v>
      </c>
      <c r="E1957" s="13">
        <v>343.0</v>
      </c>
      <c r="F1957" s="14" t="str">
        <f t="shared" si="3"/>
        <v>Екатеринбург</v>
      </c>
      <c r="G1957" s="15">
        <v>2167.9</v>
      </c>
      <c r="H1957" s="15">
        <v>2660.0</v>
      </c>
      <c r="I1957" s="16">
        <f t="shared" si="4"/>
        <v>492.1</v>
      </c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</row>
    <row r="1958">
      <c r="A1958" s="12">
        <v>44906.0</v>
      </c>
      <c r="B1958" s="13">
        <f t="shared" si="1"/>
        <v>12</v>
      </c>
      <c r="C1958" s="13">
        <v>3.0</v>
      </c>
      <c r="D1958" s="13" t="str">
        <f t="shared" si="2"/>
        <v>Соц сеть VK</v>
      </c>
      <c r="E1958" s="13">
        <v>844.0</v>
      </c>
      <c r="F1958" s="14" t="str">
        <f t="shared" si="3"/>
        <v>Волгоград</v>
      </c>
      <c r="G1958" s="15">
        <v>5037.5</v>
      </c>
      <c r="H1958" s="15">
        <v>6500.0</v>
      </c>
      <c r="I1958" s="16">
        <f t="shared" si="4"/>
        <v>1462.5</v>
      </c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</row>
    <row r="1959">
      <c r="A1959" s="12">
        <v>44906.0</v>
      </c>
      <c r="B1959" s="13">
        <f t="shared" si="1"/>
        <v>12</v>
      </c>
      <c r="C1959" s="13">
        <v>4.0</v>
      </c>
      <c r="D1959" s="13" t="str">
        <f t="shared" si="2"/>
        <v>Соц сеть Одноклассники</v>
      </c>
      <c r="E1959" s="13">
        <v>347.0</v>
      </c>
      <c r="F1959" s="14" t="str">
        <f t="shared" si="3"/>
        <v>Уфа</v>
      </c>
      <c r="G1959" s="15">
        <v>152.0</v>
      </c>
      <c r="H1959" s="15">
        <v>160.0</v>
      </c>
      <c r="I1959" s="16">
        <f t="shared" si="4"/>
        <v>8</v>
      </c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</row>
    <row r="1960">
      <c r="A1960" s="12">
        <v>44906.0</v>
      </c>
      <c r="B1960" s="13">
        <f t="shared" si="1"/>
        <v>12</v>
      </c>
      <c r="C1960" s="13">
        <v>4.0</v>
      </c>
      <c r="D1960" s="13" t="str">
        <f t="shared" si="2"/>
        <v>Соц сеть Одноклассники</v>
      </c>
      <c r="E1960" s="13">
        <v>343.0</v>
      </c>
      <c r="F1960" s="14" t="str">
        <f t="shared" si="3"/>
        <v>Екатеринбург</v>
      </c>
      <c r="G1960" s="15">
        <v>5959.75</v>
      </c>
      <c r="H1960" s="15">
        <v>7690.0</v>
      </c>
      <c r="I1960" s="16">
        <f t="shared" si="4"/>
        <v>1730.25</v>
      </c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</row>
    <row r="1961">
      <c r="A1961" s="12">
        <v>44906.0</v>
      </c>
      <c r="B1961" s="13">
        <f t="shared" si="1"/>
        <v>12</v>
      </c>
      <c r="C1961" s="13">
        <v>6.0</v>
      </c>
      <c r="D1961" s="13" t="str">
        <f t="shared" si="2"/>
        <v>SMS рассылка</v>
      </c>
      <c r="E1961" s="13">
        <v>347.0</v>
      </c>
      <c r="F1961" s="14" t="str">
        <f t="shared" si="3"/>
        <v>Уфа</v>
      </c>
      <c r="G1961" s="15">
        <v>57.0</v>
      </c>
      <c r="H1961" s="15">
        <v>60.0</v>
      </c>
      <c r="I1961" s="16">
        <f t="shared" si="4"/>
        <v>3</v>
      </c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</row>
    <row r="1962">
      <c r="A1962" s="12">
        <v>44906.0</v>
      </c>
      <c r="B1962" s="13">
        <f t="shared" si="1"/>
        <v>12</v>
      </c>
      <c r="C1962" s="13">
        <v>2.0</v>
      </c>
      <c r="D1962" s="13" t="str">
        <f t="shared" si="2"/>
        <v>Реклама Mail ru</v>
      </c>
      <c r="E1962" s="13">
        <v>846.0</v>
      </c>
      <c r="F1962" s="14" t="str">
        <f t="shared" si="3"/>
        <v>Самара</v>
      </c>
      <c r="G1962" s="15">
        <v>404.8</v>
      </c>
      <c r="H1962" s="15">
        <v>440.0</v>
      </c>
      <c r="I1962" s="16">
        <f t="shared" si="4"/>
        <v>35.2</v>
      </c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</row>
    <row r="1963">
      <c r="A1963" s="12">
        <v>44906.0</v>
      </c>
      <c r="B1963" s="13">
        <f t="shared" si="1"/>
        <v>12</v>
      </c>
      <c r="C1963" s="13">
        <v>2.0</v>
      </c>
      <c r="D1963" s="13" t="str">
        <f t="shared" si="2"/>
        <v>Реклама Mail ru</v>
      </c>
      <c r="E1963" s="13">
        <v>846.0</v>
      </c>
      <c r="F1963" s="14" t="str">
        <f t="shared" si="3"/>
        <v>Самара</v>
      </c>
      <c r="G1963" s="15">
        <v>874.0</v>
      </c>
      <c r="H1963" s="15">
        <v>950.0</v>
      </c>
      <c r="I1963" s="16">
        <f t="shared" si="4"/>
        <v>76</v>
      </c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</row>
    <row r="1964">
      <c r="A1964" s="12">
        <v>44906.0</v>
      </c>
      <c r="B1964" s="13">
        <f t="shared" si="1"/>
        <v>12</v>
      </c>
      <c r="C1964" s="13">
        <v>9.0</v>
      </c>
      <c r="D1964" s="13" t="str">
        <f t="shared" si="2"/>
        <v>Партнёрка 3</v>
      </c>
      <c r="E1964" s="13">
        <v>495.0</v>
      </c>
      <c r="F1964" s="14" t="str">
        <f t="shared" si="3"/>
        <v>Москва</v>
      </c>
      <c r="G1964" s="15">
        <v>883.75</v>
      </c>
      <c r="H1964" s="15">
        <v>1010.0</v>
      </c>
      <c r="I1964" s="16">
        <f t="shared" si="4"/>
        <v>126.25</v>
      </c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</row>
    <row r="1965">
      <c r="A1965" s="12">
        <v>44906.0</v>
      </c>
      <c r="B1965" s="13">
        <f t="shared" si="1"/>
        <v>12</v>
      </c>
      <c r="C1965" s="13">
        <v>8.0</v>
      </c>
      <c r="D1965" s="13" t="str">
        <f t="shared" si="2"/>
        <v>Партнёрка 2</v>
      </c>
      <c r="E1965" s="13">
        <v>495.0</v>
      </c>
      <c r="F1965" s="14" t="str">
        <f t="shared" si="3"/>
        <v>Москва</v>
      </c>
      <c r="G1965" s="15">
        <v>1837.5</v>
      </c>
      <c r="H1965" s="15">
        <v>2100.0</v>
      </c>
      <c r="I1965" s="16">
        <f t="shared" si="4"/>
        <v>262.5</v>
      </c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</row>
    <row r="1966">
      <c r="A1966" s="12">
        <v>44906.0</v>
      </c>
      <c r="B1966" s="13">
        <f t="shared" si="1"/>
        <v>12</v>
      </c>
      <c r="C1966" s="13">
        <v>10.0</v>
      </c>
      <c r="D1966" s="13" t="str">
        <f t="shared" si="2"/>
        <v>Партнёрка 4</v>
      </c>
      <c r="E1966" s="13">
        <v>812.0</v>
      </c>
      <c r="F1966" s="14" t="str">
        <f t="shared" si="3"/>
        <v>Санкт-Петербург</v>
      </c>
      <c r="G1966" s="15">
        <v>7855.2</v>
      </c>
      <c r="H1966" s="15">
        <v>10910.0</v>
      </c>
      <c r="I1966" s="16">
        <f t="shared" si="4"/>
        <v>3054.8</v>
      </c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</row>
    <row r="1967">
      <c r="A1967" s="12">
        <v>44906.0</v>
      </c>
      <c r="B1967" s="13">
        <f t="shared" si="1"/>
        <v>12</v>
      </c>
      <c r="C1967" s="13">
        <v>6.0</v>
      </c>
      <c r="D1967" s="13" t="str">
        <f t="shared" si="2"/>
        <v>SMS рассылка</v>
      </c>
      <c r="E1967" s="13">
        <v>495.0</v>
      </c>
      <c r="F1967" s="14" t="str">
        <f t="shared" si="3"/>
        <v>Москва</v>
      </c>
      <c r="G1967" s="15">
        <v>423.2</v>
      </c>
      <c r="H1967" s="15">
        <v>460.0</v>
      </c>
      <c r="I1967" s="16">
        <f t="shared" si="4"/>
        <v>36.8</v>
      </c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</row>
    <row r="1968">
      <c r="A1968" s="12">
        <v>44906.0</v>
      </c>
      <c r="B1968" s="13">
        <f t="shared" si="1"/>
        <v>12</v>
      </c>
      <c r="C1968" s="13">
        <v>4.0</v>
      </c>
      <c r="D1968" s="13" t="str">
        <f t="shared" si="2"/>
        <v>Соц сеть Одноклассники</v>
      </c>
      <c r="E1968" s="13">
        <v>381.0</v>
      </c>
      <c r="F1968" s="14" t="str">
        <f t="shared" si="3"/>
        <v>Омск</v>
      </c>
      <c r="G1968" s="15">
        <v>2119.0</v>
      </c>
      <c r="H1968" s="15">
        <v>2600.0</v>
      </c>
      <c r="I1968" s="16">
        <f t="shared" si="4"/>
        <v>481</v>
      </c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</row>
    <row r="1969">
      <c r="A1969" s="12">
        <v>44906.0</v>
      </c>
      <c r="B1969" s="13">
        <f t="shared" si="1"/>
        <v>12</v>
      </c>
      <c r="C1969" s="13">
        <v>6.0</v>
      </c>
      <c r="D1969" s="13" t="str">
        <f t="shared" si="2"/>
        <v>SMS рассылка</v>
      </c>
      <c r="E1969" s="13">
        <v>391.0</v>
      </c>
      <c r="F1969" s="14" t="str">
        <f t="shared" si="3"/>
        <v>Красноярск</v>
      </c>
      <c r="G1969" s="15">
        <v>275.5</v>
      </c>
      <c r="H1969" s="15">
        <v>290.0</v>
      </c>
      <c r="I1969" s="16">
        <f t="shared" si="4"/>
        <v>14.5</v>
      </c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</row>
    <row r="1970">
      <c r="A1970" s="12">
        <v>44906.0</v>
      </c>
      <c r="B1970" s="13">
        <f t="shared" si="1"/>
        <v>12</v>
      </c>
      <c r="C1970" s="13">
        <v>10.0</v>
      </c>
      <c r="D1970" s="13" t="str">
        <f t="shared" si="2"/>
        <v>Партнёрка 4</v>
      </c>
      <c r="E1970" s="13">
        <v>343.0</v>
      </c>
      <c r="F1970" s="14" t="str">
        <f t="shared" si="3"/>
        <v>Екатеринбург</v>
      </c>
      <c r="G1970" s="15">
        <v>386.4</v>
      </c>
      <c r="H1970" s="15">
        <v>420.0</v>
      </c>
      <c r="I1970" s="16">
        <f t="shared" si="4"/>
        <v>33.6</v>
      </c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</row>
    <row r="1971">
      <c r="A1971" s="12">
        <v>44906.0</v>
      </c>
      <c r="B1971" s="13">
        <f t="shared" si="1"/>
        <v>12</v>
      </c>
      <c r="C1971" s="13">
        <v>10.0</v>
      </c>
      <c r="D1971" s="13" t="str">
        <f t="shared" si="2"/>
        <v>Партнёрка 4</v>
      </c>
      <c r="E1971" s="13">
        <v>473.0</v>
      </c>
      <c r="F1971" s="14" t="str">
        <f t="shared" si="3"/>
        <v>Воронеж</v>
      </c>
      <c r="G1971" s="15">
        <v>496.8</v>
      </c>
      <c r="H1971" s="15">
        <v>540.0</v>
      </c>
      <c r="I1971" s="16">
        <f t="shared" si="4"/>
        <v>43.2</v>
      </c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</row>
    <row r="1972">
      <c r="A1972" s="12">
        <v>44907.0</v>
      </c>
      <c r="B1972" s="13">
        <f t="shared" si="1"/>
        <v>12</v>
      </c>
      <c r="C1972" s="13">
        <v>8.0</v>
      </c>
      <c r="D1972" s="13" t="str">
        <f t="shared" si="2"/>
        <v>Партнёрка 2</v>
      </c>
      <c r="E1972" s="13">
        <v>473.0</v>
      </c>
      <c r="F1972" s="14" t="str">
        <f t="shared" si="3"/>
        <v>Воронеж</v>
      </c>
      <c r="G1972" s="15">
        <v>237.5</v>
      </c>
      <c r="H1972" s="15">
        <v>250.0</v>
      </c>
      <c r="I1972" s="16">
        <f t="shared" si="4"/>
        <v>12.5</v>
      </c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</row>
    <row r="1973">
      <c r="A1973" s="12">
        <v>44907.0</v>
      </c>
      <c r="B1973" s="13">
        <f t="shared" si="1"/>
        <v>12</v>
      </c>
      <c r="C1973" s="13">
        <v>7.0</v>
      </c>
      <c r="D1973" s="13" t="str">
        <f t="shared" si="2"/>
        <v>Партнёрка 1</v>
      </c>
      <c r="E1973" s="13">
        <v>812.0</v>
      </c>
      <c r="F1973" s="14" t="str">
        <f t="shared" si="3"/>
        <v>Санкт-Петербург</v>
      </c>
      <c r="G1973" s="15">
        <v>634.8</v>
      </c>
      <c r="H1973" s="15">
        <v>690.0</v>
      </c>
      <c r="I1973" s="16">
        <f t="shared" si="4"/>
        <v>55.2</v>
      </c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</row>
    <row r="1974">
      <c r="A1974" s="12">
        <v>44907.0</v>
      </c>
      <c r="B1974" s="13">
        <f t="shared" si="1"/>
        <v>12</v>
      </c>
      <c r="C1974" s="13">
        <v>7.0</v>
      </c>
      <c r="D1974" s="13" t="str">
        <f t="shared" si="2"/>
        <v>Партнёрка 1</v>
      </c>
      <c r="E1974" s="13">
        <v>495.0</v>
      </c>
      <c r="F1974" s="14" t="str">
        <f t="shared" si="3"/>
        <v>Москва</v>
      </c>
      <c r="G1974" s="15">
        <v>1505.0</v>
      </c>
      <c r="H1974" s="15">
        <v>1720.0</v>
      </c>
      <c r="I1974" s="16">
        <f t="shared" si="4"/>
        <v>215</v>
      </c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</row>
    <row r="1975">
      <c r="A1975" s="12">
        <v>44907.0</v>
      </c>
      <c r="B1975" s="13">
        <f t="shared" si="1"/>
        <v>12</v>
      </c>
      <c r="C1975" s="13">
        <v>3.0</v>
      </c>
      <c r="D1975" s="13" t="str">
        <f t="shared" si="2"/>
        <v>Соц сеть VK</v>
      </c>
      <c r="E1975" s="13">
        <v>383.0</v>
      </c>
      <c r="F1975" s="14" t="str">
        <f t="shared" si="3"/>
        <v>Новосибирск</v>
      </c>
      <c r="G1975" s="15">
        <v>47.5</v>
      </c>
      <c r="H1975" s="15">
        <v>50.0</v>
      </c>
      <c r="I1975" s="16">
        <f t="shared" si="4"/>
        <v>2.5</v>
      </c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</row>
    <row r="1976">
      <c r="A1976" s="12">
        <v>44907.0</v>
      </c>
      <c r="B1976" s="13">
        <f t="shared" si="1"/>
        <v>12</v>
      </c>
      <c r="C1976" s="13">
        <v>6.0</v>
      </c>
      <c r="D1976" s="13" t="str">
        <f t="shared" si="2"/>
        <v>SMS рассылка</v>
      </c>
      <c r="E1976" s="13">
        <v>342.0</v>
      </c>
      <c r="F1976" s="14" t="str">
        <f t="shared" si="3"/>
        <v>Пермь</v>
      </c>
      <c r="G1976" s="15">
        <v>450.8</v>
      </c>
      <c r="H1976" s="15">
        <v>490.0</v>
      </c>
      <c r="I1976" s="16">
        <f t="shared" si="4"/>
        <v>39.2</v>
      </c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</row>
    <row r="1977">
      <c r="A1977" s="12">
        <v>44907.0</v>
      </c>
      <c r="B1977" s="13">
        <f t="shared" si="1"/>
        <v>12</v>
      </c>
      <c r="C1977" s="13">
        <v>3.0</v>
      </c>
      <c r="D1977" s="13" t="str">
        <f t="shared" si="2"/>
        <v>Соц сеть VK</v>
      </c>
      <c r="E1977" s="13">
        <v>861.0</v>
      </c>
      <c r="F1977" s="14" t="str">
        <f t="shared" si="3"/>
        <v>Краснодар</v>
      </c>
      <c r="G1977" s="15">
        <v>920.0</v>
      </c>
      <c r="H1977" s="15">
        <v>1000.0</v>
      </c>
      <c r="I1977" s="16">
        <f t="shared" si="4"/>
        <v>80</v>
      </c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</row>
    <row r="1978">
      <c r="A1978" s="12">
        <v>44907.0</v>
      </c>
      <c r="B1978" s="13">
        <f t="shared" si="1"/>
        <v>12</v>
      </c>
      <c r="C1978" s="13">
        <v>8.0</v>
      </c>
      <c r="D1978" s="13" t="str">
        <f t="shared" si="2"/>
        <v>Партнёрка 2</v>
      </c>
      <c r="E1978" s="13">
        <v>846.0</v>
      </c>
      <c r="F1978" s="14" t="str">
        <f t="shared" si="3"/>
        <v>Самара</v>
      </c>
      <c r="G1978" s="15">
        <v>1137.5</v>
      </c>
      <c r="H1978" s="15">
        <v>1300.0</v>
      </c>
      <c r="I1978" s="16">
        <f t="shared" si="4"/>
        <v>162.5</v>
      </c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</row>
    <row r="1979">
      <c r="A1979" s="12">
        <v>44907.0</v>
      </c>
      <c r="B1979" s="13">
        <f t="shared" si="1"/>
        <v>12</v>
      </c>
      <c r="C1979" s="13">
        <v>6.0</v>
      </c>
      <c r="D1979" s="13" t="str">
        <f t="shared" si="2"/>
        <v>SMS рассылка</v>
      </c>
      <c r="E1979" s="13">
        <v>343.0</v>
      </c>
      <c r="F1979" s="14" t="str">
        <f t="shared" si="3"/>
        <v>Екатеринбург</v>
      </c>
      <c r="G1979" s="15">
        <v>1277.5</v>
      </c>
      <c r="H1979" s="15">
        <v>1460.0</v>
      </c>
      <c r="I1979" s="16">
        <f t="shared" si="4"/>
        <v>182.5</v>
      </c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</row>
    <row r="1980">
      <c r="A1980" s="12">
        <v>44907.0</v>
      </c>
      <c r="B1980" s="13">
        <f t="shared" si="1"/>
        <v>12</v>
      </c>
      <c r="C1980" s="13">
        <v>1.0</v>
      </c>
      <c r="D1980" s="13" t="str">
        <f t="shared" si="2"/>
        <v>Реклама Яндекс</v>
      </c>
      <c r="E1980" s="13">
        <v>843.0</v>
      </c>
      <c r="F1980" s="14" t="str">
        <f t="shared" si="3"/>
        <v>Казань</v>
      </c>
      <c r="G1980" s="15">
        <v>1653.75</v>
      </c>
      <c r="H1980" s="15">
        <v>1890.0</v>
      </c>
      <c r="I1980" s="16">
        <f t="shared" si="4"/>
        <v>236.25</v>
      </c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</row>
    <row r="1981">
      <c r="A1981" s="12">
        <v>44907.0</v>
      </c>
      <c r="B1981" s="13">
        <f t="shared" si="1"/>
        <v>12</v>
      </c>
      <c r="C1981" s="13">
        <v>3.0</v>
      </c>
      <c r="D1981" s="13" t="str">
        <f t="shared" si="2"/>
        <v>Соц сеть VK</v>
      </c>
      <c r="E1981" s="13">
        <v>347.0</v>
      </c>
      <c r="F1981" s="14" t="str">
        <f t="shared" si="3"/>
        <v>Уфа</v>
      </c>
      <c r="G1981" s="15">
        <v>1811.25</v>
      </c>
      <c r="H1981" s="15">
        <v>2070.0</v>
      </c>
      <c r="I1981" s="16">
        <f t="shared" si="4"/>
        <v>258.75</v>
      </c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</row>
    <row r="1982">
      <c r="A1982" s="12">
        <v>44907.0</v>
      </c>
      <c r="B1982" s="13">
        <f t="shared" si="1"/>
        <v>12</v>
      </c>
      <c r="C1982" s="13">
        <v>10.0</v>
      </c>
      <c r="D1982" s="13" t="str">
        <f t="shared" si="2"/>
        <v>Партнёрка 4</v>
      </c>
      <c r="E1982" s="13">
        <v>347.0</v>
      </c>
      <c r="F1982" s="14" t="str">
        <f t="shared" si="3"/>
        <v>Уфа</v>
      </c>
      <c r="G1982" s="15">
        <v>2534.65</v>
      </c>
      <c r="H1982" s="15">
        <v>3110.0</v>
      </c>
      <c r="I1982" s="16">
        <f t="shared" si="4"/>
        <v>575.35</v>
      </c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</row>
    <row r="1983">
      <c r="A1983" s="12">
        <v>44907.0</v>
      </c>
      <c r="B1983" s="13">
        <f t="shared" si="1"/>
        <v>12</v>
      </c>
      <c r="C1983" s="13">
        <v>7.0</v>
      </c>
      <c r="D1983" s="13" t="str">
        <f t="shared" si="2"/>
        <v>Партнёрка 1</v>
      </c>
      <c r="E1983" s="13">
        <v>383.0</v>
      </c>
      <c r="F1983" s="14" t="str">
        <f t="shared" si="3"/>
        <v>Новосибирск</v>
      </c>
      <c r="G1983" s="15">
        <v>4774.0</v>
      </c>
      <c r="H1983" s="15">
        <v>6160.0</v>
      </c>
      <c r="I1983" s="16">
        <f t="shared" si="4"/>
        <v>1386</v>
      </c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</row>
    <row r="1984">
      <c r="A1984" s="12">
        <v>44907.0</v>
      </c>
      <c r="B1984" s="13">
        <f t="shared" si="1"/>
        <v>12</v>
      </c>
      <c r="C1984" s="13">
        <v>2.0</v>
      </c>
      <c r="D1984" s="13" t="str">
        <f t="shared" si="2"/>
        <v>Реклама Mail ru</v>
      </c>
      <c r="E1984" s="13">
        <v>844.0</v>
      </c>
      <c r="F1984" s="14" t="str">
        <f t="shared" si="3"/>
        <v>Волгоград</v>
      </c>
      <c r="G1984" s="15">
        <v>18871.2</v>
      </c>
      <c r="H1984" s="15">
        <v>26210.0</v>
      </c>
      <c r="I1984" s="16">
        <f t="shared" si="4"/>
        <v>7338.8</v>
      </c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</row>
    <row r="1985">
      <c r="A1985" s="12">
        <v>44907.0</v>
      </c>
      <c r="B1985" s="13">
        <f t="shared" si="1"/>
        <v>12</v>
      </c>
      <c r="C1985" s="13">
        <v>10.0</v>
      </c>
      <c r="D1985" s="13" t="str">
        <f t="shared" si="2"/>
        <v>Партнёрка 4</v>
      </c>
      <c r="E1985" s="13">
        <v>812.0</v>
      </c>
      <c r="F1985" s="14" t="str">
        <f t="shared" si="3"/>
        <v>Санкт-Петербург</v>
      </c>
      <c r="G1985" s="15">
        <v>1050.0</v>
      </c>
      <c r="H1985" s="15">
        <v>1200.0</v>
      </c>
      <c r="I1985" s="16">
        <f t="shared" si="4"/>
        <v>150</v>
      </c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</row>
    <row r="1986">
      <c r="A1986" s="12">
        <v>44907.0</v>
      </c>
      <c r="B1986" s="13">
        <f t="shared" si="1"/>
        <v>12</v>
      </c>
      <c r="C1986" s="13">
        <v>4.0</v>
      </c>
      <c r="D1986" s="13" t="str">
        <f t="shared" si="2"/>
        <v>Соц сеть Одноклассники</v>
      </c>
      <c r="E1986" s="13">
        <v>863.0</v>
      </c>
      <c r="F1986" s="14" t="str">
        <f t="shared" si="3"/>
        <v>Ростов-на-Дону</v>
      </c>
      <c r="G1986" s="15">
        <v>3732.7</v>
      </c>
      <c r="H1986" s="15">
        <v>4580.0</v>
      </c>
      <c r="I1986" s="16">
        <f t="shared" si="4"/>
        <v>847.3</v>
      </c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</row>
    <row r="1987">
      <c r="A1987" s="12">
        <v>44907.0</v>
      </c>
      <c r="B1987" s="13">
        <f t="shared" si="1"/>
        <v>12</v>
      </c>
      <c r="C1987" s="13">
        <v>7.0</v>
      </c>
      <c r="D1987" s="13" t="str">
        <f t="shared" si="2"/>
        <v>Партнёрка 1</v>
      </c>
      <c r="E1987" s="13">
        <v>343.0</v>
      </c>
      <c r="F1987" s="14" t="str">
        <f t="shared" si="3"/>
        <v>Екатеринбург</v>
      </c>
      <c r="G1987" s="15">
        <v>14968.8</v>
      </c>
      <c r="H1987" s="15">
        <v>20790.0</v>
      </c>
      <c r="I1987" s="16">
        <f t="shared" si="4"/>
        <v>5821.2</v>
      </c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</row>
    <row r="1988">
      <c r="A1988" s="12">
        <v>44907.0</v>
      </c>
      <c r="B1988" s="13">
        <f t="shared" si="1"/>
        <v>12</v>
      </c>
      <c r="C1988" s="13">
        <v>1.0</v>
      </c>
      <c r="D1988" s="13" t="str">
        <f t="shared" si="2"/>
        <v>Реклама Яндекс</v>
      </c>
      <c r="E1988" s="13">
        <v>383.0</v>
      </c>
      <c r="F1988" s="14" t="str">
        <f t="shared" si="3"/>
        <v>Новосибирск</v>
      </c>
      <c r="G1988" s="15">
        <v>180.5</v>
      </c>
      <c r="H1988" s="15">
        <v>190.0</v>
      </c>
      <c r="I1988" s="16">
        <f t="shared" si="4"/>
        <v>9.5</v>
      </c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</row>
    <row r="1989">
      <c r="A1989" s="12">
        <v>44907.0</v>
      </c>
      <c r="B1989" s="13">
        <f t="shared" si="1"/>
        <v>12</v>
      </c>
      <c r="C1989" s="13">
        <v>8.0</v>
      </c>
      <c r="D1989" s="13" t="str">
        <f t="shared" si="2"/>
        <v>Партнёрка 2</v>
      </c>
      <c r="E1989" s="13">
        <v>846.0</v>
      </c>
      <c r="F1989" s="14" t="str">
        <f t="shared" si="3"/>
        <v>Самара</v>
      </c>
      <c r="G1989" s="15">
        <v>460.0</v>
      </c>
      <c r="H1989" s="15">
        <v>500.0</v>
      </c>
      <c r="I1989" s="16">
        <f t="shared" si="4"/>
        <v>40</v>
      </c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</row>
    <row r="1990">
      <c r="A1990" s="12">
        <v>44907.0</v>
      </c>
      <c r="B1990" s="13">
        <f t="shared" si="1"/>
        <v>12</v>
      </c>
      <c r="C1990" s="13">
        <v>9.0</v>
      </c>
      <c r="D1990" s="13" t="str">
        <f t="shared" si="2"/>
        <v>Партнёрка 3</v>
      </c>
      <c r="E1990" s="13">
        <v>383.0</v>
      </c>
      <c r="F1990" s="14" t="str">
        <f t="shared" si="3"/>
        <v>Новосибирск</v>
      </c>
      <c r="G1990" s="15">
        <v>754.4</v>
      </c>
      <c r="H1990" s="15">
        <v>820.0</v>
      </c>
      <c r="I1990" s="16">
        <f t="shared" si="4"/>
        <v>65.6</v>
      </c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</row>
    <row r="1991">
      <c r="A1991" s="12">
        <v>44907.0</v>
      </c>
      <c r="B1991" s="13">
        <f t="shared" si="1"/>
        <v>12</v>
      </c>
      <c r="C1991" s="13">
        <v>2.0</v>
      </c>
      <c r="D1991" s="13" t="str">
        <f t="shared" si="2"/>
        <v>Реклама Mail ru</v>
      </c>
      <c r="E1991" s="13">
        <v>347.0</v>
      </c>
      <c r="F1991" s="14" t="str">
        <f t="shared" si="3"/>
        <v>Уфа</v>
      </c>
      <c r="G1991" s="15">
        <v>1120.0</v>
      </c>
      <c r="H1991" s="15">
        <v>1280.0</v>
      </c>
      <c r="I1991" s="16">
        <f t="shared" si="4"/>
        <v>160</v>
      </c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</row>
    <row r="1992">
      <c r="A1992" s="12">
        <v>44907.0</v>
      </c>
      <c r="B1992" s="13">
        <f t="shared" si="1"/>
        <v>12</v>
      </c>
      <c r="C1992" s="13">
        <v>3.0</v>
      </c>
      <c r="D1992" s="13" t="str">
        <f t="shared" si="2"/>
        <v>Соц сеть VK</v>
      </c>
      <c r="E1992" s="13">
        <v>342.0</v>
      </c>
      <c r="F1992" s="14" t="str">
        <f t="shared" si="3"/>
        <v>Пермь</v>
      </c>
      <c r="G1992" s="15">
        <v>3039.95</v>
      </c>
      <c r="H1992" s="15">
        <v>3730.0</v>
      </c>
      <c r="I1992" s="16">
        <f t="shared" si="4"/>
        <v>690.05</v>
      </c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</row>
    <row r="1993">
      <c r="A1993" s="12">
        <v>44907.0</v>
      </c>
      <c r="B1993" s="13">
        <f t="shared" si="1"/>
        <v>12</v>
      </c>
      <c r="C1993" s="13">
        <v>3.0</v>
      </c>
      <c r="D1993" s="13" t="str">
        <f t="shared" si="2"/>
        <v>Соц сеть VK</v>
      </c>
      <c r="E1993" s="13">
        <v>381.0</v>
      </c>
      <c r="F1993" s="14" t="str">
        <f t="shared" si="3"/>
        <v>Омск</v>
      </c>
      <c r="G1993" s="15">
        <v>3048.1</v>
      </c>
      <c r="H1993" s="15">
        <v>3740.0</v>
      </c>
      <c r="I1993" s="16">
        <f t="shared" si="4"/>
        <v>691.9</v>
      </c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</row>
    <row r="1994">
      <c r="A1994" s="12">
        <v>44907.0</v>
      </c>
      <c r="B1994" s="13">
        <f t="shared" si="1"/>
        <v>12</v>
      </c>
      <c r="C1994" s="13">
        <v>10.0</v>
      </c>
      <c r="D1994" s="13" t="str">
        <f t="shared" si="2"/>
        <v>Партнёрка 4</v>
      </c>
      <c r="E1994" s="13">
        <v>846.0</v>
      </c>
      <c r="F1994" s="14" t="str">
        <f t="shared" si="3"/>
        <v>Самара</v>
      </c>
      <c r="G1994" s="15">
        <v>971.25</v>
      </c>
      <c r="H1994" s="15">
        <v>1110.0</v>
      </c>
      <c r="I1994" s="16">
        <f t="shared" si="4"/>
        <v>138.75</v>
      </c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</row>
    <row r="1995">
      <c r="A1995" s="12">
        <v>44907.0</v>
      </c>
      <c r="B1995" s="13">
        <f t="shared" si="1"/>
        <v>12</v>
      </c>
      <c r="C1995" s="13">
        <v>8.0</v>
      </c>
      <c r="D1995" s="13" t="str">
        <f t="shared" si="2"/>
        <v>Партнёрка 2</v>
      </c>
      <c r="E1995" s="13">
        <v>342.0</v>
      </c>
      <c r="F1995" s="14" t="str">
        <f t="shared" si="3"/>
        <v>Пермь</v>
      </c>
      <c r="G1995" s="15">
        <v>506.0</v>
      </c>
      <c r="H1995" s="15">
        <v>550.0</v>
      </c>
      <c r="I1995" s="16">
        <f t="shared" si="4"/>
        <v>44</v>
      </c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</row>
    <row r="1996">
      <c r="A1996" s="12">
        <v>44907.0</v>
      </c>
      <c r="B1996" s="13">
        <f t="shared" si="1"/>
        <v>12</v>
      </c>
      <c r="C1996" s="13">
        <v>1.0</v>
      </c>
      <c r="D1996" s="13" t="str">
        <f t="shared" si="2"/>
        <v>Реклама Яндекс</v>
      </c>
      <c r="E1996" s="13">
        <v>495.0</v>
      </c>
      <c r="F1996" s="14" t="str">
        <f t="shared" si="3"/>
        <v>Москва</v>
      </c>
      <c r="G1996" s="15">
        <v>542.8</v>
      </c>
      <c r="H1996" s="15">
        <v>590.0</v>
      </c>
      <c r="I1996" s="16">
        <f t="shared" si="4"/>
        <v>47.2</v>
      </c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</row>
    <row r="1997">
      <c r="A1997" s="12">
        <v>44907.0</v>
      </c>
      <c r="B1997" s="13">
        <f t="shared" si="1"/>
        <v>12</v>
      </c>
      <c r="C1997" s="13">
        <v>9.0</v>
      </c>
      <c r="D1997" s="13" t="str">
        <f t="shared" si="2"/>
        <v>Партнёрка 3</v>
      </c>
      <c r="E1997" s="13">
        <v>342.0</v>
      </c>
      <c r="F1997" s="14" t="str">
        <f t="shared" si="3"/>
        <v>Пермь</v>
      </c>
      <c r="G1997" s="15">
        <v>772.8</v>
      </c>
      <c r="H1997" s="15">
        <v>840.0</v>
      </c>
      <c r="I1997" s="16">
        <f t="shared" si="4"/>
        <v>67.2</v>
      </c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</row>
    <row r="1998">
      <c r="A1998" s="12">
        <v>44907.0</v>
      </c>
      <c r="B1998" s="13">
        <f t="shared" si="1"/>
        <v>12</v>
      </c>
      <c r="C1998" s="13">
        <v>4.0</v>
      </c>
      <c r="D1998" s="13" t="str">
        <f t="shared" si="2"/>
        <v>Соц сеть Одноклассники</v>
      </c>
      <c r="E1998" s="13">
        <v>861.0</v>
      </c>
      <c r="F1998" s="14" t="str">
        <f t="shared" si="3"/>
        <v>Краснодар</v>
      </c>
      <c r="G1998" s="15">
        <v>1338.75</v>
      </c>
      <c r="H1998" s="15">
        <v>1530.0</v>
      </c>
      <c r="I1998" s="16">
        <f t="shared" si="4"/>
        <v>191.25</v>
      </c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</row>
    <row r="1999">
      <c r="A1999" s="12">
        <v>44907.0</v>
      </c>
      <c r="B1999" s="13">
        <f t="shared" si="1"/>
        <v>12</v>
      </c>
      <c r="C1999" s="13">
        <v>3.0</v>
      </c>
      <c r="D1999" s="13" t="str">
        <f t="shared" si="2"/>
        <v>Соц сеть VK</v>
      </c>
      <c r="E1999" s="13">
        <v>347.0</v>
      </c>
      <c r="F1999" s="14" t="str">
        <f t="shared" si="3"/>
        <v>Уфа</v>
      </c>
      <c r="G1999" s="15">
        <v>1680.0</v>
      </c>
      <c r="H1999" s="15">
        <v>1920.0</v>
      </c>
      <c r="I1999" s="16">
        <f t="shared" si="4"/>
        <v>240</v>
      </c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</row>
    <row r="2000">
      <c r="A2000" s="12">
        <v>44907.0</v>
      </c>
      <c r="B2000" s="13">
        <f t="shared" si="1"/>
        <v>12</v>
      </c>
      <c r="C2000" s="13">
        <v>3.0</v>
      </c>
      <c r="D2000" s="13" t="str">
        <f t="shared" si="2"/>
        <v>Соц сеть VK</v>
      </c>
      <c r="E2000" s="13">
        <v>351.0</v>
      </c>
      <c r="F2000" s="14" t="str">
        <f t="shared" si="3"/>
        <v>Челябинск</v>
      </c>
      <c r="G2000" s="15">
        <v>3382.25</v>
      </c>
      <c r="H2000" s="15">
        <v>4150.0</v>
      </c>
      <c r="I2000" s="16">
        <f t="shared" si="4"/>
        <v>767.75</v>
      </c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</row>
    <row r="2001">
      <c r="A2001" s="12">
        <v>44907.0</v>
      </c>
      <c r="B2001" s="13">
        <f t="shared" si="1"/>
        <v>12</v>
      </c>
      <c r="C2001" s="13">
        <v>1.0</v>
      </c>
      <c r="D2001" s="13" t="str">
        <f t="shared" si="2"/>
        <v>Реклама Яндекс</v>
      </c>
      <c r="E2001" s="13">
        <v>351.0</v>
      </c>
      <c r="F2001" s="14" t="str">
        <f t="shared" si="3"/>
        <v>Челябинск</v>
      </c>
      <c r="G2001" s="15">
        <v>6339.5</v>
      </c>
      <c r="H2001" s="15">
        <v>8180.0</v>
      </c>
      <c r="I2001" s="16">
        <f t="shared" si="4"/>
        <v>1840.5</v>
      </c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</row>
    <row r="2002">
      <c r="A2002" s="12">
        <v>44907.0</v>
      </c>
      <c r="B2002" s="13">
        <f t="shared" si="1"/>
        <v>12</v>
      </c>
      <c r="C2002" s="13">
        <v>2.0</v>
      </c>
      <c r="D2002" s="13" t="str">
        <f t="shared" si="2"/>
        <v>Реклама Mail ru</v>
      </c>
      <c r="E2002" s="13">
        <v>863.0</v>
      </c>
      <c r="F2002" s="14" t="str">
        <f t="shared" si="3"/>
        <v>Ростов-на-Дону</v>
      </c>
      <c r="G2002" s="15">
        <v>10130.4</v>
      </c>
      <c r="H2002" s="15">
        <v>14070.0</v>
      </c>
      <c r="I2002" s="16">
        <f t="shared" si="4"/>
        <v>3939.6</v>
      </c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</row>
    <row r="2003">
      <c r="A2003" s="12">
        <v>44907.0</v>
      </c>
      <c r="B2003" s="13">
        <f t="shared" si="1"/>
        <v>12</v>
      </c>
      <c r="C2003" s="13">
        <v>10.0</v>
      </c>
      <c r="D2003" s="13" t="str">
        <f t="shared" si="2"/>
        <v>Партнёрка 4</v>
      </c>
      <c r="E2003" s="13">
        <v>861.0</v>
      </c>
      <c r="F2003" s="14" t="str">
        <f t="shared" si="3"/>
        <v>Краснодар</v>
      </c>
      <c r="G2003" s="15">
        <v>997.5</v>
      </c>
      <c r="H2003" s="15">
        <v>1140.0</v>
      </c>
      <c r="I2003" s="16">
        <f t="shared" si="4"/>
        <v>142.5</v>
      </c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</row>
    <row r="2004">
      <c r="A2004" s="12">
        <v>44907.0</v>
      </c>
      <c r="B2004" s="13">
        <f t="shared" si="1"/>
        <v>12</v>
      </c>
      <c r="C2004" s="13">
        <v>3.0</v>
      </c>
      <c r="D2004" s="13" t="str">
        <f t="shared" si="2"/>
        <v>Соц сеть VK</v>
      </c>
      <c r="E2004" s="13">
        <v>381.0</v>
      </c>
      <c r="F2004" s="14" t="str">
        <f t="shared" si="3"/>
        <v>Омск</v>
      </c>
      <c r="G2004" s="15">
        <v>1233.75</v>
      </c>
      <c r="H2004" s="15">
        <v>1410.0</v>
      </c>
      <c r="I2004" s="16">
        <f t="shared" si="4"/>
        <v>176.25</v>
      </c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</row>
  </sheetData>
  <autoFilter ref="$A$1:$H$2004">
    <sortState ref="A1:H2004">
      <sortCondition ref="H1:H2004"/>
      <sortCondition ref="A1:A2004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7.4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7.4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0"/>
  </cols>
  <sheetData>
    <row r="1"/>
    <row r="2"/>
    <row r="3"/>
    <row r="4"/>
    <row r="5"/>
    <row r="6"/>
    <row r="7"/>
    <row r="8"/>
    <row r="9"/>
    <row r="10"/>
    <row r="11"/>
    <row r="12"/>
    <row r="13"/>
    <row r="16">
      <c r="A16" s="20" t="s">
        <v>39</v>
      </c>
    </row>
    <row r="17">
      <c r="A17" s="18" t="s">
        <v>4</v>
      </c>
      <c r="B17" s="21" t="s">
        <v>9</v>
      </c>
      <c r="C17" s="21" t="s">
        <v>40</v>
      </c>
      <c r="D17" s="21" t="s">
        <v>39</v>
      </c>
    </row>
    <row r="18">
      <c r="A18" s="18" t="s">
        <v>11</v>
      </c>
      <c r="B18" s="19">
        <v>206253.65000000002</v>
      </c>
      <c r="C18" s="22">
        <v>111240.0</v>
      </c>
      <c r="D18" s="23">
        <f t="shared" ref="D18:D27" si="1">(B18-C18)/C18*100%</f>
        <v>0.8541320568</v>
      </c>
    </row>
    <row r="19">
      <c r="A19" s="18" t="s">
        <v>12</v>
      </c>
      <c r="B19" s="19">
        <v>179437.75000000006</v>
      </c>
      <c r="C19" s="22">
        <v>100000.0</v>
      </c>
      <c r="D19" s="23">
        <f t="shared" si="1"/>
        <v>0.7943775</v>
      </c>
    </row>
    <row r="20">
      <c r="A20" s="18" t="s">
        <v>13</v>
      </c>
      <c r="B20" s="19">
        <v>175095.19999999998</v>
      </c>
      <c r="C20" s="22">
        <v>125000.0</v>
      </c>
      <c r="D20" s="23">
        <f t="shared" si="1"/>
        <v>0.4007616</v>
      </c>
    </row>
    <row r="21">
      <c r="A21" s="18" t="s">
        <v>14</v>
      </c>
      <c r="B21" s="19">
        <v>218767.80000000005</v>
      </c>
      <c r="C21" s="22">
        <v>350000.0</v>
      </c>
      <c r="D21" s="23">
        <f t="shared" si="1"/>
        <v>-0.3749491429</v>
      </c>
    </row>
    <row r="22">
      <c r="A22" s="18" t="s">
        <v>15</v>
      </c>
      <c r="B22" s="19">
        <v>219829.85000000006</v>
      </c>
      <c r="C22" s="22">
        <v>187500.0</v>
      </c>
      <c r="D22" s="23">
        <f t="shared" si="1"/>
        <v>0.1724258667</v>
      </c>
    </row>
    <row r="23">
      <c r="A23" s="18" t="s">
        <v>16</v>
      </c>
      <c r="B23" s="19">
        <v>221377.89999999997</v>
      </c>
      <c r="C23" s="22">
        <v>165000.0</v>
      </c>
      <c r="D23" s="23">
        <f t="shared" si="1"/>
        <v>0.3416842424</v>
      </c>
    </row>
    <row r="24">
      <c r="A24" s="18" t="s">
        <v>17</v>
      </c>
      <c r="B24" s="19">
        <v>269144.05</v>
      </c>
      <c r="C24" s="22">
        <v>152500.0</v>
      </c>
      <c r="D24" s="23">
        <f t="shared" si="1"/>
        <v>0.7648790164</v>
      </c>
    </row>
    <row r="25">
      <c r="A25" s="18" t="s">
        <v>18</v>
      </c>
      <c r="B25" s="19">
        <v>271252.00000000006</v>
      </c>
      <c r="C25" s="22">
        <v>100000.0</v>
      </c>
      <c r="D25" s="23">
        <f t="shared" si="1"/>
        <v>1.71252</v>
      </c>
    </row>
    <row r="26">
      <c r="A26" s="18" t="s">
        <v>19</v>
      </c>
      <c r="B26" s="19">
        <v>120879.80000000002</v>
      </c>
      <c r="C26" s="22">
        <v>155000.0</v>
      </c>
      <c r="D26" s="23">
        <f t="shared" si="1"/>
        <v>-0.2201303226</v>
      </c>
    </row>
    <row r="27">
      <c r="A27" s="18" t="s">
        <v>20</v>
      </c>
      <c r="B27" s="19">
        <v>254041.99999999988</v>
      </c>
      <c r="C27" s="22">
        <v>235100.0</v>
      </c>
      <c r="D27" s="23">
        <f t="shared" si="1"/>
        <v>0.08056997023</v>
      </c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0"/>
  </cols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5.29"/>
    <col customWidth="1" min="3" max="3" width="15.14"/>
  </cols>
  <sheetData>
    <row r="1">
      <c r="A1" s="24" t="s">
        <v>41</v>
      </c>
      <c r="B1" s="24" t="s">
        <v>4</v>
      </c>
      <c r="C1" s="24" t="s">
        <v>40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>
      <c r="A2" s="17">
        <v>6.0</v>
      </c>
      <c r="B2" s="17" t="s">
        <v>11</v>
      </c>
      <c r="C2" s="22">
        <v>111240.0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7">
        <v>7.0</v>
      </c>
      <c r="B3" s="17" t="s">
        <v>12</v>
      </c>
      <c r="C3" s="22">
        <v>100000.0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7">
        <v>8.0</v>
      </c>
      <c r="B4" s="17" t="s">
        <v>13</v>
      </c>
      <c r="C4" s="22">
        <v>125000.0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>
        <v>9.0</v>
      </c>
      <c r="B5" s="17" t="s">
        <v>14</v>
      </c>
      <c r="C5" s="22">
        <v>350000.0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>
        <v>10.0</v>
      </c>
      <c r="B6" s="17" t="s">
        <v>15</v>
      </c>
      <c r="C6" s="22">
        <v>187500.0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7">
        <v>2.0</v>
      </c>
      <c r="B7" s="17" t="s">
        <v>16</v>
      </c>
      <c r="C7" s="22">
        <v>165000.0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7">
        <v>1.0</v>
      </c>
      <c r="B8" s="17" t="s">
        <v>17</v>
      </c>
      <c r="C8" s="22">
        <v>152500.0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7">
        <v>3.0</v>
      </c>
      <c r="B9" s="17" t="s">
        <v>18</v>
      </c>
      <c r="C9" s="22">
        <v>100000.0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7">
        <v>5.0</v>
      </c>
      <c r="B10" s="17" t="s">
        <v>19</v>
      </c>
      <c r="C10" s="22">
        <v>155000.0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7">
        <v>4.0</v>
      </c>
      <c r="B11" s="17" t="s">
        <v>20</v>
      </c>
      <c r="C11" s="22">
        <v>235100.0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autoFilter ref="$A$1:$C$11">
    <sortState ref="A1:C11">
      <sortCondition ref="B1:B11"/>
      <sortCondition ref="C1:C11"/>
      <sortCondition ref="A1:A11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2.71"/>
  </cols>
  <sheetData>
    <row r="1">
      <c r="A1" s="24" t="s">
        <v>6</v>
      </c>
      <c r="B1" s="24" t="s">
        <v>42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5" t="s">
        <v>28</v>
      </c>
      <c r="B2" s="26">
        <v>495.0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5" t="s">
        <v>35</v>
      </c>
      <c r="B3" s="26">
        <v>812.0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5" t="s">
        <v>30</v>
      </c>
      <c r="B4" s="26">
        <v>383.0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5" t="s">
        <v>24</v>
      </c>
      <c r="B5" s="26">
        <v>343.0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5" t="s">
        <v>25</v>
      </c>
      <c r="B6" s="26">
        <v>843.0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5" t="s">
        <v>29</v>
      </c>
      <c r="B7" s="26">
        <v>831.0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5" t="s">
        <v>37</v>
      </c>
      <c r="B8" s="26">
        <v>351.0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5" t="s">
        <v>27</v>
      </c>
      <c r="B9" s="26">
        <v>391.0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5" t="s">
        <v>34</v>
      </c>
      <c r="B10" s="26">
        <v>846.0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5" t="s">
        <v>36</v>
      </c>
      <c r="B11" s="26">
        <v>347.0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5" t="s">
        <v>33</v>
      </c>
      <c r="B12" s="26">
        <v>863.0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5" t="s">
        <v>31</v>
      </c>
      <c r="B13" s="26">
        <v>381.0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5" t="s">
        <v>26</v>
      </c>
      <c r="B14" s="26">
        <v>861.0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5" t="s">
        <v>23</v>
      </c>
      <c r="B15" s="26">
        <v>473.0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5" t="s">
        <v>22</v>
      </c>
      <c r="B16" s="26">
        <v>844.0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5" t="s">
        <v>32</v>
      </c>
      <c r="B17" s="26">
        <v>342.0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2022-05-18T02:00:19Z</dcterms:created>
  <dc:creator>Alexandra Kalinina</dc:creator>
</cp:coreProperties>
</file>