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\PSA\PSA_CourseProject\files\"/>
    </mc:Choice>
  </mc:AlternateContent>
  <xr:revisionPtr revIDLastSave="0" documentId="8_{A93B2922-6751-42BF-9992-7832B5E7256F}" xr6:coauthVersionLast="47" xr6:coauthVersionMax="47" xr10:uidLastSave="{00000000-0000-0000-0000-000000000000}"/>
  <bookViews>
    <workbookView xWindow="-110" yWindow="-110" windowWidth="25820" windowHeight="13900" xr2:uid="{087CFF53-C5D0-435F-B708-014BEF3D516C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  <c r="C2" i="1"/>
  <c r="B7" i="1"/>
  <c r="B6" i="1"/>
  <c r="B5" i="1"/>
  <c r="B4" i="1"/>
  <c r="B8" i="1"/>
  <c r="B3" i="1"/>
  <c r="B2" i="1"/>
</calcChain>
</file>

<file path=xl/sharedStrings.xml><?xml version="1.0" encoding="utf-8"?>
<sst xmlns="http://schemas.openxmlformats.org/spreadsheetml/2006/main" count="11" uniqueCount="11">
  <si>
    <t>Bus Code p-q</t>
  </si>
  <si>
    <t>Impedance Zpq</t>
  </si>
  <si>
    <t>Half Line Charging Admittance</t>
  </si>
  <si>
    <t>Real Power Line Limit</t>
  </si>
  <si>
    <t>1 - 2</t>
  </si>
  <si>
    <t>1 - 3</t>
  </si>
  <si>
    <t>2 - 3</t>
  </si>
  <si>
    <t>2 - 4</t>
  </si>
  <si>
    <t>2 - 5</t>
  </si>
  <si>
    <t>3 - 4</t>
  </si>
  <si>
    <t>4 - 5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</si>
</sst>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69C33-5191-4520-91FC-78F544420011}">
  <dimension ref="A1:D11"/>
  <sheetViews>
    <sheetView tabSelected="1" workbookViewId="0">
      <selection activeCell="E9" sqref="E9"/>
    </sheetView>
  </sheetViews>
  <sheetFormatPr baseColWidth="10" defaultRowHeight="14.5" x14ac:dyDescent="0.35"/>
  <cols>
    <col min="1" max="1" width="11.81640625" bestFit="1" customWidth="1"/>
    <col min="2" max="2" width="13.6328125" bestFit="1" customWidth="1"/>
    <col min="3" max="3" width="25.90625" bestFit="1" customWidth="1"/>
    <col min="4" max="4" width="18.089843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 t="s">
        <v>4</v>
      </c>
      <c r="B2" s="2" t="str">
        <f>COMPLEX(0.02,0.06,"j")</f>
        <v>0.02+0.06j</v>
      </c>
      <c r="C2" t="str">
        <f>COMPLEX(0,0.03,"j")</f>
        <v>0.03j</v>
      </c>
      <c r="D2">
        <v>0.8</v>
      </c>
    </row>
    <row r="3" spans="1:4" x14ac:dyDescent="0.35">
      <c r="A3" s="1" t="s">
        <v>5</v>
      </c>
      <c r="B3" t="str">
        <f>COMPLEX(0.08,0.24,"j")</f>
        <v>0.08+0.24j</v>
      </c>
      <c r="C3" t="str">
        <f>COMPLEX(0,0.025,"j")</f>
        <v>0.025j</v>
      </c>
      <c r="D3">
        <v>0.3</v>
      </c>
    </row>
    <row r="4" spans="1:4" x14ac:dyDescent="0.35">
      <c r="A4" s="1" t="s">
        <v>6</v>
      </c>
      <c r="B4" t="str">
        <f>COMPLEX(0.06,0.18,"j")</f>
        <v>0.06+0.18j</v>
      </c>
      <c r="C4" t="str">
        <f>COMPLEX(0,0.02,"j")</f>
        <v>0.02j</v>
      </c>
      <c r="D4">
        <v>0.2</v>
      </c>
    </row>
    <row r="5" spans="1:4" x14ac:dyDescent="0.35">
      <c r="A5" s="1" t="s">
        <v>7</v>
      </c>
      <c r="B5" t="str">
        <f>COMPLEX(0.06,0.18,"j")</f>
        <v>0.06+0.18j</v>
      </c>
      <c r="C5" t="str">
        <f>COMPLEX(0,0.02,"j")</f>
        <v>0.02j</v>
      </c>
      <c r="D5">
        <v>0.2</v>
      </c>
    </row>
    <row r="6" spans="1:4" x14ac:dyDescent="0.35">
      <c r="A6" s="1" t="s">
        <v>8</v>
      </c>
      <c r="B6" t="str">
        <f>COMPLEX(0.04,0.12,"j")</f>
        <v>0.04+0.12j</v>
      </c>
      <c r="C6" t="str">
        <f>COMPLEX(0,0.015,"j")</f>
        <v>0.015j</v>
      </c>
      <c r="D6">
        <v>0.6</v>
      </c>
    </row>
    <row r="7" spans="1:4" x14ac:dyDescent="0.35">
      <c r="A7" s="1" t="s">
        <v>9</v>
      </c>
      <c r="B7" t="str">
        <f>COMPLEX(0.01,0.03,"j")</f>
        <v>0.01+0.03j</v>
      </c>
      <c r="C7" t="str">
        <f>COMPLEX(0,0.01,"j")</f>
        <v>0.01j</v>
      </c>
      <c r="D7">
        <v>0.1</v>
      </c>
    </row>
    <row r="8" spans="1:4" x14ac:dyDescent="0.35">
      <c r="A8" s="1" t="s">
        <v>10</v>
      </c>
      <c r="B8" t="str">
        <f t="shared" ref="B4:B8" si="0">COMPLEX(0.08,0.24,"j")</f>
        <v>0.08+0.24j</v>
      </c>
      <c r="C8" t="str">
        <f>COMPLEX(0,0.025,"j")</f>
        <v>0.025j</v>
      </c>
      <c r="D8">
        <v>0.1</v>
      </c>
    </row>
    <row r="9" spans="1:4" x14ac:dyDescent="0.35">
      <c r="A9" s="1"/>
    </row>
    <row r="10" spans="1:4" x14ac:dyDescent="0.35">
      <c r="A10" s="1"/>
    </row>
    <row r="11" spans="1:4" x14ac:dyDescent="0.35">
      <c r="A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Veum Skavlem</dc:creator>
  <cp:lastModifiedBy>Aleksander Veum Skavlem</cp:lastModifiedBy>
  <dcterms:created xsi:type="dcterms:W3CDTF">2023-10-09T14:07:48Z</dcterms:created>
  <dcterms:modified xsi:type="dcterms:W3CDTF">2023-10-09T14:36:08Z</dcterms:modified>
</cp:coreProperties>
</file>