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学习\课题\code\ivan_research_project\data\"/>
    </mc:Choice>
  </mc:AlternateContent>
  <xr:revisionPtr revIDLastSave="0" documentId="13_ncr:1_{5D345F25-87C9-480B-A5FA-FE925309C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1" i="1" l="1"/>
  <c r="K120" i="1"/>
  <c r="K119" i="1"/>
  <c r="K118" i="1"/>
  <c r="K117" i="1"/>
  <c r="K116" i="1"/>
  <c r="K115" i="1"/>
  <c r="J115" i="1"/>
  <c r="K114" i="1"/>
  <c r="K113" i="1"/>
  <c r="K112" i="1"/>
</calcChain>
</file>

<file path=xl/sharedStrings.xml><?xml version="1.0" encoding="utf-8"?>
<sst xmlns="http://schemas.openxmlformats.org/spreadsheetml/2006/main" count="755" uniqueCount="213">
  <si>
    <t>序号</t>
  </si>
  <si>
    <t>学生名字（可以空，建议填完全表后删除）</t>
  </si>
  <si>
    <t>是否资助（是的填是，不是空着）</t>
  </si>
  <si>
    <t>年级（填数字）</t>
  </si>
  <si>
    <t>性别</t>
  </si>
  <si>
    <t>语文</t>
  </si>
  <si>
    <t>数学</t>
  </si>
  <si>
    <t>科学</t>
  </si>
  <si>
    <t>英文</t>
  </si>
  <si>
    <t>社会</t>
  </si>
  <si>
    <t>总分</t>
  </si>
  <si>
    <t>家境（简单概括）</t>
  </si>
  <si>
    <t>收入（填低保、低、等、高）</t>
  </si>
  <si>
    <t>劳动力（填人数）</t>
  </si>
  <si>
    <t>家庭（父母都在写双，离异或丧亲，填写剩下的父或母）</t>
  </si>
  <si>
    <t>是否留守儿童（如果是填是，不是空）</t>
  </si>
  <si>
    <t>疾病/残疾</t>
  </si>
  <si>
    <t xml:space="preserve">有欠款填有，其余不写
</t>
  </si>
  <si>
    <t>学习态度（填好、 一般、差）</t>
  </si>
  <si>
    <t>是否营养餐对象（是的填是，不是可空着）</t>
  </si>
  <si>
    <t>例</t>
  </si>
  <si>
    <t>是</t>
  </si>
  <si>
    <t>女</t>
  </si>
  <si>
    <t>妈妈在瑞安，打工；爸爸在山西，煤矿打工。爷爷早早就去世了，孩子长期跟着奶奶生活。</t>
  </si>
  <si>
    <t>中等</t>
  </si>
  <si>
    <t>双</t>
  </si>
  <si>
    <t>留守</t>
  </si>
  <si>
    <r>
      <rPr>
        <sz val="14"/>
        <color theme="1"/>
        <rFont val="宋体"/>
        <family val="3"/>
        <charset val="134"/>
      </rPr>
      <t>否</t>
    </r>
  </si>
  <si>
    <r>
      <rPr>
        <sz val="14"/>
        <color theme="1"/>
        <rFont val="宋体"/>
        <family val="3"/>
        <charset val="134"/>
      </rPr>
      <t>男</t>
    </r>
  </si>
  <si>
    <r>
      <rPr>
        <sz val="14"/>
        <color theme="1"/>
        <rFont val="宋体"/>
        <family val="3"/>
        <charset val="134"/>
      </rPr>
      <t>中等</t>
    </r>
  </si>
  <si>
    <r>
      <rPr>
        <sz val="14"/>
        <color theme="1"/>
        <rFont val="宋体"/>
        <family val="3"/>
        <charset val="134"/>
      </rPr>
      <t>双</t>
    </r>
  </si>
  <si>
    <r>
      <rPr>
        <sz val="14"/>
        <color theme="1"/>
        <rFont val="宋体"/>
        <family val="3"/>
        <charset val="134"/>
      </rPr>
      <t>留守</t>
    </r>
  </si>
  <si>
    <r>
      <rPr>
        <sz val="14"/>
        <color theme="1"/>
        <rFont val="宋体"/>
        <family val="3"/>
        <charset val="134"/>
      </rPr>
      <t>好</t>
    </r>
  </si>
  <si>
    <r>
      <rPr>
        <sz val="14"/>
        <color theme="1"/>
        <rFont val="宋体"/>
        <family val="3"/>
        <charset val="134"/>
      </rPr>
      <t>父母在家，一家四口共同生活，父母都有工作。</t>
    </r>
  </si>
  <si>
    <r>
      <rPr>
        <sz val="14"/>
        <color theme="1"/>
        <rFont val="宋体"/>
        <family val="3"/>
        <charset val="134"/>
      </rPr>
      <t>女</t>
    </r>
  </si>
  <si>
    <r>
      <rPr>
        <sz val="14"/>
        <color theme="1"/>
        <rFont val="宋体"/>
        <family val="3"/>
        <charset val="134"/>
      </rPr>
      <t>父亲过世，跟着母亲生活，母亲靠打工养活孩子。</t>
    </r>
  </si>
  <si>
    <r>
      <rPr>
        <sz val="14"/>
        <color theme="1"/>
        <rFont val="宋体"/>
        <family val="3"/>
        <charset val="134"/>
      </rPr>
      <t>低</t>
    </r>
  </si>
  <si>
    <r>
      <rPr>
        <sz val="14"/>
        <color theme="1"/>
        <rFont val="宋体"/>
        <family val="3"/>
        <charset val="134"/>
      </rPr>
      <t>母</t>
    </r>
  </si>
  <si>
    <r>
      <rPr>
        <sz val="14"/>
        <color theme="1"/>
        <rFont val="宋体"/>
        <family val="3"/>
        <charset val="134"/>
      </rPr>
      <t>一般</t>
    </r>
  </si>
  <si>
    <r>
      <rPr>
        <sz val="14"/>
        <color theme="1"/>
        <rFont val="宋体"/>
        <family val="3"/>
        <charset val="134"/>
      </rPr>
      <t>父</t>
    </r>
  </si>
  <si>
    <r>
      <rPr>
        <sz val="14"/>
        <color theme="1"/>
        <rFont val="宋体"/>
        <family val="3"/>
        <charset val="134"/>
      </rPr>
      <t>父母打工，两姐弟跟着父母生活。</t>
    </r>
  </si>
  <si>
    <r>
      <rPr>
        <sz val="14"/>
        <color theme="1"/>
        <rFont val="宋体"/>
        <family val="3"/>
        <charset val="134"/>
      </rPr>
      <t>父母离异，孩子判给爸爸，但是孩子目前跟着妈妈生活。</t>
    </r>
  </si>
  <si>
    <r>
      <rPr>
        <sz val="14"/>
        <color theme="1"/>
        <rFont val="宋体"/>
        <family val="3"/>
        <charset val="134"/>
      </rPr>
      <t>是</t>
    </r>
  </si>
  <si>
    <r>
      <rPr>
        <sz val="14"/>
        <color theme="1"/>
        <rFont val="宋体"/>
        <family val="3"/>
        <charset val="134"/>
      </rPr>
      <t>跟着爸爸妈妈生活，还要照顾奶奶，主要依靠母亲家庭收入。</t>
    </r>
  </si>
  <si>
    <r>
      <rPr>
        <sz val="14"/>
        <color theme="1"/>
        <rFont val="宋体"/>
        <family val="3"/>
        <charset val="134"/>
      </rPr>
      <t>孩子跟着父母生活，父母都是打工。</t>
    </r>
  </si>
  <si>
    <r>
      <rPr>
        <sz val="14"/>
        <color theme="1"/>
        <rFont val="宋体"/>
        <family val="3"/>
        <charset val="134"/>
      </rPr>
      <t>父亲在外地做生意，母亲在家里抚养。</t>
    </r>
  </si>
  <si>
    <r>
      <rPr>
        <sz val="14"/>
        <color theme="1"/>
        <rFont val="宋体"/>
        <family val="3"/>
        <charset val="134"/>
      </rPr>
      <t>差</t>
    </r>
  </si>
  <si>
    <r>
      <rPr>
        <sz val="14"/>
        <color theme="1"/>
        <rFont val="宋体"/>
        <family val="3"/>
        <charset val="134"/>
      </rPr>
      <t>父母在家打工，姐弟二人和父母一起生活。</t>
    </r>
  </si>
  <si>
    <r>
      <rPr>
        <sz val="14"/>
        <color theme="1"/>
        <rFont val="宋体"/>
        <family val="3"/>
        <charset val="134"/>
      </rPr>
      <t>父亲办厂，母亲打工，和家人一起生活。</t>
    </r>
  </si>
  <si>
    <r>
      <rPr>
        <sz val="14"/>
        <color theme="1"/>
        <rFont val="宋体"/>
        <family val="3"/>
        <charset val="134"/>
      </rPr>
      <t>父母都是外来务工子女，两姐妹跟着父母生活。</t>
    </r>
  </si>
  <si>
    <r>
      <rPr>
        <sz val="14"/>
        <color theme="1"/>
        <rFont val="宋体"/>
        <family val="3"/>
        <charset val="134"/>
      </rPr>
      <t>父亲在乐清做生意，母亲在家里打工，孩子跟着母亲生活，父亲也经常回来。</t>
    </r>
  </si>
  <si>
    <r>
      <rPr>
        <sz val="14"/>
        <color theme="1"/>
        <rFont val="宋体"/>
        <family val="3"/>
        <charset val="134"/>
      </rPr>
      <t>父母在家打点小工，三姐弟跟着父母生活。</t>
    </r>
  </si>
  <si>
    <r>
      <rPr>
        <sz val="14"/>
        <color theme="1"/>
        <rFont val="宋体"/>
        <family val="3"/>
        <charset val="134"/>
      </rPr>
      <t>父母在杭州做眼镜生意，跟着爷爷奶奶生活。</t>
    </r>
  </si>
  <si>
    <r>
      <rPr>
        <sz val="14"/>
        <color theme="1"/>
        <rFont val="宋体"/>
        <family val="3"/>
        <charset val="134"/>
      </rPr>
      <t>父亲在外地打工，孩子听力障碍四级，跟着妈妈生活。</t>
    </r>
  </si>
  <si>
    <r>
      <rPr>
        <sz val="14"/>
        <color theme="1"/>
        <rFont val="宋体"/>
        <family val="3"/>
        <charset val="134"/>
      </rPr>
      <t>父母都是外来务工子女，四姐弟跟着父母生活。</t>
    </r>
  </si>
  <si>
    <r>
      <rPr>
        <sz val="14"/>
        <color theme="1"/>
        <rFont val="宋体"/>
        <family val="3"/>
        <charset val="134"/>
      </rPr>
      <t>低保家庭，两姐弟和父母一起生活</t>
    </r>
  </si>
  <si>
    <r>
      <rPr>
        <sz val="14"/>
        <color theme="1"/>
        <rFont val="宋体"/>
        <family val="3"/>
        <charset val="134"/>
      </rPr>
      <t>低保</t>
    </r>
  </si>
  <si>
    <r>
      <rPr>
        <sz val="14"/>
        <rFont val="宋体"/>
        <family val="3"/>
        <charset val="134"/>
      </rPr>
      <t>包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曦</t>
    </r>
  </si>
  <si>
    <r>
      <rPr>
        <sz val="14"/>
        <color rgb="FF000000"/>
        <rFont val="宋体"/>
        <family val="3"/>
        <charset val="134"/>
      </rPr>
      <t>父母在外地打工，</t>
    </r>
    <r>
      <rPr>
        <sz val="14"/>
        <color rgb="FF000000"/>
        <rFont val="Times New Roman"/>
        <family val="1"/>
      </rPr>
      <t xml:space="preserve"> </t>
    </r>
    <r>
      <rPr>
        <sz val="14"/>
        <color rgb="FF000000"/>
        <rFont val="宋体"/>
        <family val="3"/>
        <charset val="134"/>
      </rPr>
      <t>跟着爷爷奶奶长期生活。</t>
    </r>
  </si>
  <si>
    <r>
      <rPr>
        <sz val="14"/>
        <rFont val="宋体"/>
        <family val="3"/>
        <charset val="134"/>
      </rPr>
      <t>朱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睿</t>
    </r>
  </si>
  <si>
    <r>
      <rPr>
        <sz val="14"/>
        <rFont val="宋体"/>
        <family val="3"/>
        <charset val="134"/>
      </rPr>
      <t>许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瑶</t>
    </r>
  </si>
  <si>
    <r>
      <rPr>
        <sz val="14"/>
        <color theme="1"/>
        <rFont val="宋体"/>
        <family val="3"/>
        <charset val="134"/>
      </rPr>
      <t>父母在家，一家四口共同生活，妈妈在菜市场买菜，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爸爸上班。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</si>
  <si>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晨</t>
    </r>
  </si>
  <si>
    <r>
      <rPr>
        <sz val="14"/>
        <color theme="1"/>
        <rFont val="宋体"/>
        <family val="3"/>
        <charset val="134"/>
      </rPr>
      <t>父母在家，一家四口共同生活。妈妈上班，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爸爸开滴滴。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</si>
  <si>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旭</t>
    </r>
  </si>
  <si>
    <r>
      <rPr>
        <sz val="14"/>
        <color theme="1"/>
        <rFont val="宋体"/>
        <family val="3"/>
        <charset val="134"/>
      </rPr>
      <t>家里是两姐妹，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排行老二，父母在塘下做蔬菜批发生意，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孩子跟着姑姑生活。</t>
    </r>
  </si>
  <si>
    <r>
      <rPr>
        <sz val="14"/>
        <rFont val="宋体"/>
        <family val="3"/>
        <charset val="134"/>
      </rPr>
      <t>谢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杰</t>
    </r>
  </si>
  <si>
    <r>
      <rPr>
        <sz val="14"/>
        <color theme="1"/>
        <rFont val="宋体"/>
        <family val="3"/>
        <charset val="134"/>
      </rPr>
      <t>父母打工，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孩子跟着奶奶生活，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平时也会去妈妈那边。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</si>
  <si>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玲</t>
    </r>
  </si>
  <si>
    <r>
      <rPr>
        <sz val="14"/>
        <rFont val="宋体"/>
        <family val="3"/>
        <charset val="134"/>
      </rPr>
      <t>郭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诚</t>
    </r>
  </si>
  <si>
    <r>
      <rPr>
        <sz val="14"/>
        <color theme="1"/>
        <rFont val="宋体"/>
        <family val="3"/>
        <charset val="134"/>
      </rPr>
      <t>父母从小离异，孩子判给妈妈，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家里主要依靠妈妈收入，跟着外婆这边生活。</t>
    </r>
  </si>
  <si>
    <r>
      <rPr>
        <sz val="14"/>
        <rFont val="宋体"/>
        <family val="3"/>
        <charset val="134"/>
      </rPr>
      <t>鲍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妍</t>
    </r>
  </si>
  <si>
    <r>
      <rPr>
        <sz val="14"/>
        <color theme="1"/>
        <rFont val="宋体"/>
        <family val="3"/>
        <charset val="134"/>
      </rPr>
      <t>父母离异，父亲在马屿做生意，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孩子和弟弟跟着奶奶生活。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</si>
  <si>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轩</t>
    </r>
  </si>
  <si>
    <r>
      <rPr>
        <sz val="14"/>
        <rFont val="宋体"/>
        <family val="3"/>
        <charset val="134"/>
      </rPr>
      <t>金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宁</t>
    </r>
  </si>
  <si>
    <r>
      <rPr>
        <sz val="14"/>
        <rFont val="宋体"/>
        <family val="3"/>
        <charset val="134"/>
      </rPr>
      <t>王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雯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</si>
  <si>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父亲广州做生意，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孩子跟着爷爷奶奶生活。</t>
    </r>
  </si>
  <si>
    <r>
      <rPr>
        <sz val="14"/>
        <rFont val="宋体"/>
        <family val="3"/>
        <charset val="134"/>
      </rPr>
      <t>朱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婷</t>
    </r>
  </si>
  <si>
    <r>
      <rPr>
        <sz val="14"/>
        <color theme="1"/>
        <rFont val="宋体"/>
        <family val="3"/>
        <charset val="134"/>
      </rPr>
      <t>母亲出走，父亲一人边上班，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一遍抚养两个孩子。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</si>
  <si>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光</t>
    </r>
  </si>
  <si>
    <r>
      <rPr>
        <sz val="14"/>
        <rFont val="宋体"/>
        <family val="3"/>
        <charset val="134"/>
      </rPr>
      <t>黄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伟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</si>
  <si>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宸</t>
    </r>
  </si>
  <si>
    <r>
      <rPr>
        <sz val="14"/>
        <color theme="1"/>
        <rFont val="宋体"/>
        <family val="3"/>
        <charset val="134"/>
      </rPr>
      <t>父母在外地做生意，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跟着爷爷奶奶生活。</t>
    </r>
  </si>
  <si>
    <r>
      <rPr>
        <sz val="14"/>
        <rFont val="宋体"/>
        <family val="3"/>
        <charset val="134"/>
      </rPr>
      <t>谢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庆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</si>
  <si>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麒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</si>
  <si>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妮</t>
    </r>
  </si>
  <si>
    <r>
      <rPr>
        <sz val="14"/>
        <rFont val="宋体"/>
        <family val="3"/>
        <charset val="134"/>
      </rPr>
      <t>焦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圆</t>
    </r>
  </si>
  <si>
    <r>
      <rPr>
        <sz val="14"/>
        <rFont val="宋体"/>
        <family val="3"/>
        <charset val="134"/>
      </rPr>
      <t>包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俊</t>
    </r>
  </si>
  <si>
    <r>
      <rPr>
        <sz val="14"/>
        <color theme="1"/>
        <rFont val="宋体"/>
        <family val="3"/>
        <charset val="134"/>
      </rPr>
      <t>父亲包工地，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母亲家庭主妇，兄妹两人跟着父母生活。</t>
    </r>
  </si>
  <si>
    <r>
      <rPr>
        <sz val="14"/>
        <rFont val="宋体"/>
        <family val="3"/>
        <charset val="134"/>
      </rPr>
      <t>谢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图</t>
    </r>
  </si>
  <si>
    <r>
      <rPr>
        <sz val="14"/>
        <color theme="1"/>
        <rFont val="宋体"/>
        <family val="3"/>
        <charset val="134"/>
      </rPr>
      <t>父母外地打工，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一直跟着爷爷奶奶生活。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</si>
  <si>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璘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</si>
  <si>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昊</t>
    </r>
  </si>
  <si>
    <r>
      <rPr>
        <sz val="14"/>
        <color theme="1"/>
        <rFont val="宋体"/>
        <family val="3"/>
        <charset val="134"/>
      </rPr>
      <t>父母都是在平阳做生意，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孩子跟着爷爷奶奶生活。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</si>
  <si>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</si>
  <si>
    <r>
      <rPr>
        <sz val="14"/>
        <rFont val="宋体"/>
        <family val="3"/>
        <charset val="134"/>
      </rPr>
      <t>肖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尧</t>
    </r>
  </si>
  <si>
    <r>
      <rPr>
        <sz val="14"/>
        <rFont val="宋体"/>
        <family val="3"/>
        <charset val="134"/>
      </rPr>
      <t>陈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婷</t>
    </r>
  </si>
  <si>
    <r>
      <rPr>
        <sz val="14"/>
        <rFont val="宋体"/>
        <family val="3"/>
        <charset val="134"/>
      </rPr>
      <t>闫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艳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</si>
  <si>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奕</t>
    </r>
  </si>
  <si>
    <r>
      <rPr>
        <sz val="14"/>
        <color theme="1"/>
        <rFont val="宋体"/>
        <family val="3"/>
        <charset val="134"/>
      </rPr>
      <t>父母在家打工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孩子在家跟着父母生活。</t>
    </r>
  </si>
  <si>
    <r>
      <rPr>
        <sz val="14"/>
        <rFont val="宋体"/>
        <family val="3"/>
        <charset val="134"/>
      </rPr>
      <t>许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欣</t>
    </r>
  </si>
  <si>
    <r>
      <rPr>
        <sz val="14"/>
        <color theme="1"/>
        <rFont val="宋体"/>
        <family val="3"/>
        <charset val="134"/>
      </rPr>
      <t>父母在家打工，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姐弟三人跟着父母生活。</t>
    </r>
  </si>
  <si>
    <r>
      <rPr>
        <sz val="14"/>
        <rFont val="宋体"/>
        <family val="3"/>
        <charset val="134"/>
      </rPr>
      <t>蔡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宇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</si>
  <si>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孩子目前跟着母亲生活。</t>
    </r>
  </si>
  <si>
    <r>
      <rPr>
        <sz val="14"/>
        <rFont val="宋体"/>
        <family val="3"/>
        <charset val="134"/>
      </rPr>
      <t>何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利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</si>
  <si>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父亲在外地做生意，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孩子跟着爷爷奶奶生活。</t>
    </r>
  </si>
  <si>
    <r>
      <rPr>
        <sz val="14"/>
        <rFont val="宋体"/>
        <family val="3"/>
        <charset val="134"/>
      </rPr>
      <t>谢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洛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</si>
  <si>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孩子有时候和父亲一起生活，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有时候和母亲一起生活</t>
    </r>
  </si>
  <si>
    <r>
      <rPr>
        <sz val="14"/>
        <rFont val="宋体"/>
        <family val="3"/>
        <charset val="134"/>
      </rPr>
      <t>许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睿</t>
    </r>
  </si>
  <si>
    <r>
      <rPr>
        <sz val="14"/>
        <color theme="1"/>
        <rFont val="宋体"/>
        <family val="3"/>
        <charset val="134"/>
      </rPr>
      <t>父母在广州做生意，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孩子跟着爷爷奶奶生活。</t>
    </r>
  </si>
  <si>
    <r>
      <rPr>
        <sz val="14"/>
        <rFont val="宋体"/>
        <family val="3"/>
        <charset val="134"/>
      </rPr>
      <t>肖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莉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</si>
  <si>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孩子跟着爸爸生活，父亲收入不稳定。</t>
    </r>
  </si>
  <si>
    <r>
      <rPr>
        <sz val="14"/>
        <rFont val="宋体"/>
        <family val="3"/>
        <charset val="134"/>
      </rPr>
      <t>林</t>
    </r>
    <r>
      <rPr>
        <sz val="14"/>
        <rFont val="Times New Roman"/>
        <family val="1"/>
      </rPr>
      <t>*</t>
    </r>
    <r>
      <rPr>
        <sz val="14"/>
        <rFont val="宋体"/>
        <family val="3"/>
        <charset val="134"/>
      </rPr>
      <t>清</t>
    </r>
  </si>
  <si>
    <r>
      <rPr>
        <sz val="14"/>
        <color theme="1"/>
        <rFont val="宋体"/>
        <family val="3"/>
        <charset val="134"/>
      </rPr>
      <t>是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</si>
  <si>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林</t>
    </r>
    <r>
      <rPr>
        <sz val="14"/>
        <color theme="1"/>
        <rFont val="Times New Roman"/>
        <family val="1"/>
      </rPr>
      <t>*</t>
    </r>
    <r>
      <rPr>
        <sz val="14"/>
        <color theme="1"/>
        <rFont val="宋体"/>
        <family val="3"/>
        <charset val="134"/>
      </rPr>
      <t>杰</t>
    </r>
  </si>
  <si>
    <r>
      <rPr>
        <sz val="14"/>
        <color theme="1"/>
        <rFont val="宋体"/>
        <family val="3"/>
        <charset val="134"/>
      </rPr>
      <t>父母在家，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父母打工，两姐弟跟着父母生活。</t>
    </r>
  </si>
  <si>
    <r>
      <rPr>
        <sz val="14"/>
        <color theme="1"/>
        <rFont val="宋体"/>
        <family val="3"/>
        <charset val="134"/>
      </rPr>
      <t>戴</t>
    </r>
    <r>
      <rPr>
        <sz val="14"/>
        <color theme="1"/>
        <rFont val="Times New Roman"/>
        <family val="1"/>
      </rPr>
      <t>*</t>
    </r>
    <r>
      <rPr>
        <sz val="14"/>
        <color theme="1"/>
        <rFont val="宋体"/>
        <family val="3"/>
        <charset val="134"/>
      </rPr>
      <t>仪</t>
    </r>
  </si>
  <si>
    <r>
      <rPr>
        <sz val="14"/>
        <color theme="1"/>
        <rFont val="宋体"/>
        <family val="3"/>
        <charset val="134"/>
      </rPr>
      <t>父母在家打工，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孩子跟着父母生活。</t>
    </r>
  </si>
  <si>
    <r>
      <rPr>
        <sz val="14"/>
        <color theme="1"/>
        <rFont val="宋体"/>
        <family val="3"/>
        <charset val="134"/>
      </rPr>
      <t>蔡</t>
    </r>
    <r>
      <rPr>
        <sz val="14"/>
        <color theme="1"/>
        <rFont val="Times New Roman"/>
        <family val="1"/>
      </rPr>
      <t>*</t>
    </r>
    <r>
      <rPr>
        <sz val="14"/>
        <color theme="1"/>
        <rFont val="宋体"/>
        <family val="3"/>
        <charset val="134"/>
      </rPr>
      <t>凌</t>
    </r>
  </si>
  <si>
    <r>
      <rPr>
        <sz val="14"/>
        <color theme="1"/>
        <rFont val="宋体"/>
        <family val="3"/>
        <charset val="134"/>
      </rPr>
      <t>父母离异，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孩子跟着父亲生活。</t>
    </r>
  </si>
  <si>
    <r>
      <rPr>
        <sz val="14"/>
        <rFont val="宋体"/>
        <family val="3"/>
        <charset val="134"/>
      </rPr>
      <t>蔡轩哲</t>
    </r>
  </si>
  <si>
    <r>
      <rPr>
        <sz val="14"/>
        <color rgb="FF000000"/>
        <rFont val="宋体"/>
        <family val="3"/>
        <charset val="134"/>
      </rPr>
      <t>父母在身边，督促学习，家境较好</t>
    </r>
  </si>
  <si>
    <r>
      <rPr>
        <sz val="14"/>
        <rFont val="宋体"/>
        <family val="3"/>
        <charset val="134"/>
      </rPr>
      <t>许振学</t>
    </r>
  </si>
  <si>
    <r>
      <rPr>
        <sz val="14"/>
        <color theme="1"/>
        <rFont val="宋体"/>
        <family val="3"/>
        <charset val="134"/>
      </rPr>
      <t>父母在身边，督促学习，家境较好</t>
    </r>
  </si>
  <si>
    <r>
      <rPr>
        <sz val="14"/>
        <rFont val="宋体"/>
        <family val="3"/>
        <charset val="134"/>
      </rPr>
      <t>肖冰若</t>
    </r>
  </si>
  <si>
    <r>
      <rPr>
        <sz val="14"/>
        <color theme="1"/>
        <rFont val="宋体"/>
        <family val="3"/>
        <charset val="134"/>
      </rPr>
      <t>父母在北京工作，跟爷爷奶奶生活，两三个月回来一次</t>
    </r>
  </si>
  <si>
    <r>
      <rPr>
        <sz val="14"/>
        <rFont val="宋体"/>
        <family val="3"/>
        <charset val="134"/>
      </rPr>
      <t>姜嘉琳</t>
    </r>
  </si>
  <si>
    <r>
      <rPr>
        <sz val="14"/>
        <color theme="1"/>
        <rFont val="宋体"/>
        <family val="3"/>
        <charset val="134"/>
      </rPr>
      <t>父母在身边，督促学习</t>
    </r>
  </si>
  <si>
    <r>
      <rPr>
        <sz val="14"/>
        <rFont val="宋体"/>
        <family val="3"/>
        <charset val="134"/>
      </rPr>
      <t>戴浩宇</t>
    </r>
  </si>
  <si>
    <r>
      <rPr>
        <sz val="14"/>
        <rFont val="宋体"/>
        <family val="3"/>
        <charset val="134"/>
      </rPr>
      <t>许芯睿</t>
    </r>
  </si>
  <si>
    <r>
      <rPr>
        <sz val="14"/>
        <rFont val="宋体"/>
        <family val="3"/>
        <charset val="134"/>
      </rPr>
      <t>许明慧</t>
    </r>
  </si>
  <si>
    <r>
      <rPr>
        <sz val="14"/>
        <rFont val="宋体"/>
        <family val="3"/>
        <charset val="134"/>
      </rPr>
      <t>黄文华</t>
    </r>
  </si>
  <si>
    <r>
      <rPr>
        <sz val="14"/>
        <rFont val="宋体"/>
        <family val="3"/>
        <charset val="134"/>
      </rPr>
      <t>孙淑慧</t>
    </r>
  </si>
  <si>
    <r>
      <rPr>
        <sz val="14"/>
        <rFont val="宋体"/>
        <family val="3"/>
        <charset val="134"/>
      </rPr>
      <t>郭雅雯</t>
    </r>
  </si>
  <si>
    <r>
      <rPr>
        <sz val="14"/>
        <color theme="1"/>
        <rFont val="宋体"/>
        <family val="3"/>
        <charset val="134"/>
      </rPr>
      <t>父母离异，跟爸爸和后妈一起生活</t>
    </r>
  </si>
  <si>
    <r>
      <rPr>
        <sz val="14"/>
        <color theme="1"/>
        <rFont val="宋体"/>
        <family val="3"/>
        <charset val="134"/>
      </rPr>
      <t>离异</t>
    </r>
  </si>
  <si>
    <r>
      <rPr>
        <sz val="14"/>
        <rFont val="宋体"/>
        <family val="3"/>
        <charset val="134"/>
      </rPr>
      <t>何秀颖</t>
    </r>
  </si>
  <si>
    <r>
      <rPr>
        <sz val="14"/>
        <rFont val="宋体"/>
        <family val="3"/>
        <charset val="134"/>
      </rPr>
      <t>陶汉梦</t>
    </r>
  </si>
  <si>
    <r>
      <rPr>
        <sz val="14"/>
        <rFont val="宋体"/>
        <family val="3"/>
        <charset val="134"/>
      </rPr>
      <t>肖赟</t>
    </r>
  </si>
  <si>
    <r>
      <rPr>
        <sz val="14"/>
        <color theme="1"/>
        <rFont val="宋体"/>
        <family val="3"/>
        <charset val="134"/>
      </rPr>
      <t>父母离异，跟妈妈生活</t>
    </r>
  </si>
  <si>
    <r>
      <rPr>
        <sz val="14"/>
        <rFont val="宋体"/>
        <family val="3"/>
        <charset val="134"/>
      </rPr>
      <t>蔡许绍铭</t>
    </r>
  </si>
  <si>
    <r>
      <rPr>
        <sz val="14"/>
        <rFont val="宋体"/>
        <family val="3"/>
        <charset val="134"/>
      </rPr>
      <t>林小雅</t>
    </r>
  </si>
  <si>
    <r>
      <rPr>
        <sz val="14"/>
        <rFont val="宋体"/>
        <family val="3"/>
        <charset val="134"/>
      </rPr>
      <t>陈安静</t>
    </r>
  </si>
  <si>
    <r>
      <rPr>
        <sz val="14"/>
        <color theme="1"/>
        <rFont val="宋体"/>
        <family val="3"/>
        <charset val="134"/>
      </rPr>
      <t>父母在身边，督促学习，家境一般</t>
    </r>
  </si>
  <si>
    <r>
      <rPr>
        <sz val="14"/>
        <rFont val="宋体"/>
        <family val="3"/>
        <charset val="134"/>
      </rPr>
      <t>颜智谦</t>
    </r>
  </si>
  <si>
    <r>
      <rPr>
        <sz val="14"/>
        <rFont val="宋体"/>
        <family val="3"/>
        <charset val="134"/>
      </rPr>
      <t>戴欣怡</t>
    </r>
  </si>
  <si>
    <r>
      <rPr>
        <sz val="14"/>
        <rFont val="宋体"/>
        <family val="3"/>
        <charset val="134"/>
      </rPr>
      <t>高瑞瑞</t>
    </r>
  </si>
  <si>
    <r>
      <rPr>
        <sz val="14"/>
        <rFont val="宋体"/>
        <family val="3"/>
        <charset val="134"/>
      </rPr>
      <t>包连乐</t>
    </r>
  </si>
  <si>
    <r>
      <rPr>
        <sz val="14"/>
        <color theme="1"/>
        <rFont val="宋体"/>
        <family val="3"/>
        <charset val="134"/>
      </rPr>
      <t>父母关系不和，跟爸爸一起住，妈妈带着弟弟住，妈妈偶尔会管学习</t>
    </r>
  </si>
  <si>
    <r>
      <rPr>
        <sz val="14"/>
        <rFont val="宋体"/>
        <family val="3"/>
        <charset val="134"/>
      </rPr>
      <t>郑姣敏</t>
    </r>
  </si>
  <si>
    <r>
      <rPr>
        <sz val="14"/>
        <rFont val="宋体"/>
        <family val="3"/>
        <charset val="134"/>
      </rPr>
      <t>张萌萌</t>
    </r>
  </si>
  <si>
    <r>
      <rPr>
        <sz val="14"/>
        <rFont val="宋体"/>
        <family val="3"/>
        <charset val="134"/>
      </rPr>
      <t>欧阳慧洁</t>
    </r>
  </si>
  <si>
    <r>
      <rPr>
        <sz val="14"/>
        <rFont val="宋体"/>
        <family val="3"/>
        <charset val="134"/>
      </rPr>
      <t>何思琪</t>
    </r>
  </si>
  <si>
    <r>
      <rPr>
        <sz val="14"/>
        <rFont val="宋体"/>
        <family val="3"/>
        <charset val="134"/>
      </rPr>
      <t>包连铄</t>
    </r>
  </si>
  <si>
    <r>
      <rPr>
        <sz val="14"/>
        <color theme="1"/>
        <rFont val="宋体"/>
        <family val="3"/>
        <charset val="134"/>
      </rPr>
      <t>父母在身边，不怎么管学习</t>
    </r>
  </si>
  <si>
    <r>
      <rPr>
        <sz val="14"/>
        <rFont val="宋体"/>
        <family val="3"/>
        <charset val="134"/>
      </rPr>
      <t>金正轩</t>
    </r>
  </si>
  <si>
    <r>
      <rPr>
        <sz val="14"/>
        <color theme="1"/>
        <rFont val="宋体"/>
        <family val="3"/>
        <charset val="134"/>
      </rPr>
      <t>妈妈在外做生意，爸爸在家陪读</t>
    </r>
  </si>
  <si>
    <r>
      <rPr>
        <sz val="14"/>
        <rFont val="宋体"/>
        <family val="3"/>
        <charset val="134"/>
      </rPr>
      <t>何继康</t>
    </r>
  </si>
  <si>
    <r>
      <rPr>
        <sz val="14"/>
        <rFont val="宋体"/>
        <family val="3"/>
        <charset val="134"/>
      </rPr>
      <t>鲍梓豪</t>
    </r>
  </si>
  <si>
    <r>
      <rPr>
        <sz val="14"/>
        <color theme="1"/>
        <rFont val="宋体"/>
        <family val="3"/>
        <charset val="134"/>
      </rPr>
      <t>父母都在云南工作，跟奶奶一起生活</t>
    </r>
  </si>
  <si>
    <r>
      <rPr>
        <sz val="14"/>
        <rFont val="宋体"/>
        <family val="3"/>
        <charset val="134"/>
      </rPr>
      <t>林志涛</t>
    </r>
  </si>
  <si>
    <r>
      <rPr>
        <sz val="14"/>
        <rFont val="宋体"/>
        <family val="3"/>
        <charset val="134"/>
      </rPr>
      <t>李国威</t>
    </r>
  </si>
  <si>
    <r>
      <rPr>
        <sz val="14"/>
        <rFont val="宋体"/>
        <family val="3"/>
        <charset val="134"/>
      </rPr>
      <t>陈新存</t>
    </r>
  </si>
  <si>
    <r>
      <rPr>
        <sz val="14"/>
        <color theme="1"/>
        <rFont val="宋体"/>
        <family val="3"/>
        <charset val="134"/>
      </rPr>
      <t>父母离异，跟着妈妈生活，家境困难</t>
    </r>
  </si>
  <si>
    <r>
      <rPr>
        <sz val="14"/>
        <rFont val="宋体"/>
        <family val="3"/>
        <charset val="134"/>
      </rPr>
      <t>包文豪</t>
    </r>
  </si>
  <si>
    <r>
      <rPr>
        <sz val="14"/>
        <rFont val="宋体"/>
        <family val="3"/>
        <charset val="134"/>
      </rPr>
      <t>许乙凡</t>
    </r>
  </si>
  <si>
    <r>
      <rPr>
        <sz val="14"/>
        <color theme="1"/>
        <rFont val="宋体"/>
        <family val="3"/>
        <charset val="134"/>
      </rPr>
      <t>父母离异，跟爸爸和</t>
    </r>
    <r>
      <rPr>
        <sz val="14"/>
        <color theme="1"/>
        <rFont val="Times New Roman"/>
        <family val="1"/>
      </rPr>
      <t>90</t>
    </r>
    <r>
      <rPr>
        <sz val="14"/>
        <color theme="1"/>
        <rFont val="宋体"/>
        <family val="3"/>
        <charset val="134"/>
      </rPr>
      <t>多岁曾祖父生活，爸爸工作繁忙</t>
    </r>
  </si>
  <si>
    <r>
      <rPr>
        <sz val="14"/>
        <rFont val="宋体"/>
        <family val="3"/>
        <charset val="134"/>
      </rPr>
      <t>肖以特</t>
    </r>
  </si>
  <si>
    <r>
      <rPr>
        <sz val="14"/>
        <color theme="1"/>
        <rFont val="宋体"/>
        <family val="3"/>
        <charset val="134"/>
      </rPr>
      <t>父母在身边，有智力问题</t>
    </r>
  </si>
  <si>
    <r>
      <rPr>
        <sz val="14"/>
        <rFont val="宋体"/>
        <family val="3"/>
        <charset val="134"/>
      </rPr>
      <t>女</t>
    </r>
  </si>
  <si>
    <r>
      <rPr>
        <sz val="14"/>
        <color rgb="FF000000"/>
        <rFont val="宋体"/>
        <family val="3"/>
        <charset val="134"/>
      </rPr>
      <t>父母在外地开眼镜店，跟爷爷奶奶生活</t>
    </r>
  </si>
  <si>
    <r>
      <rPr>
        <sz val="14"/>
        <rFont val="宋体"/>
        <family val="3"/>
        <charset val="134"/>
      </rPr>
      <t>男</t>
    </r>
  </si>
  <si>
    <r>
      <rPr>
        <sz val="14"/>
        <color theme="1"/>
        <rFont val="宋体"/>
        <family val="3"/>
        <charset val="134"/>
      </rPr>
      <t>爸妈瑞安打工</t>
    </r>
  </si>
  <si>
    <r>
      <rPr>
        <sz val="14"/>
        <color theme="1"/>
        <rFont val="宋体"/>
        <family val="3"/>
        <charset val="134"/>
      </rPr>
      <t>爸爸在国外打工，妈妈家庭主妇</t>
    </r>
  </si>
  <si>
    <r>
      <rPr>
        <sz val="14"/>
        <color theme="1"/>
        <rFont val="宋体"/>
        <family val="3"/>
        <charset val="134"/>
      </rPr>
      <t>爸妈瑞安开店</t>
    </r>
  </si>
  <si>
    <r>
      <rPr>
        <sz val="14"/>
        <color theme="1"/>
        <rFont val="宋体"/>
        <family val="3"/>
        <charset val="134"/>
      </rPr>
      <t>爸爸在外地工作，妈妈家庭主妇</t>
    </r>
  </si>
  <si>
    <r>
      <rPr>
        <sz val="14"/>
        <color theme="1"/>
        <rFont val="宋体"/>
        <family val="3"/>
        <charset val="134"/>
      </rPr>
      <t>爸妈仙降工作</t>
    </r>
  </si>
  <si>
    <r>
      <rPr>
        <sz val="14"/>
        <color theme="1"/>
        <rFont val="宋体"/>
        <family val="3"/>
        <charset val="134"/>
      </rPr>
      <t>爸妈瑞安工作</t>
    </r>
  </si>
  <si>
    <r>
      <rPr>
        <sz val="14"/>
        <color theme="1"/>
        <rFont val="宋体"/>
        <family val="3"/>
        <charset val="134"/>
      </rPr>
      <t>爸妈外地工作</t>
    </r>
  </si>
  <si>
    <r>
      <rPr>
        <sz val="14"/>
        <color theme="1"/>
        <rFont val="宋体"/>
        <family val="3"/>
        <charset val="134"/>
      </rPr>
      <t>爸妈瑞安工作，爸爸是电工</t>
    </r>
  </si>
  <si>
    <r>
      <rPr>
        <sz val="14"/>
        <color theme="1"/>
        <rFont val="宋体"/>
        <family val="3"/>
        <charset val="134"/>
      </rPr>
      <t>爸妈瑞安工作，早出晚归，无暇顾及孩子</t>
    </r>
  </si>
  <si>
    <r>
      <rPr>
        <sz val="14"/>
        <color theme="1"/>
        <rFont val="宋体"/>
        <family val="3"/>
        <charset val="134"/>
      </rPr>
      <t>爸妈瑞安工作，开饭店</t>
    </r>
  </si>
  <si>
    <r>
      <rPr>
        <sz val="14"/>
        <color theme="1"/>
        <rFont val="宋体"/>
        <family val="3"/>
        <charset val="134"/>
      </rPr>
      <t>爸妈瑞安工作，妈妈踩鞋帮</t>
    </r>
  </si>
  <si>
    <t>是</t>
    <phoneticPr fontId="4" type="noConversion"/>
  </si>
  <si>
    <t>留守</t>
    <phoneticPr fontId="4" type="noConversion"/>
  </si>
  <si>
    <t>低保</t>
    <phoneticPr fontId="4" type="noConversion"/>
  </si>
  <si>
    <r>
      <rPr>
        <sz val="12"/>
        <rFont val="宋体"/>
        <family val="3"/>
        <charset val="134"/>
      </rPr>
      <t>男</t>
    </r>
  </si>
  <si>
    <r>
      <rPr>
        <sz val="12"/>
        <color theme="1"/>
        <rFont val="宋体"/>
        <family val="3"/>
        <charset val="134"/>
      </rPr>
      <t>爸妈外地工作</t>
    </r>
  </si>
  <si>
    <r>
      <rPr>
        <sz val="12"/>
        <color theme="1"/>
        <rFont val="宋体"/>
        <family val="3"/>
        <charset val="134"/>
      </rPr>
      <t>中等</t>
    </r>
  </si>
  <si>
    <r>
      <rPr>
        <sz val="12"/>
        <color theme="1"/>
        <rFont val="宋体"/>
        <family val="3"/>
        <charset val="134"/>
      </rPr>
      <t>双</t>
    </r>
  </si>
  <si>
    <r>
      <rPr>
        <sz val="12"/>
        <color theme="1"/>
        <rFont val="宋体"/>
        <family val="3"/>
        <charset val="134"/>
      </rPr>
      <t>一般</t>
    </r>
  </si>
  <si>
    <r>
      <rPr>
        <sz val="12"/>
        <rFont val="宋体"/>
        <family val="3"/>
        <charset val="134"/>
      </rPr>
      <t>女</t>
    </r>
  </si>
  <si>
    <r>
      <rPr>
        <sz val="12"/>
        <color theme="1"/>
        <rFont val="宋体"/>
        <family val="3"/>
        <charset val="134"/>
      </rPr>
      <t xml:space="preserve">爸妈瑞安工作，妈妈家庭主妇，爸爸经商
</t>
    </r>
  </si>
  <si>
    <r>
      <rPr>
        <sz val="12"/>
        <color theme="1"/>
        <rFont val="宋体"/>
        <family val="3"/>
        <charset val="134"/>
      </rPr>
      <t>爸妈瑞安工作，家里是重组家庭</t>
    </r>
  </si>
  <si>
    <r>
      <rPr>
        <sz val="12"/>
        <color theme="1"/>
        <rFont val="宋体"/>
        <family val="3"/>
        <charset val="134"/>
      </rPr>
      <t>爸妈瑞安工作</t>
    </r>
  </si>
  <si>
    <r>
      <rPr>
        <sz val="12"/>
        <color theme="1"/>
        <rFont val="宋体"/>
        <family val="3"/>
        <charset val="134"/>
      </rPr>
      <t>留守</t>
    </r>
  </si>
  <si>
    <r>
      <rPr>
        <sz val="12"/>
        <color theme="1"/>
        <rFont val="宋体"/>
        <family val="3"/>
        <charset val="134"/>
      </rPr>
      <t>好</t>
    </r>
  </si>
  <si>
    <r>
      <rPr>
        <sz val="12"/>
        <color theme="1"/>
        <rFont val="宋体"/>
        <family val="3"/>
        <charset val="134"/>
      </rPr>
      <t>是</t>
    </r>
    <phoneticPr fontId="4" type="noConversion"/>
  </si>
  <si>
    <r>
      <rPr>
        <sz val="12"/>
        <color theme="1"/>
        <rFont val="宋体"/>
        <family val="1"/>
        <charset val="134"/>
      </rPr>
      <t>女</t>
    </r>
    <phoneticPr fontId="4" type="noConversion"/>
  </si>
  <si>
    <r>
      <rPr>
        <sz val="12"/>
        <color theme="1"/>
        <rFont val="宋体"/>
        <family val="3"/>
        <charset val="134"/>
      </rPr>
      <t>低</t>
    </r>
    <phoneticPr fontId="4" type="noConversion"/>
  </si>
  <si>
    <r>
      <rPr>
        <sz val="12"/>
        <color theme="1"/>
        <rFont val="宋体"/>
        <family val="1"/>
        <charset val="134"/>
      </rPr>
      <t>双</t>
    </r>
    <phoneticPr fontId="4" type="noConversion"/>
  </si>
  <si>
    <r>
      <rPr>
        <sz val="12"/>
        <color theme="1"/>
        <rFont val="宋体"/>
        <family val="1"/>
        <charset val="134"/>
      </rPr>
      <t>一般</t>
    </r>
    <phoneticPr fontId="4" type="noConversion"/>
  </si>
  <si>
    <r>
      <rPr>
        <sz val="12"/>
        <color theme="1"/>
        <rFont val="宋体"/>
        <family val="1"/>
        <charset val="134"/>
      </rPr>
      <t>低</t>
    </r>
    <phoneticPr fontId="4" type="noConversion"/>
  </si>
  <si>
    <r>
      <rPr>
        <sz val="12"/>
        <color theme="1"/>
        <rFont val="宋体"/>
        <family val="3"/>
        <charset val="134"/>
      </rPr>
      <t>女</t>
    </r>
    <phoneticPr fontId="4" type="noConversion"/>
  </si>
  <si>
    <r>
      <rPr>
        <sz val="12"/>
        <color theme="1"/>
        <rFont val="宋体"/>
        <family val="3"/>
        <charset val="134"/>
      </rPr>
      <t>父</t>
    </r>
    <phoneticPr fontId="4" type="noConversion"/>
  </si>
  <si>
    <r>
      <rPr>
        <sz val="12"/>
        <color theme="1"/>
        <rFont val="宋体"/>
        <family val="3"/>
        <charset val="134"/>
      </rPr>
      <t>一般</t>
    </r>
    <phoneticPr fontId="4" type="noConversion"/>
  </si>
  <si>
    <r>
      <rPr>
        <sz val="12"/>
        <color theme="1"/>
        <rFont val="宋体"/>
        <family val="3"/>
        <charset val="134"/>
      </rPr>
      <t>男</t>
    </r>
    <phoneticPr fontId="4" type="noConversion"/>
  </si>
  <si>
    <r>
      <rPr>
        <sz val="12"/>
        <color theme="1"/>
        <rFont val="宋体"/>
        <family val="3"/>
        <charset val="134"/>
      </rPr>
      <t>双</t>
    </r>
    <phoneticPr fontId="4" type="noConversion"/>
  </si>
  <si>
    <r>
      <rPr>
        <sz val="12"/>
        <color theme="1"/>
        <rFont val="宋体"/>
        <family val="3"/>
        <charset val="134"/>
      </rPr>
      <t>差</t>
    </r>
    <phoneticPr fontId="4" type="noConversion"/>
  </si>
  <si>
    <r>
      <rPr>
        <sz val="12"/>
        <color theme="1"/>
        <rFont val="宋体"/>
        <family val="3"/>
        <charset val="134"/>
      </rPr>
      <t>低保</t>
    </r>
    <phoneticPr fontId="4" type="noConversion"/>
  </si>
  <si>
    <r>
      <rPr>
        <sz val="12"/>
        <color theme="1"/>
        <rFont val="宋体"/>
        <family val="3"/>
        <charset val="134"/>
      </rPr>
      <t>母</t>
    </r>
    <phoneticPr fontId="4" type="noConversion"/>
  </si>
  <si>
    <r>
      <rPr>
        <sz val="12"/>
        <color theme="1"/>
        <rFont val="宋体"/>
        <family val="3"/>
        <charset val="134"/>
      </rPr>
      <t>留守</t>
    </r>
    <phoneticPr fontId="4" type="noConversion"/>
  </si>
  <si>
    <r>
      <rPr>
        <sz val="12"/>
        <color theme="1"/>
        <rFont val="宋体"/>
        <family val="3"/>
        <charset val="134"/>
      </rPr>
      <t>好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</si>
</sst>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 x14ac:knownFonts="1">
    <font>
      <sz val="11"/>
      <color theme="1"/>
      <name val="等线"/>
      <charset val="134"/>
      <scheme val="minor"/>
    </font>
    <font>
      <sz val="16"/>
      <color theme="1"/>
      <name val="宋体"/>
      <family val="3"/>
      <charset val="134"/>
    </font>
    <font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rgb="FF00000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X123"/>
  <sheetViews>
    <sheetView tabSelected="1" zoomScale="70" zoomScaleNormal="70" workbookViewId="0">
      <selection activeCell="C41" sqref="C41"/>
    </sheetView>
  </sheetViews>
  <sheetFormatPr defaultColWidth="9" defaultRowHeight="20.399999999999999" x14ac:dyDescent="0.25"/>
  <cols>
    <col min="1" max="1" width="5.5546875" style="2" bestFit="1" customWidth="1"/>
    <col min="2" max="2" width="9.5546875" style="2" bestFit="1" customWidth="1"/>
    <col min="3" max="3" width="5.33203125" style="2" bestFit="1" customWidth="1"/>
    <col min="4" max="4" width="4" style="2" bestFit="1" customWidth="1"/>
    <col min="5" max="5" width="5.33203125" style="2" bestFit="1" customWidth="1"/>
    <col min="6" max="7" width="8.77734375" style="2" bestFit="1" customWidth="1"/>
    <col min="8" max="8" width="8" style="2" bestFit="1" customWidth="1"/>
    <col min="9" max="9" width="8.77734375" style="2" bestFit="1" customWidth="1"/>
    <col min="10" max="10" width="6.33203125" style="2" bestFit="1" customWidth="1"/>
    <col min="11" max="11" width="10.44140625" style="2" bestFit="1" customWidth="1"/>
    <col min="12" max="12" width="127.77734375" style="2" customWidth="1"/>
    <col min="13" max="13" width="8.44140625" style="2" bestFit="1" customWidth="1"/>
    <col min="14" max="14" width="5.21875" style="2" bestFit="1" customWidth="1"/>
    <col min="15" max="16" width="8.44140625" style="2" bestFit="1" customWidth="1"/>
    <col min="17" max="17" width="13.21875" style="2" bestFit="1" customWidth="1"/>
    <col min="18" max="18" width="4" style="2" bestFit="1" customWidth="1"/>
    <col min="19" max="20" width="8.44140625" style="2" bestFit="1" customWidth="1"/>
    <col min="21" max="22" width="9" style="2"/>
    <col min="23" max="23" width="17.21875" style="2" customWidth="1"/>
    <col min="24" max="24" width="14.21875" style="2" customWidth="1"/>
    <col min="25" max="25" width="7.88671875" style="2" customWidth="1"/>
    <col min="26" max="26" width="8.21875" style="2" customWidth="1"/>
    <col min="27" max="27" width="8.33203125" style="2" customWidth="1"/>
    <col min="28" max="28" width="7.44140625" style="2" customWidth="1"/>
    <col min="29" max="29" width="8.5546875" style="2" customWidth="1"/>
    <col min="30" max="30" width="9.44140625" style="2" customWidth="1"/>
    <col min="31" max="31" width="11.5546875" style="2" customWidth="1"/>
    <col min="32" max="32" width="12.5546875" style="2" customWidth="1"/>
    <col min="33" max="33" width="13.21875" style="2" customWidth="1"/>
    <col min="34" max="34" width="12.21875" style="2" customWidth="1"/>
    <col min="35" max="35" width="11" style="2" customWidth="1"/>
    <col min="36" max="36" width="11.33203125" style="2" customWidth="1"/>
    <col min="37" max="37" width="19.6640625" style="2" customWidth="1"/>
    <col min="38" max="38" width="9.33203125" style="2" customWidth="1"/>
    <col min="39" max="39" width="19.6640625" style="2" customWidth="1"/>
    <col min="40" max="40" width="9.109375" style="2" customWidth="1"/>
    <col min="41" max="41" width="10.77734375" style="2" customWidth="1"/>
    <col min="42" max="42" width="9" style="2"/>
    <col min="43" max="43" width="25.5546875" style="2" customWidth="1"/>
    <col min="44" max="44" width="16" style="2" customWidth="1"/>
    <col min="45" max="45" width="10.21875" style="2" customWidth="1"/>
    <col min="46" max="46" width="13.21875" style="2" customWidth="1"/>
    <col min="47" max="16384" width="9" style="2"/>
  </cols>
  <sheetData>
    <row r="1" spans="1:30" s="1" customFormat="1" ht="52.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W1" s="18"/>
    </row>
    <row r="2" spans="1:30" ht="28.8" customHeight="1" x14ac:dyDescent="0.3">
      <c r="A2" s="4" t="s">
        <v>20</v>
      </c>
      <c r="B2" s="5"/>
      <c r="C2" s="6" t="s">
        <v>21</v>
      </c>
      <c r="D2" s="6">
        <v>6</v>
      </c>
      <c r="E2" s="5" t="s">
        <v>22</v>
      </c>
      <c r="F2" s="7">
        <v>84.5</v>
      </c>
      <c r="G2" s="7">
        <v>81.5</v>
      </c>
      <c r="H2" s="7">
        <v>75</v>
      </c>
      <c r="I2" s="7">
        <v>85</v>
      </c>
      <c r="J2" s="5"/>
      <c r="K2" s="7">
        <v>326</v>
      </c>
      <c r="L2" s="8" t="s">
        <v>23</v>
      </c>
      <c r="M2" s="4" t="s">
        <v>24</v>
      </c>
      <c r="N2" s="4">
        <v>2</v>
      </c>
      <c r="O2" s="4" t="s">
        <v>25</v>
      </c>
      <c r="P2" s="4" t="s">
        <v>26</v>
      </c>
      <c r="Q2" s="4">
        <v>0</v>
      </c>
      <c r="R2" s="4">
        <v>0</v>
      </c>
      <c r="S2" s="4"/>
      <c r="T2" s="4"/>
      <c r="U2" s="4"/>
    </row>
    <row r="3" spans="1:30" x14ac:dyDescent="0.35">
      <c r="A3" s="9">
        <v>1</v>
      </c>
      <c r="B3" s="10" t="s">
        <v>120</v>
      </c>
      <c r="C3" s="13"/>
      <c r="D3" s="13">
        <v>9</v>
      </c>
      <c r="E3" s="9" t="s">
        <v>28</v>
      </c>
      <c r="F3" s="10">
        <v>85.5</v>
      </c>
      <c r="G3" s="10">
        <v>110</v>
      </c>
      <c r="H3" s="10">
        <v>130</v>
      </c>
      <c r="I3" s="10">
        <v>105.5</v>
      </c>
      <c r="J3" s="10">
        <v>83</v>
      </c>
      <c r="K3" s="14">
        <v>514</v>
      </c>
      <c r="L3" s="11" t="s">
        <v>121</v>
      </c>
      <c r="M3" s="9" t="s">
        <v>29</v>
      </c>
      <c r="N3" s="9">
        <v>2</v>
      </c>
      <c r="O3" s="9" t="s">
        <v>30</v>
      </c>
      <c r="P3" s="9"/>
      <c r="Q3" s="9">
        <v>0</v>
      </c>
      <c r="R3" s="9"/>
      <c r="S3" s="9" t="s">
        <v>32</v>
      </c>
      <c r="T3" s="9"/>
      <c r="U3" s="9"/>
      <c r="V3" s="15"/>
      <c r="W3" s="15"/>
      <c r="X3" s="15"/>
      <c r="Y3" s="15"/>
      <c r="Z3" s="15"/>
      <c r="AA3" s="15"/>
      <c r="AB3" s="15"/>
      <c r="AC3" s="15"/>
      <c r="AD3" s="15"/>
    </row>
    <row r="4" spans="1:30" x14ac:dyDescent="0.25">
      <c r="A4" s="9">
        <v>2</v>
      </c>
      <c r="B4" s="10" t="s">
        <v>122</v>
      </c>
      <c r="C4" s="9"/>
      <c r="D4" s="13">
        <v>9</v>
      </c>
      <c r="E4" s="9" t="s">
        <v>28</v>
      </c>
      <c r="F4" s="10">
        <v>81</v>
      </c>
      <c r="G4" s="10">
        <v>98</v>
      </c>
      <c r="H4" s="10">
        <v>135</v>
      </c>
      <c r="I4" s="10">
        <v>108.5</v>
      </c>
      <c r="J4" s="10">
        <v>83</v>
      </c>
      <c r="K4" s="9">
        <v>505.5</v>
      </c>
      <c r="L4" s="9" t="s">
        <v>123</v>
      </c>
      <c r="M4" s="9" t="s">
        <v>29</v>
      </c>
      <c r="N4" s="9">
        <v>2</v>
      </c>
      <c r="O4" s="9" t="s">
        <v>30</v>
      </c>
      <c r="P4" s="9"/>
      <c r="Q4" s="9">
        <v>0</v>
      </c>
      <c r="R4" s="9"/>
      <c r="S4" s="9" t="s">
        <v>32</v>
      </c>
      <c r="T4" s="9"/>
      <c r="U4" s="9"/>
      <c r="V4" s="15"/>
      <c r="W4" s="15"/>
      <c r="X4" s="15"/>
      <c r="Y4" s="15"/>
      <c r="Z4" s="15"/>
      <c r="AA4" s="15"/>
      <c r="AB4" s="15"/>
      <c r="AC4" s="15"/>
      <c r="AD4" s="15"/>
    </row>
    <row r="5" spans="1:30" x14ac:dyDescent="0.25">
      <c r="A5" s="9">
        <v>3</v>
      </c>
      <c r="B5" s="10" t="s">
        <v>124</v>
      </c>
      <c r="C5" s="9"/>
      <c r="D5" s="13">
        <v>9</v>
      </c>
      <c r="E5" s="9" t="s">
        <v>34</v>
      </c>
      <c r="F5" s="10">
        <v>82.5</v>
      </c>
      <c r="G5" s="10">
        <v>96</v>
      </c>
      <c r="H5" s="10">
        <v>120</v>
      </c>
      <c r="I5" s="10">
        <v>109</v>
      </c>
      <c r="J5" s="10">
        <v>71</v>
      </c>
      <c r="K5" s="9">
        <v>478.5</v>
      </c>
      <c r="L5" s="9" t="s">
        <v>125</v>
      </c>
      <c r="M5" s="9" t="s">
        <v>29</v>
      </c>
      <c r="N5" s="9">
        <v>2</v>
      </c>
      <c r="O5" s="9" t="s">
        <v>30</v>
      </c>
      <c r="P5" s="20" t="s">
        <v>184</v>
      </c>
      <c r="Q5" s="9">
        <v>0</v>
      </c>
      <c r="R5" s="9"/>
      <c r="S5" s="9" t="s">
        <v>32</v>
      </c>
      <c r="T5" s="9"/>
      <c r="U5" s="9"/>
      <c r="V5" s="15"/>
      <c r="W5" s="15"/>
      <c r="X5" s="15"/>
      <c r="Y5" s="15"/>
      <c r="Z5" s="15"/>
      <c r="AA5" s="15"/>
      <c r="AB5" s="15"/>
      <c r="AC5" s="15"/>
      <c r="AD5" s="15"/>
    </row>
    <row r="6" spans="1:30" x14ac:dyDescent="0.25">
      <c r="A6" s="9">
        <v>4</v>
      </c>
      <c r="B6" s="10" t="s">
        <v>126</v>
      </c>
      <c r="C6" s="9"/>
      <c r="D6" s="13">
        <v>9</v>
      </c>
      <c r="E6" s="9" t="s">
        <v>34</v>
      </c>
      <c r="F6" s="10">
        <v>94.5</v>
      </c>
      <c r="G6" s="10">
        <v>102</v>
      </c>
      <c r="H6" s="10">
        <v>108</v>
      </c>
      <c r="I6" s="10">
        <v>100.5</v>
      </c>
      <c r="J6" s="10">
        <v>72</v>
      </c>
      <c r="K6" s="9">
        <v>477</v>
      </c>
      <c r="L6" s="9" t="s">
        <v>127</v>
      </c>
      <c r="M6" s="9" t="s">
        <v>29</v>
      </c>
      <c r="N6" s="9">
        <v>2</v>
      </c>
      <c r="O6" s="9" t="s">
        <v>30</v>
      </c>
      <c r="P6" s="9"/>
      <c r="Q6" s="9">
        <v>0</v>
      </c>
      <c r="R6" s="9"/>
      <c r="S6" s="9" t="s">
        <v>32</v>
      </c>
      <c r="T6" s="9"/>
      <c r="U6" s="9"/>
      <c r="V6" s="15"/>
      <c r="W6" s="15"/>
      <c r="X6" s="15"/>
      <c r="Y6" s="15"/>
      <c r="Z6" s="15"/>
      <c r="AA6" s="15"/>
      <c r="AB6" s="15"/>
      <c r="AC6" s="15"/>
      <c r="AD6" s="15"/>
    </row>
    <row r="7" spans="1:30" x14ac:dyDescent="0.25">
      <c r="A7" s="9">
        <v>5</v>
      </c>
      <c r="B7" s="10" t="s">
        <v>128</v>
      </c>
      <c r="C7" s="9"/>
      <c r="D7" s="13">
        <v>9</v>
      </c>
      <c r="E7" s="9" t="s">
        <v>28</v>
      </c>
      <c r="F7" s="10">
        <v>79</v>
      </c>
      <c r="G7" s="10">
        <v>109</v>
      </c>
      <c r="H7" s="10">
        <v>111</v>
      </c>
      <c r="I7" s="10">
        <v>106.5</v>
      </c>
      <c r="J7" s="10">
        <v>73</v>
      </c>
      <c r="K7" s="9">
        <v>478.5</v>
      </c>
      <c r="L7" s="9" t="s">
        <v>127</v>
      </c>
      <c r="M7" s="9" t="s">
        <v>29</v>
      </c>
      <c r="N7" s="9">
        <v>2</v>
      </c>
      <c r="O7" s="9" t="s">
        <v>30</v>
      </c>
      <c r="P7" s="9"/>
      <c r="Q7" s="9">
        <v>0</v>
      </c>
      <c r="R7" s="9"/>
      <c r="S7" s="9" t="s">
        <v>32</v>
      </c>
      <c r="T7" s="9"/>
      <c r="U7" s="9"/>
      <c r="V7" s="15"/>
      <c r="W7" s="15"/>
      <c r="X7" s="15"/>
      <c r="Y7" s="15"/>
      <c r="Z7" s="15"/>
      <c r="AA7" s="15"/>
      <c r="AB7" s="15"/>
      <c r="AC7" s="15"/>
      <c r="AD7" s="15"/>
    </row>
    <row r="8" spans="1:30" x14ac:dyDescent="0.25">
      <c r="A8" s="9">
        <v>6</v>
      </c>
      <c r="B8" s="10" t="s">
        <v>129</v>
      </c>
      <c r="C8" s="9"/>
      <c r="D8" s="13">
        <v>9</v>
      </c>
      <c r="E8" s="9" t="s">
        <v>34</v>
      </c>
      <c r="F8" s="10">
        <v>85.5</v>
      </c>
      <c r="G8" s="10">
        <v>108</v>
      </c>
      <c r="H8" s="10">
        <v>130</v>
      </c>
      <c r="I8" s="10">
        <v>76</v>
      </c>
      <c r="J8" s="10">
        <v>71</v>
      </c>
      <c r="K8" s="9">
        <v>470.5</v>
      </c>
      <c r="L8" s="9" t="s">
        <v>127</v>
      </c>
      <c r="M8" s="9" t="s">
        <v>29</v>
      </c>
      <c r="N8" s="9">
        <v>2</v>
      </c>
      <c r="O8" s="9" t="s">
        <v>30</v>
      </c>
      <c r="P8" s="9"/>
      <c r="Q8" s="9">
        <v>0</v>
      </c>
      <c r="R8" s="9"/>
      <c r="S8" s="9" t="s">
        <v>32</v>
      </c>
      <c r="T8" s="9"/>
      <c r="U8" s="9"/>
      <c r="V8" s="15"/>
      <c r="W8" s="15"/>
      <c r="X8" s="15"/>
      <c r="Y8" s="15"/>
      <c r="Z8" s="15"/>
      <c r="AA8" s="15"/>
      <c r="AB8" s="15"/>
      <c r="AC8" s="15"/>
      <c r="AD8" s="15"/>
    </row>
    <row r="9" spans="1:30" ht="63" customHeight="1" x14ac:dyDescent="0.25">
      <c r="A9" s="9">
        <v>7</v>
      </c>
      <c r="B9" s="10" t="s">
        <v>130</v>
      </c>
      <c r="C9" s="9"/>
      <c r="D9" s="13">
        <v>9</v>
      </c>
      <c r="E9" s="9" t="s">
        <v>34</v>
      </c>
      <c r="F9" s="10">
        <v>87.5</v>
      </c>
      <c r="G9" s="10">
        <v>100</v>
      </c>
      <c r="H9" s="10">
        <v>100</v>
      </c>
      <c r="I9" s="10">
        <v>103.5</v>
      </c>
      <c r="J9" s="10">
        <v>70</v>
      </c>
      <c r="K9" s="9">
        <v>461</v>
      </c>
      <c r="L9" s="9" t="s">
        <v>127</v>
      </c>
      <c r="M9" s="9" t="s">
        <v>29</v>
      </c>
      <c r="N9" s="9">
        <v>2</v>
      </c>
      <c r="O9" s="9" t="s">
        <v>30</v>
      </c>
      <c r="P9" s="9"/>
      <c r="Q9" s="9">
        <v>0</v>
      </c>
      <c r="R9" s="9"/>
      <c r="S9" s="9" t="s">
        <v>32</v>
      </c>
      <c r="T9" s="9"/>
      <c r="U9" s="9"/>
      <c r="V9" s="15"/>
      <c r="W9" s="15"/>
      <c r="X9" s="19"/>
      <c r="Z9" s="15"/>
      <c r="AB9" s="15"/>
      <c r="AC9" s="15"/>
      <c r="AD9" s="15"/>
    </row>
    <row r="10" spans="1:30" x14ac:dyDescent="0.25">
      <c r="A10" s="9">
        <v>8</v>
      </c>
      <c r="B10" s="10" t="s">
        <v>131</v>
      </c>
      <c r="C10" s="9"/>
      <c r="D10" s="13">
        <v>9</v>
      </c>
      <c r="E10" s="9" t="s">
        <v>28</v>
      </c>
      <c r="F10" s="10">
        <v>81</v>
      </c>
      <c r="G10" s="10">
        <v>93</v>
      </c>
      <c r="H10" s="10">
        <v>104</v>
      </c>
      <c r="I10" s="10">
        <v>104.5</v>
      </c>
      <c r="J10" s="10">
        <v>68</v>
      </c>
      <c r="K10" s="9">
        <v>450.5</v>
      </c>
      <c r="L10" s="9" t="s">
        <v>127</v>
      </c>
      <c r="M10" s="9" t="s">
        <v>29</v>
      </c>
      <c r="N10" s="9">
        <v>2</v>
      </c>
      <c r="O10" s="9" t="s">
        <v>30</v>
      </c>
      <c r="P10" s="9"/>
      <c r="Q10" s="9">
        <v>0</v>
      </c>
      <c r="R10" s="9"/>
      <c r="S10" s="9" t="s">
        <v>32</v>
      </c>
      <c r="T10" s="9"/>
      <c r="U10" s="9"/>
      <c r="V10" s="15"/>
      <c r="W10" s="15"/>
      <c r="X10" s="15"/>
      <c r="Z10" s="15"/>
      <c r="AB10" s="15"/>
      <c r="AC10" s="15"/>
    </row>
    <row r="11" spans="1:30" ht="23.4" customHeight="1" x14ac:dyDescent="0.25">
      <c r="A11" s="9">
        <v>9</v>
      </c>
      <c r="B11" s="10" t="s">
        <v>132</v>
      </c>
      <c r="C11" s="9"/>
      <c r="D11" s="13">
        <v>9</v>
      </c>
      <c r="E11" s="9" t="s">
        <v>34</v>
      </c>
      <c r="F11" s="10">
        <v>88</v>
      </c>
      <c r="G11" s="10">
        <v>92</v>
      </c>
      <c r="H11" s="10">
        <v>112</v>
      </c>
      <c r="I11" s="10">
        <v>83.5</v>
      </c>
      <c r="J11" s="10">
        <v>76</v>
      </c>
      <c r="K11" s="9">
        <v>451.5</v>
      </c>
      <c r="L11" s="9" t="s">
        <v>127</v>
      </c>
      <c r="M11" s="9" t="s">
        <v>29</v>
      </c>
      <c r="N11" s="9">
        <v>2</v>
      </c>
      <c r="O11" s="9" t="s">
        <v>30</v>
      </c>
      <c r="P11" s="9"/>
      <c r="Q11" s="9">
        <v>0</v>
      </c>
      <c r="R11" s="9"/>
      <c r="S11" s="9" t="s">
        <v>32</v>
      </c>
      <c r="T11" s="9"/>
      <c r="U11" s="9"/>
      <c r="V11" s="15"/>
      <c r="W11" s="15"/>
      <c r="X11" s="15"/>
      <c r="Z11" s="15"/>
      <c r="AB11" s="15"/>
      <c r="AC11" s="15"/>
      <c r="AD11" s="15"/>
    </row>
    <row r="12" spans="1:30" x14ac:dyDescent="0.25">
      <c r="A12" s="9">
        <v>10</v>
      </c>
      <c r="B12" s="10" t="s">
        <v>133</v>
      </c>
      <c r="C12" s="9"/>
      <c r="D12" s="13">
        <v>9</v>
      </c>
      <c r="E12" s="9" t="s">
        <v>34</v>
      </c>
      <c r="F12" s="10">
        <v>88</v>
      </c>
      <c r="G12" s="10">
        <v>77</v>
      </c>
      <c r="H12" s="10">
        <v>113</v>
      </c>
      <c r="I12" s="10">
        <v>91.5</v>
      </c>
      <c r="J12" s="10">
        <v>69</v>
      </c>
      <c r="K12" s="9">
        <v>438.5</v>
      </c>
      <c r="L12" s="9" t="s">
        <v>134</v>
      </c>
      <c r="M12" s="9" t="s">
        <v>29</v>
      </c>
      <c r="N12" s="9">
        <v>2</v>
      </c>
      <c r="O12" s="9" t="s">
        <v>135</v>
      </c>
      <c r="P12" s="9"/>
      <c r="Q12" s="9">
        <v>0</v>
      </c>
      <c r="R12" s="9"/>
      <c r="S12" s="9" t="s">
        <v>32</v>
      </c>
      <c r="T12" s="9"/>
      <c r="U12" s="9"/>
      <c r="V12" s="15"/>
      <c r="W12" s="15"/>
      <c r="X12" s="15"/>
      <c r="Z12" s="15"/>
      <c r="AB12" s="15"/>
      <c r="AC12" s="15"/>
      <c r="AD12" s="15"/>
    </row>
    <row r="13" spans="1:30" x14ac:dyDescent="0.25">
      <c r="A13" s="9">
        <v>11</v>
      </c>
      <c r="B13" s="10" t="s">
        <v>136</v>
      </c>
      <c r="C13" s="9"/>
      <c r="D13" s="13">
        <v>9</v>
      </c>
      <c r="E13" s="9" t="s">
        <v>34</v>
      </c>
      <c r="F13" s="10">
        <v>86</v>
      </c>
      <c r="G13" s="10">
        <v>97</v>
      </c>
      <c r="H13" s="10">
        <v>115</v>
      </c>
      <c r="I13" s="10">
        <v>60.5</v>
      </c>
      <c r="J13" s="10">
        <v>73</v>
      </c>
      <c r="K13" s="9">
        <v>431.5</v>
      </c>
      <c r="L13" s="9" t="s">
        <v>127</v>
      </c>
      <c r="M13" s="9" t="s">
        <v>29</v>
      </c>
      <c r="N13" s="9">
        <v>2</v>
      </c>
      <c r="O13" s="9" t="s">
        <v>30</v>
      </c>
      <c r="P13" s="9"/>
      <c r="Q13" s="9">
        <v>0</v>
      </c>
      <c r="R13" s="9"/>
      <c r="S13" s="9" t="s">
        <v>32</v>
      </c>
      <c r="T13" s="9"/>
      <c r="U13" s="9"/>
      <c r="V13" s="15"/>
      <c r="W13" s="15"/>
      <c r="X13" s="15"/>
      <c r="Z13" s="15"/>
      <c r="AB13" s="15"/>
      <c r="AC13" s="15"/>
      <c r="AD13" s="15"/>
    </row>
    <row r="14" spans="1:30" x14ac:dyDescent="0.25">
      <c r="A14" s="9">
        <v>12</v>
      </c>
      <c r="B14" s="10" t="s">
        <v>137</v>
      </c>
      <c r="C14" s="9"/>
      <c r="D14" s="13">
        <v>9</v>
      </c>
      <c r="E14" s="9" t="s">
        <v>34</v>
      </c>
      <c r="F14" s="10">
        <v>80.5</v>
      </c>
      <c r="G14" s="10">
        <v>88</v>
      </c>
      <c r="H14" s="10">
        <v>93</v>
      </c>
      <c r="I14" s="10">
        <v>97</v>
      </c>
      <c r="J14" s="10">
        <v>72</v>
      </c>
      <c r="K14" s="9">
        <v>430.5</v>
      </c>
      <c r="L14" s="9" t="s">
        <v>127</v>
      </c>
      <c r="M14" s="9" t="s">
        <v>29</v>
      </c>
      <c r="N14" s="9">
        <v>2</v>
      </c>
      <c r="O14" s="9" t="s">
        <v>30</v>
      </c>
      <c r="P14" s="9"/>
      <c r="Q14" s="9">
        <v>0</v>
      </c>
      <c r="R14" s="9"/>
      <c r="S14" s="9" t="s">
        <v>32</v>
      </c>
      <c r="T14" s="9"/>
      <c r="U14" s="9"/>
      <c r="V14" s="15"/>
      <c r="W14" s="15"/>
      <c r="X14" s="15"/>
      <c r="Z14" s="17"/>
      <c r="AB14" s="15"/>
      <c r="AC14" s="15"/>
      <c r="AD14" s="15"/>
    </row>
    <row r="15" spans="1:30" x14ac:dyDescent="0.25">
      <c r="A15" s="9">
        <v>13</v>
      </c>
      <c r="B15" s="10" t="s">
        <v>138</v>
      </c>
      <c r="C15" s="9"/>
      <c r="D15" s="13">
        <v>9</v>
      </c>
      <c r="E15" s="9" t="s">
        <v>28</v>
      </c>
      <c r="F15" s="10">
        <v>81</v>
      </c>
      <c r="G15" s="10">
        <v>100</v>
      </c>
      <c r="H15" s="10">
        <v>92</v>
      </c>
      <c r="I15" s="10">
        <v>68.5</v>
      </c>
      <c r="J15" s="10">
        <v>71</v>
      </c>
      <c r="K15" s="9">
        <v>412.5</v>
      </c>
      <c r="L15" s="9" t="s">
        <v>139</v>
      </c>
      <c r="M15" s="9" t="s">
        <v>29</v>
      </c>
      <c r="N15" s="9">
        <v>2</v>
      </c>
      <c r="O15" s="9" t="s">
        <v>135</v>
      </c>
      <c r="P15" s="9"/>
      <c r="Q15" s="9">
        <v>0</v>
      </c>
      <c r="R15" s="9"/>
      <c r="S15" s="9" t="s">
        <v>32</v>
      </c>
      <c r="T15" s="9"/>
      <c r="U15" s="9"/>
      <c r="V15" s="15"/>
      <c r="W15" s="15"/>
      <c r="X15" s="15"/>
      <c r="Z15" s="17"/>
      <c r="AB15" s="15"/>
      <c r="AC15" s="15"/>
      <c r="AD15" s="15"/>
    </row>
    <row r="16" spans="1:30" x14ac:dyDescent="0.25">
      <c r="A16" s="9">
        <v>14</v>
      </c>
      <c r="B16" s="10" t="s">
        <v>140</v>
      </c>
      <c r="C16" s="9"/>
      <c r="D16" s="13">
        <v>9</v>
      </c>
      <c r="E16" s="9" t="s">
        <v>28</v>
      </c>
      <c r="F16" s="10">
        <v>80.5</v>
      </c>
      <c r="G16" s="10">
        <v>89</v>
      </c>
      <c r="H16" s="10">
        <v>91</v>
      </c>
      <c r="I16" s="10">
        <v>78.5</v>
      </c>
      <c r="J16" s="10">
        <v>57</v>
      </c>
      <c r="K16" s="9">
        <v>396</v>
      </c>
      <c r="L16" s="9" t="s">
        <v>127</v>
      </c>
      <c r="M16" s="9" t="s">
        <v>29</v>
      </c>
      <c r="N16" s="9">
        <v>2</v>
      </c>
      <c r="O16" s="9" t="s">
        <v>30</v>
      </c>
      <c r="P16" s="9"/>
      <c r="Q16" s="9">
        <v>0</v>
      </c>
      <c r="R16" s="9"/>
      <c r="S16" s="9" t="s">
        <v>32</v>
      </c>
      <c r="T16" s="9"/>
      <c r="U16" s="9"/>
      <c r="V16" s="15"/>
      <c r="W16" s="15"/>
      <c r="X16" s="15"/>
      <c r="Z16" s="15"/>
      <c r="AA16" s="15"/>
      <c r="AB16" s="15"/>
      <c r="AC16" s="15"/>
      <c r="AD16" s="15"/>
    </row>
    <row r="17" spans="1:50" x14ac:dyDescent="0.25">
      <c r="A17" s="9">
        <v>15</v>
      </c>
      <c r="B17" s="10" t="s">
        <v>141</v>
      </c>
      <c r="C17" s="9"/>
      <c r="D17" s="13">
        <v>9</v>
      </c>
      <c r="E17" s="9" t="s">
        <v>34</v>
      </c>
      <c r="F17" s="10">
        <v>85.5</v>
      </c>
      <c r="G17" s="10">
        <v>82</v>
      </c>
      <c r="H17" s="10">
        <v>92</v>
      </c>
      <c r="I17" s="10">
        <v>87.5</v>
      </c>
      <c r="J17" s="10">
        <v>53</v>
      </c>
      <c r="K17" s="9">
        <v>400</v>
      </c>
      <c r="L17" s="9" t="s">
        <v>127</v>
      </c>
      <c r="M17" s="9" t="s">
        <v>29</v>
      </c>
      <c r="N17" s="9">
        <v>2</v>
      </c>
      <c r="O17" s="9" t="s">
        <v>30</v>
      </c>
      <c r="P17" s="9"/>
      <c r="Q17" s="9">
        <v>0</v>
      </c>
      <c r="R17" s="9"/>
      <c r="S17" s="9" t="s">
        <v>32</v>
      </c>
      <c r="T17" s="9"/>
      <c r="U17" s="9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U17" s="15"/>
      <c r="AV17" s="15"/>
      <c r="AW17" s="15"/>
      <c r="AX17" s="15"/>
    </row>
    <row r="18" spans="1:50" x14ac:dyDescent="0.25">
      <c r="A18" s="9">
        <v>16</v>
      </c>
      <c r="B18" s="10" t="s">
        <v>142</v>
      </c>
      <c r="C18" s="9"/>
      <c r="D18" s="13">
        <v>9</v>
      </c>
      <c r="E18" s="9" t="s">
        <v>34</v>
      </c>
      <c r="F18" s="10">
        <v>70.5</v>
      </c>
      <c r="G18" s="10">
        <v>93</v>
      </c>
      <c r="H18" s="10">
        <v>98</v>
      </c>
      <c r="I18" s="10">
        <v>68</v>
      </c>
      <c r="J18" s="10">
        <v>59</v>
      </c>
      <c r="K18" s="9">
        <v>388.5</v>
      </c>
      <c r="L18" s="9" t="s">
        <v>143</v>
      </c>
      <c r="M18" s="9" t="s">
        <v>29</v>
      </c>
      <c r="N18" s="9">
        <v>2</v>
      </c>
      <c r="O18" s="9" t="s">
        <v>30</v>
      </c>
      <c r="P18" s="9"/>
      <c r="Q18" s="9">
        <v>0</v>
      </c>
      <c r="R18" s="9"/>
      <c r="S18" s="9" t="s">
        <v>32</v>
      </c>
      <c r="T18" s="9"/>
      <c r="U18" s="9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9">
        <v>17</v>
      </c>
      <c r="B19" s="10" t="s">
        <v>144</v>
      </c>
      <c r="C19" s="9"/>
      <c r="D19" s="13">
        <v>9</v>
      </c>
      <c r="E19" s="9" t="s">
        <v>28</v>
      </c>
      <c r="F19" s="10">
        <v>67</v>
      </c>
      <c r="G19" s="10">
        <v>103</v>
      </c>
      <c r="H19" s="10">
        <v>106</v>
      </c>
      <c r="I19" s="10">
        <v>43.5</v>
      </c>
      <c r="J19" s="10">
        <v>64</v>
      </c>
      <c r="K19" s="9">
        <v>383.5</v>
      </c>
      <c r="L19" s="9" t="s">
        <v>127</v>
      </c>
      <c r="M19" s="9" t="s">
        <v>29</v>
      </c>
      <c r="N19" s="9">
        <v>2</v>
      </c>
      <c r="O19" s="9" t="s">
        <v>30</v>
      </c>
      <c r="P19" s="9"/>
      <c r="Q19" s="9">
        <v>0</v>
      </c>
      <c r="R19" s="9"/>
      <c r="S19" s="9" t="s">
        <v>32</v>
      </c>
      <c r="T19" s="9"/>
      <c r="U19" s="9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9">
        <v>18</v>
      </c>
      <c r="B20" s="10" t="s">
        <v>145</v>
      </c>
      <c r="C20" s="9"/>
      <c r="D20" s="13">
        <v>9</v>
      </c>
      <c r="E20" s="9" t="s">
        <v>34</v>
      </c>
      <c r="F20" s="10">
        <v>72</v>
      </c>
      <c r="G20" s="10">
        <v>88</v>
      </c>
      <c r="H20" s="10">
        <v>79</v>
      </c>
      <c r="I20" s="10">
        <v>45.5</v>
      </c>
      <c r="J20" s="10">
        <v>67</v>
      </c>
      <c r="K20" s="9">
        <v>351.5</v>
      </c>
      <c r="L20" s="9" t="s">
        <v>127</v>
      </c>
      <c r="M20" s="9" t="s">
        <v>29</v>
      </c>
      <c r="N20" s="9">
        <v>2</v>
      </c>
      <c r="O20" s="9" t="s">
        <v>30</v>
      </c>
      <c r="P20" s="9"/>
      <c r="Q20" s="9">
        <v>0</v>
      </c>
      <c r="R20" s="9"/>
      <c r="S20" s="9" t="s">
        <v>32</v>
      </c>
      <c r="T20" s="9"/>
      <c r="U20" s="9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9">
        <v>19</v>
      </c>
      <c r="B21" s="10" t="s">
        <v>146</v>
      </c>
      <c r="C21" s="9"/>
      <c r="D21" s="13">
        <v>9</v>
      </c>
      <c r="E21" s="9" t="s">
        <v>34</v>
      </c>
      <c r="F21" s="10">
        <v>77</v>
      </c>
      <c r="G21" s="10">
        <v>80</v>
      </c>
      <c r="H21" s="10">
        <v>55</v>
      </c>
      <c r="I21" s="10">
        <v>75</v>
      </c>
      <c r="J21" s="10">
        <v>44</v>
      </c>
      <c r="K21" s="9">
        <v>331</v>
      </c>
      <c r="L21" s="9" t="s">
        <v>127</v>
      </c>
      <c r="M21" s="9" t="s">
        <v>29</v>
      </c>
      <c r="N21" s="9">
        <v>2</v>
      </c>
      <c r="O21" s="9" t="s">
        <v>30</v>
      </c>
      <c r="P21" s="9"/>
      <c r="Q21" s="9">
        <v>0</v>
      </c>
      <c r="R21" s="9"/>
      <c r="S21" s="9" t="s">
        <v>32</v>
      </c>
      <c r="T21" s="9"/>
      <c r="U21" s="9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9">
        <v>20</v>
      </c>
      <c r="B22" s="10" t="s">
        <v>147</v>
      </c>
      <c r="C22" s="9"/>
      <c r="D22" s="13">
        <v>9</v>
      </c>
      <c r="E22" s="9" t="s">
        <v>28</v>
      </c>
      <c r="F22" s="10">
        <v>64.5</v>
      </c>
      <c r="G22" s="10">
        <v>81</v>
      </c>
      <c r="H22" s="10">
        <v>88</v>
      </c>
      <c r="I22" s="10">
        <v>40</v>
      </c>
      <c r="J22" s="10">
        <v>49</v>
      </c>
      <c r="K22" s="9">
        <v>322.5</v>
      </c>
      <c r="L22" s="9" t="s">
        <v>148</v>
      </c>
      <c r="M22" s="9" t="s">
        <v>29</v>
      </c>
      <c r="N22" s="9">
        <v>2</v>
      </c>
      <c r="O22" s="9" t="s">
        <v>30</v>
      </c>
      <c r="P22" s="9"/>
      <c r="Q22" s="9">
        <v>0</v>
      </c>
      <c r="R22" s="9"/>
      <c r="S22" s="9" t="s">
        <v>38</v>
      </c>
      <c r="T22" s="9"/>
      <c r="U22" s="9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9">
        <v>21</v>
      </c>
      <c r="B23" s="10" t="s">
        <v>149</v>
      </c>
      <c r="C23" s="9"/>
      <c r="D23" s="13">
        <v>9</v>
      </c>
      <c r="E23" s="9" t="s">
        <v>34</v>
      </c>
      <c r="F23" s="10">
        <v>74</v>
      </c>
      <c r="G23" s="10">
        <v>78</v>
      </c>
      <c r="H23" s="10">
        <v>71</v>
      </c>
      <c r="I23" s="10">
        <v>44.5</v>
      </c>
      <c r="J23" s="10">
        <v>50</v>
      </c>
      <c r="K23" s="9">
        <v>317.5</v>
      </c>
      <c r="L23" s="9" t="s">
        <v>127</v>
      </c>
      <c r="M23" s="9" t="s">
        <v>29</v>
      </c>
      <c r="N23" s="9">
        <v>2</v>
      </c>
      <c r="O23" s="9" t="s">
        <v>30</v>
      </c>
      <c r="P23" s="9"/>
      <c r="Q23" s="9">
        <v>0</v>
      </c>
      <c r="R23" s="9"/>
      <c r="S23" s="9" t="s">
        <v>38</v>
      </c>
      <c r="T23" s="9"/>
      <c r="U23" s="9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9">
        <v>22</v>
      </c>
      <c r="B24" s="10" t="s">
        <v>150</v>
      </c>
      <c r="C24" s="9"/>
      <c r="D24" s="13">
        <v>9</v>
      </c>
      <c r="E24" s="9" t="s">
        <v>34</v>
      </c>
      <c r="F24" s="10">
        <v>62</v>
      </c>
      <c r="G24" s="10">
        <v>79</v>
      </c>
      <c r="H24" s="10">
        <v>60</v>
      </c>
      <c r="I24" s="10">
        <v>65</v>
      </c>
      <c r="J24" s="10">
        <v>49</v>
      </c>
      <c r="K24" s="9">
        <v>315</v>
      </c>
      <c r="L24" s="9" t="s">
        <v>123</v>
      </c>
      <c r="M24" s="9" t="s">
        <v>29</v>
      </c>
      <c r="N24" s="9">
        <v>2</v>
      </c>
      <c r="O24" s="9" t="s">
        <v>30</v>
      </c>
      <c r="P24" s="9"/>
      <c r="Q24" s="9">
        <v>0</v>
      </c>
      <c r="R24" s="9"/>
      <c r="S24" s="9" t="s">
        <v>38</v>
      </c>
      <c r="T24" s="9"/>
      <c r="U24" s="9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9">
        <v>23</v>
      </c>
      <c r="B25" s="10" t="s">
        <v>151</v>
      </c>
      <c r="C25" s="9"/>
      <c r="D25" s="13">
        <v>9</v>
      </c>
      <c r="E25" s="9" t="s">
        <v>34</v>
      </c>
      <c r="F25" s="10">
        <v>69.5</v>
      </c>
      <c r="G25" s="10">
        <v>66</v>
      </c>
      <c r="H25" s="10">
        <v>57</v>
      </c>
      <c r="I25" s="10">
        <v>46</v>
      </c>
      <c r="J25" s="10">
        <v>54</v>
      </c>
      <c r="K25" s="9">
        <v>292.5</v>
      </c>
      <c r="L25" s="9" t="s">
        <v>127</v>
      </c>
      <c r="M25" s="9" t="s">
        <v>29</v>
      </c>
      <c r="N25" s="9">
        <v>2</v>
      </c>
      <c r="O25" s="9" t="s">
        <v>30</v>
      </c>
      <c r="P25" s="9"/>
      <c r="Q25" s="9">
        <v>0</v>
      </c>
      <c r="R25" s="9"/>
      <c r="S25" s="9" t="s">
        <v>38</v>
      </c>
      <c r="T25" s="9"/>
      <c r="U25" s="9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9">
        <v>24</v>
      </c>
      <c r="B26" s="10" t="s">
        <v>152</v>
      </c>
      <c r="C26" s="9"/>
      <c r="D26" s="13">
        <v>9</v>
      </c>
      <c r="E26" s="9" t="s">
        <v>34</v>
      </c>
      <c r="F26" s="10">
        <v>56.5</v>
      </c>
      <c r="G26" s="10">
        <v>81</v>
      </c>
      <c r="H26" s="10">
        <v>65</v>
      </c>
      <c r="I26" s="10">
        <v>32.5</v>
      </c>
      <c r="J26" s="10">
        <v>49</v>
      </c>
      <c r="K26" s="9">
        <v>284</v>
      </c>
      <c r="L26" s="9" t="s">
        <v>127</v>
      </c>
      <c r="M26" s="9" t="s">
        <v>29</v>
      </c>
      <c r="N26" s="9">
        <v>2</v>
      </c>
      <c r="O26" s="9" t="s">
        <v>30</v>
      </c>
      <c r="P26" s="9"/>
      <c r="Q26" s="9">
        <v>0</v>
      </c>
      <c r="R26" s="9"/>
      <c r="S26" s="9" t="s">
        <v>38</v>
      </c>
      <c r="T26" s="9"/>
      <c r="U26" s="9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9">
        <v>25</v>
      </c>
      <c r="B27" s="10" t="s">
        <v>153</v>
      </c>
      <c r="C27" s="9"/>
      <c r="D27" s="13">
        <v>9</v>
      </c>
      <c r="E27" s="9" t="s">
        <v>28</v>
      </c>
      <c r="F27" s="10">
        <v>67.5</v>
      </c>
      <c r="G27" s="10">
        <v>95</v>
      </c>
      <c r="H27" s="10">
        <v>58</v>
      </c>
      <c r="I27" s="10">
        <v>27.5</v>
      </c>
      <c r="J27" s="10">
        <v>32</v>
      </c>
      <c r="K27" s="9">
        <v>280</v>
      </c>
      <c r="L27" s="9" t="s">
        <v>154</v>
      </c>
      <c r="M27" s="9" t="s">
        <v>29</v>
      </c>
      <c r="N27" s="9">
        <v>2</v>
      </c>
      <c r="O27" s="9" t="s">
        <v>30</v>
      </c>
      <c r="P27" s="9"/>
      <c r="Q27" s="9">
        <v>0</v>
      </c>
      <c r="R27" s="9"/>
      <c r="S27" s="9" t="s">
        <v>38</v>
      </c>
      <c r="T27" s="9"/>
      <c r="U27" s="9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9">
        <v>26</v>
      </c>
      <c r="B28" s="10" t="s">
        <v>155</v>
      </c>
      <c r="C28" s="9"/>
      <c r="D28" s="13">
        <v>9</v>
      </c>
      <c r="E28" s="9" t="s">
        <v>28</v>
      </c>
      <c r="F28" s="10">
        <v>61.5</v>
      </c>
      <c r="G28" s="10">
        <v>70</v>
      </c>
      <c r="H28" s="10">
        <v>54</v>
      </c>
      <c r="I28" s="10">
        <v>32.5</v>
      </c>
      <c r="J28" s="10">
        <v>49</v>
      </c>
      <c r="K28" s="9">
        <v>267</v>
      </c>
      <c r="L28" s="9" t="s">
        <v>156</v>
      </c>
      <c r="M28" s="9" t="s">
        <v>29</v>
      </c>
      <c r="N28" s="9">
        <v>2</v>
      </c>
      <c r="O28" s="9" t="s">
        <v>30</v>
      </c>
      <c r="P28" s="9"/>
      <c r="Q28" s="9">
        <v>0</v>
      </c>
      <c r="R28" s="9"/>
      <c r="S28" s="9" t="s">
        <v>38</v>
      </c>
      <c r="T28" s="9"/>
      <c r="U28" s="9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9">
        <v>27</v>
      </c>
      <c r="B29" s="10" t="s">
        <v>157</v>
      </c>
      <c r="C29" s="9"/>
      <c r="D29" s="13">
        <v>9</v>
      </c>
      <c r="E29" s="9" t="s">
        <v>28</v>
      </c>
      <c r="F29" s="10">
        <v>66</v>
      </c>
      <c r="G29" s="10">
        <v>75</v>
      </c>
      <c r="H29" s="10">
        <v>50</v>
      </c>
      <c r="I29" s="10">
        <v>17.5</v>
      </c>
      <c r="J29" s="10">
        <v>42</v>
      </c>
      <c r="K29" s="9">
        <v>250.5</v>
      </c>
      <c r="L29" s="9" t="s">
        <v>127</v>
      </c>
      <c r="M29" s="9" t="s">
        <v>29</v>
      </c>
      <c r="N29" s="9">
        <v>2</v>
      </c>
      <c r="O29" s="9" t="s">
        <v>30</v>
      </c>
      <c r="P29" s="9"/>
      <c r="Q29" s="9">
        <v>0</v>
      </c>
      <c r="R29" s="9"/>
      <c r="S29" s="9" t="s">
        <v>46</v>
      </c>
      <c r="T29" s="9"/>
      <c r="U29" s="9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9">
        <v>28</v>
      </c>
      <c r="B30" s="10" t="s">
        <v>158</v>
      </c>
      <c r="C30" s="9"/>
      <c r="D30" s="13">
        <v>9</v>
      </c>
      <c r="E30" s="9" t="s">
        <v>28</v>
      </c>
      <c r="F30" s="10">
        <v>63.5</v>
      </c>
      <c r="G30" s="10">
        <v>40</v>
      </c>
      <c r="H30" s="10">
        <v>62</v>
      </c>
      <c r="I30" s="10">
        <v>29</v>
      </c>
      <c r="J30" s="10">
        <v>61</v>
      </c>
      <c r="K30" s="9">
        <v>255.5</v>
      </c>
      <c r="L30" s="9" t="s">
        <v>159</v>
      </c>
      <c r="M30" s="9" t="s">
        <v>29</v>
      </c>
      <c r="N30" s="9">
        <v>2</v>
      </c>
      <c r="O30" s="9" t="s">
        <v>30</v>
      </c>
      <c r="P30" s="20" t="s">
        <v>184</v>
      </c>
      <c r="Q30" s="9">
        <v>0</v>
      </c>
      <c r="R30" s="9"/>
      <c r="S30" s="9" t="s">
        <v>38</v>
      </c>
      <c r="T30" s="9"/>
      <c r="U30" s="9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9">
        <v>29</v>
      </c>
      <c r="B31" s="10" t="s">
        <v>160</v>
      </c>
      <c r="C31" s="9"/>
      <c r="D31" s="13">
        <v>9</v>
      </c>
      <c r="E31" s="9" t="s">
        <v>28</v>
      </c>
      <c r="F31" s="10">
        <v>39.5</v>
      </c>
      <c r="G31" s="10">
        <v>46</v>
      </c>
      <c r="H31" s="10">
        <v>37</v>
      </c>
      <c r="I31" s="10">
        <v>30.5</v>
      </c>
      <c r="J31" s="10">
        <v>35</v>
      </c>
      <c r="K31" s="9">
        <v>188</v>
      </c>
      <c r="L31" s="9" t="s">
        <v>127</v>
      </c>
      <c r="M31" s="9" t="s">
        <v>29</v>
      </c>
      <c r="N31" s="9">
        <v>2</v>
      </c>
      <c r="O31" s="9" t="s">
        <v>30</v>
      </c>
      <c r="P31" s="9"/>
      <c r="Q31" s="9">
        <v>0</v>
      </c>
      <c r="R31" s="9"/>
      <c r="S31" s="9" t="s">
        <v>38</v>
      </c>
      <c r="T31" s="9"/>
      <c r="U31" s="9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9">
        <v>30</v>
      </c>
      <c r="B32" s="10" t="s">
        <v>161</v>
      </c>
      <c r="C32" s="9"/>
      <c r="D32" s="13">
        <v>9</v>
      </c>
      <c r="E32" s="9" t="s">
        <v>28</v>
      </c>
      <c r="F32" s="10">
        <v>52</v>
      </c>
      <c r="G32" s="10">
        <v>30</v>
      </c>
      <c r="H32" s="10">
        <v>56</v>
      </c>
      <c r="I32" s="10">
        <v>18</v>
      </c>
      <c r="J32" s="10">
        <v>39</v>
      </c>
      <c r="K32" s="9">
        <v>195</v>
      </c>
      <c r="L32" s="9" t="s">
        <v>127</v>
      </c>
      <c r="M32" s="9" t="s">
        <v>29</v>
      </c>
      <c r="N32" s="9">
        <v>2</v>
      </c>
      <c r="O32" s="9" t="s">
        <v>30</v>
      </c>
      <c r="P32" s="9"/>
      <c r="Q32" s="9">
        <v>0</v>
      </c>
      <c r="R32" s="9"/>
      <c r="S32" s="9" t="s">
        <v>38</v>
      </c>
      <c r="T32" s="9"/>
      <c r="U32" s="9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9">
        <v>31</v>
      </c>
      <c r="B33" s="10" t="s">
        <v>162</v>
      </c>
      <c r="C33" s="9" t="s">
        <v>42</v>
      </c>
      <c r="D33" s="13">
        <v>9</v>
      </c>
      <c r="E33" s="9" t="s">
        <v>28</v>
      </c>
      <c r="F33" s="10">
        <v>45.5</v>
      </c>
      <c r="G33" s="10">
        <v>57</v>
      </c>
      <c r="H33" s="10">
        <v>32</v>
      </c>
      <c r="I33" s="10">
        <v>28.5</v>
      </c>
      <c r="J33" s="10">
        <v>25</v>
      </c>
      <c r="K33" s="9">
        <v>188</v>
      </c>
      <c r="L33" s="9" t="s">
        <v>163</v>
      </c>
      <c r="M33" s="9" t="s">
        <v>56</v>
      </c>
      <c r="N33" s="9">
        <v>1</v>
      </c>
      <c r="O33" s="9" t="s">
        <v>135</v>
      </c>
      <c r="P33" s="9"/>
      <c r="Q33" s="9">
        <v>0</v>
      </c>
      <c r="R33" s="9"/>
      <c r="S33" s="9" t="s">
        <v>38</v>
      </c>
      <c r="T33" s="20" t="s">
        <v>183</v>
      </c>
      <c r="U33" s="9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9">
        <v>32</v>
      </c>
      <c r="B34" s="10" t="s">
        <v>164</v>
      </c>
      <c r="C34" s="9"/>
      <c r="D34" s="13">
        <v>9</v>
      </c>
      <c r="E34" s="9" t="s">
        <v>28</v>
      </c>
      <c r="F34" s="10">
        <v>54.5</v>
      </c>
      <c r="G34" s="10">
        <v>18</v>
      </c>
      <c r="H34" s="10">
        <v>4</v>
      </c>
      <c r="I34" s="10">
        <v>30</v>
      </c>
      <c r="J34" s="10">
        <v>24</v>
      </c>
      <c r="K34" s="9">
        <v>130.5</v>
      </c>
      <c r="L34" s="9" t="s">
        <v>127</v>
      </c>
      <c r="M34" s="9" t="s">
        <v>29</v>
      </c>
      <c r="N34" s="9">
        <v>2</v>
      </c>
      <c r="O34" s="9" t="s">
        <v>30</v>
      </c>
      <c r="P34" s="9"/>
      <c r="Q34" s="9">
        <v>0</v>
      </c>
      <c r="R34" s="9"/>
      <c r="S34" s="9" t="s">
        <v>46</v>
      </c>
      <c r="T34" s="9"/>
      <c r="U34" s="9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9">
        <v>33</v>
      </c>
      <c r="B35" s="10" t="s">
        <v>165</v>
      </c>
      <c r="C35" s="9" t="s">
        <v>42</v>
      </c>
      <c r="D35" s="13">
        <v>9</v>
      </c>
      <c r="E35" s="9" t="s">
        <v>28</v>
      </c>
      <c r="F35" s="10">
        <v>24.5</v>
      </c>
      <c r="G35" s="10">
        <v>25</v>
      </c>
      <c r="H35" s="10">
        <v>29</v>
      </c>
      <c r="I35" s="10">
        <v>16.5</v>
      </c>
      <c r="J35" s="10">
        <v>23</v>
      </c>
      <c r="K35" s="9">
        <v>118</v>
      </c>
      <c r="L35" s="9" t="s">
        <v>166</v>
      </c>
      <c r="M35" s="9" t="s">
        <v>36</v>
      </c>
      <c r="N35" s="9">
        <v>1</v>
      </c>
      <c r="O35" s="9" t="s">
        <v>135</v>
      </c>
      <c r="P35" s="9"/>
      <c r="Q35" s="9">
        <v>0</v>
      </c>
      <c r="R35" s="9"/>
      <c r="S35" s="9" t="s">
        <v>46</v>
      </c>
      <c r="T35" s="9"/>
      <c r="U35" s="9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9">
        <v>34</v>
      </c>
      <c r="B36" s="10" t="s">
        <v>167</v>
      </c>
      <c r="C36" s="9"/>
      <c r="D36" s="13">
        <v>9</v>
      </c>
      <c r="E36" s="9" t="s">
        <v>28</v>
      </c>
      <c r="F36" s="10">
        <v>5.5</v>
      </c>
      <c r="G36" s="10">
        <v>6</v>
      </c>
      <c r="H36" s="10">
        <v>13</v>
      </c>
      <c r="I36" s="10">
        <v>25.5</v>
      </c>
      <c r="J36" s="10">
        <v>8</v>
      </c>
      <c r="K36" s="9">
        <v>58</v>
      </c>
      <c r="L36" s="9" t="s">
        <v>168</v>
      </c>
      <c r="M36" s="9" t="s">
        <v>29</v>
      </c>
      <c r="N36" s="9">
        <v>2</v>
      </c>
      <c r="O36" s="9" t="s">
        <v>30</v>
      </c>
      <c r="P36" s="9"/>
      <c r="Q36" s="9">
        <v>0</v>
      </c>
      <c r="R36" s="9"/>
      <c r="S36" s="9" t="s">
        <v>46</v>
      </c>
      <c r="T36" s="9"/>
      <c r="U36" s="9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9">
        <v>1</v>
      </c>
      <c r="B37" s="10" t="s">
        <v>57</v>
      </c>
      <c r="C37" s="9" t="s">
        <v>27</v>
      </c>
      <c r="D37" s="9">
        <v>9</v>
      </c>
      <c r="E37" s="9" t="s">
        <v>28</v>
      </c>
      <c r="F37" s="10">
        <v>70</v>
      </c>
      <c r="G37" s="10">
        <v>85</v>
      </c>
      <c r="H37" s="10">
        <v>80.5</v>
      </c>
      <c r="I37" s="10">
        <v>75</v>
      </c>
      <c r="J37" s="10">
        <v>70</v>
      </c>
      <c r="K37" s="10">
        <v>380.5</v>
      </c>
      <c r="L37" s="11" t="s">
        <v>58</v>
      </c>
      <c r="M37" s="9" t="s">
        <v>29</v>
      </c>
      <c r="N37" s="9">
        <v>2</v>
      </c>
      <c r="O37" s="9" t="s">
        <v>30</v>
      </c>
      <c r="P37" s="9" t="s">
        <v>31</v>
      </c>
      <c r="Q37" s="9"/>
      <c r="R37" s="9"/>
      <c r="S37" s="9" t="s">
        <v>32</v>
      </c>
      <c r="T37" s="9"/>
      <c r="U37" s="9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9">
        <v>2</v>
      </c>
      <c r="B38" s="10" t="s">
        <v>59</v>
      </c>
      <c r="C38" s="9" t="s">
        <v>27</v>
      </c>
      <c r="D38" s="9">
        <v>9</v>
      </c>
      <c r="E38" s="9" t="s">
        <v>28</v>
      </c>
      <c r="F38" s="10">
        <v>66</v>
      </c>
      <c r="G38" s="10">
        <v>88</v>
      </c>
      <c r="H38" s="10">
        <v>72</v>
      </c>
      <c r="I38" s="10">
        <v>83</v>
      </c>
      <c r="J38" s="10">
        <v>65</v>
      </c>
      <c r="K38" s="10">
        <v>374</v>
      </c>
      <c r="L38" s="12" t="s">
        <v>33</v>
      </c>
      <c r="M38" s="9" t="s">
        <v>29</v>
      </c>
      <c r="N38" s="9">
        <v>2</v>
      </c>
      <c r="O38" s="9" t="s">
        <v>30</v>
      </c>
      <c r="P38" s="9"/>
      <c r="Q38" s="9"/>
      <c r="R38" s="9"/>
      <c r="S38" s="9" t="s">
        <v>32</v>
      </c>
      <c r="T38" s="9"/>
      <c r="U38" s="9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9">
        <v>3</v>
      </c>
      <c r="B39" s="10" t="s">
        <v>60</v>
      </c>
      <c r="C39" s="9" t="s">
        <v>27</v>
      </c>
      <c r="D39" s="9">
        <v>9</v>
      </c>
      <c r="E39" s="9" t="s">
        <v>34</v>
      </c>
      <c r="F39" s="10">
        <v>63</v>
      </c>
      <c r="G39" s="10">
        <v>71</v>
      </c>
      <c r="H39" s="10">
        <v>84</v>
      </c>
      <c r="I39" s="10">
        <v>76</v>
      </c>
      <c r="J39" s="10">
        <v>62</v>
      </c>
      <c r="K39" s="10">
        <v>356</v>
      </c>
      <c r="L39" s="12" t="s">
        <v>61</v>
      </c>
      <c r="M39" s="9" t="s">
        <v>29</v>
      </c>
      <c r="N39" s="9">
        <v>2</v>
      </c>
      <c r="O39" s="9" t="s">
        <v>30</v>
      </c>
      <c r="P39" s="9"/>
      <c r="Q39" s="9"/>
      <c r="R39" s="9"/>
      <c r="S39" s="9" t="s">
        <v>32</v>
      </c>
      <c r="T39" s="9"/>
      <c r="U39" s="9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9">
        <v>4</v>
      </c>
      <c r="B40" s="10" t="s">
        <v>62</v>
      </c>
      <c r="C40" s="9" t="s">
        <v>27</v>
      </c>
      <c r="D40" s="9">
        <v>9</v>
      </c>
      <c r="E40" s="9" t="s">
        <v>28</v>
      </c>
      <c r="F40" s="10">
        <v>60</v>
      </c>
      <c r="G40" s="10">
        <v>80</v>
      </c>
      <c r="H40" s="10">
        <v>69.5</v>
      </c>
      <c r="I40" s="10">
        <v>77</v>
      </c>
      <c r="J40" s="10">
        <v>59</v>
      </c>
      <c r="K40" s="10">
        <v>345.5</v>
      </c>
      <c r="L40" s="12" t="s">
        <v>63</v>
      </c>
      <c r="M40" s="9" t="s">
        <v>29</v>
      </c>
      <c r="N40" s="9">
        <v>2</v>
      </c>
      <c r="O40" s="9" t="s">
        <v>30</v>
      </c>
      <c r="P40" s="9"/>
      <c r="Q40" s="9"/>
      <c r="R40" s="9"/>
      <c r="S40" s="9" t="s">
        <v>32</v>
      </c>
      <c r="T40" s="9"/>
      <c r="U40" s="9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9">
        <v>5</v>
      </c>
      <c r="B41" s="10" t="s">
        <v>64</v>
      </c>
      <c r="C41" s="9" t="s">
        <v>27</v>
      </c>
      <c r="D41" s="9">
        <v>9</v>
      </c>
      <c r="E41" s="9" t="s">
        <v>34</v>
      </c>
      <c r="F41" s="10">
        <v>60</v>
      </c>
      <c r="G41" s="10">
        <v>80</v>
      </c>
      <c r="H41" s="10">
        <v>48</v>
      </c>
      <c r="I41" s="10">
        <v>79</v>
      </c>
      <c r="J41" s="10">
        <v>72</v>
      </c>
      <c r="K41" s="10">
        <v>339</v>
      </c>
      <c r="L41" s="12" t="s">
        <v>65</v>
      </c>
      <c r="M41" s="9" t="s">
        <v>29</v>
      </c>
      <c r="N41" s="9">
        <v>2</v>
      </c>
      <c r="O41" s="9" t="s">
        <v>30</v>
      </c>
      <c r="P41" s="9"/>
      <c r="Q41" s="9"/>
      <c r="R41" s="9"/>
      <c r="S41" s="9" t="s">
        <v>32</v>
      </c>
      <c r="T41" s="9"/>
      <c r="U41" s="9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9">
        <v>6</v>
      </c>
      <c r="B42" s="10" t="s">
        <v>66</v>
      </c>
      <c r="C42" s="9" t="s">
        <v>27</v>
      </c>
      <c r="D42" s="9">
        <v>9</v>
      </c>
      <c r="E42" s="9" t="s">
        <v>28</v>
      </c>
      <c r="F42" s="10">
        <v>55.5</v>
      </c>
      <c r="G42" s="10">
        <v>85</v>
      </c>
      <c r="H42" s="10">
        <v>76</v>
      </c>
      <c r="I42" s="10">
        <v>54</v>
      </c>
      <c r="J42" s="10">
        <v>49</v>
      </c>
      <c r="K42" s="10">
        <v>319.5</v>
      </c>
      <c r="L42" s="12" t="s">
        <v>67</v>
      </c>
      <c r="M42" s="9" t="s">
        <v>29</v>
      </c>
      <c r="N42" s="9">
        <v>2</v>
      </c>
      <c r="O42" s="9" t="s">
        <v>30</v>
      </c>
      <c r="P42" s="9"/>
      <c r="Q42" s="9"/>
      <c r="R42" s="9"/>
      <c r="S42" s="9" t="s">
        <v>32</v>
      </c>
      <c r="T42" s="9"/>
      <c r="U42" s="9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9">
        <v>7</v>
      </c>
      <c r="B43" s="10" t="s">
        <v>68</v>
      </c>
      <c r="C43" s="9" t="s">
        <v>27</v>
      </c>
      <c r="D43" s="9">
        <v>9</v>
      </c>
      <c r="E43" s="9" t="s">
        <v>34</v>
      </c>
      <c r="F43" s="10">
        <v>64</v>
      </c>
      <c r="G43" s="10">
        <v>69</v>
      </c>
      <c r="H43" s="10">
        <v>40</v>
      </c>
      <c r="I43" s="10">
        <v>79</v>
      </c>
      <c r="J43" s="10">
        <v>53</v>
      </c>
      <c r="K43" s="10">
        <v>305</v>
      </c>
      <c r="L43" s="12" t="s">
        <v>35</v>
      </c>
      <c r="M43" s="9" t="s">
        <v>36</v>
      </c>
      <c r="N43" s="9">
        <v>1</v>
      </c>
      <c r="O43" s="9" t="s">
        <v>37</v>
      </c>
      <c r="P43" s="9"/>
      <c r="Q43" s="9"/>
      <c r="R43" s="9"/>
      <c r="S43" s="9" t="s">
        <v>38</v>
      </c>
      <c r="T43" s="9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9">
        <v>8</v>
      </c>
      <c r="B44" s="10" t="s">
        <v>69</v>
      </c>
      <c r="C44" s="9" t="s">
        <v>27</v>
      </c>
      <c r="D44" s="9">
        <v>9</v>
      </c>
      <c r="E44" s="9" t="s">
        <v>34</v>
      </c>
      <c r="F44" s="10">
        <v>56.5</v>
      </c>
      <c r="G44" s="10">
        <v>74</v>
      </c>
      <c r="H44" s="10">
        <v>42.5</v>
      </c>
      <c r="I44" s="10">
        <v>66</v>
      </c>
      <c r="J44" s="10">
        <v>52</v>
      </c>
      <c r="K44" s="10">
        <v>291</v>
      </c>
      <c r="L44" s="12" t="s">
        <v>70</v>
      </c>
      <c r="M44" s="9" t="s">
        <v>29</v>
      </c>
      <c r="N44" s="9">
        <v>1</v>
      </c>
      <c r="O44" s="9" t="s">
        <v>37</v>
      </c>
      <c r="P44" s="9"/>
      <c r="Q44" s="9"/>
      <c r="R44" s="9"/>
      <c r="S44" s="9" t="s">
        <v>38</v>
      </c>
      <c r="T44" s="9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9">
        <v>9</v>
      </c>
      <c r="B45" s="10" t="s">
        <v>71</v>
      </c>
      <c r="C45" s="9" t="s">
        <v>27</v>
      </c>
      <c r="D45" s="9">
        <v>9</v>
      </c>
      <c r="E45" s="9" t="s">
        <v>34</v>
      </c>
      <c r="F45" s="10">
        <v>69.5</v>
      </c>
      <c r="G45" s="10">
        <v>51</v>
      </c>
      <c r="H45" s="10">
        <v>47.5</v>
      </c>
      <c r="I45" s="10">
        <v>61</v>
      </c>
      <c r="J45" s="10">
        <v>55</v>
      </c>
      <c r="K45" s="10">
        <v>284</v>
      </c>
      <c r="L45" s="12" t="s">
        <v>72</v>
      </c>
      <c r="M45" s="9" t="s">
        <v>29</v>
      </c>
      <c r="N45" s="9">
        <v>1</v>
      </c>
      <c r="O45" s="9" t="s">
        <v>39</v>
      </c>
      <c r="P45" s="9" t="s">
        <v>31</v>
      </c>
      <c r="Q45" s="9"/>
      <c r="R45" s="9"/>
      <c r="S45" s="9" t="s">
        <v>38</v>
      </c>
      <c r="T45" s="9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9">
        <v>10</v>
      </c>
      <c r="B46" s="10" t="s">
        <v>73</v>
      </c>
      <c r="C46" s="9" t="s">
        <v>27</v>
      </c>
      <c r="D46" s="9">
        <v>9</v>
      </c>
      <c r="E46" s="9" t="s">
        <v>34</v>
      </c>
      <c r="F46" s="10">
        <v>66.5</v>
      </c>
      <c r="G46" s="10">
        <v>40</v>
      </c>
      <c r="H46" s="10">
        <v>67.5</v>
      </c>
      <c r="I46" s="10">
        <v>45</v>
      </c>
      <c r="J46" s="10">
        <v>62</v>
      </c>
      <c r="K46" s="10">
        <v>281</v>
      </c>
      <c r="L46" s="12" t="s">
        <v>40</v>
      </c>
      <c r="M46" s="9" t="s">
        <v>29</v>
      </c>
      <c r="N46" s="9">
        <v>2</v>
      </c>
      <c r="O46" s="9" t="s">
        <v>30</v>
      </c>
      <c r="P46" s="9"/>
      <c r="Q46" s="9"/>
      <c r="R46" s="9"/>
      <c r="S46" s="9" t="s">
        <v>38</v>
      </c>
      <c r="T46" s="9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9">
        <v>11</v>
      </c>
      <c r="B47" s="10" t="s">
        <v>74</v>
      </c>
      <c r="C47" s="9" t="s">
        <v>27</v>
      </c>
      <c r="D47" s="9">
        <v>9</v>
      </c>
      <c r="E47" s="9" t="s">
        <v>34</v>
      </c>
      <c r="F47" s="10">
        <v>59</v>
      </c>
      <c r="G47" s="10">
        <v>66</v>
      </c>
      <c r="H47" s="10">
        <v>49.5</v>
      </c>
      <c r="I47" s="10">
        <v>64</v>
      </c>
      <c r="J47" s="10">
        <v>41</v>
      </c>
      <c r="K47" s="10">
        <v>279.5</v>
      </c>
      <c r="L47" s="12" t="s">
        <v>41</v>
      </c>
      <c r="M47" s="9" t="s">
        <v>29</v>
      </c>
      <c r="N47" s="9">
        <v>1</v>
      </c>
      <c r="O47" s="9" t="s">
        <v>39</v>
      </c>
      <c r="P47" s="9"/>
      <c r="Q47" s="9"/>
      <c r="R47" s="9"/>
      <c r="S47" s="9" t="s">
        <v>38</v>
      </c>
      <c r="T47" s="9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9">
        <v>12</v>
      </c>
      <c r="B48" s="10" t="s">
        <v>75</v>
      </c>
      <c r="C48" s="9" t="s">
        <v>27</v>
      </c>
      <c r="D48" s="9">
        <v>9</v>
      </c>
      <c r="E48" s="9" t="s">
        <v>34</v>
      </c>
      <c r="F48" s="10">
        <v>54</v>
      </c>
      <c r="G48" s="10">
        <v>57</v>
      </c>
      <c r="H48" s="10">
        <v>39.5</v>
      </c>
      <c r="I48" s="10">
        <v>70</v>
      </c>
      <c r="J48" s="10">
        <v>58</v>
      </c>
      <c r="K48" s="10">
        <v>278.5</v>
      </c>
      <c r="L48" s="12" t="s">
        <v>76</v>
      </c>
      <c r="M48" s="9" t="s">
        <v>29</v>
      </c>
      <c r="N48" s="9">
        <v>1</v>
      </c>
      <c r="O48" s="9" t="s">
        <v>39</v>
      </c>
      <c r="P48" s="9" t="s">
        <v>31</v>
      </c>
      <c r="Q48" s="9"/>
      <c r="R48" s="9"/>
      <c r="S48" s="9" t="s">
        <v>38</v>
      </c>
      <c r="T48" s="9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9">
        <v>13</v>
      </c>
      <c r="B49" s="10" t="s">
        <v>77</v>
      </c>
      <c r="C49" s="9" t="s">
        <v>42</v>
      </c>
      <c r="D49" s="9">
        <v>9</v>
      </c>
      <c r="E49" s="9" t="s">
        <v>34</v>
      </c>
      <c r="F49" s="10">
        <v>57</v>
      </c>
      <c r="G49" s="10">
        <v>71</v>
      </c>
      <c r="H49" s="10">
        <v>31</v>
      </c>
      <c r="I49" s="10">
        <v>60</v>
      </c>
      <c r="J49" s="10">
        <v>51</v>
      </c>
      <c r="K49" s="10">
        <v>270</v>
      </c>
      <c r="L49" s="12" t="s">
        <v>78</v>
      </c>
      <c r="M49" s="9" t="s">
        <v>36</v>
      </c>
      <c r="N49" s="9">
        <v>1</v>
      </c>
      <c r="O49" s="9" t="s">
        <v>30</v>
      </c>
      <c r="P49" s="9"/>
      <c r="Q49" s="9"/>
      <c r="R49" s="9"/>
      <c r="S49" s="9" t="s">
        <v>38</v>
      </c>
      <c r="T49" s="9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9">
        <v>14</v>
      </c>
      <c r="B50" s="10" t="s">
        <v>79</v>
      </c>
      <c r="C50" s="9" t="s">
        <v>27</v>
      </c>
      <c r="D50" s="9">
        <v>9</v>
      </c>
      <c r="E50" s="9" t="s">
        <v>28</v>
      </c>
      <c r="F50" s="10">
        <v>54.5</v>
      </c>
      <c r="G50" s="10">
        <v>53</v>
      </c>
      <c r="H50" s="10">
        <v>45.5</v>
      </c>
      <c r="I50" s="10">
        <v>57</v>
      </c>
      <c r="J50" s="10">
        <v>48</v>
      </c>
      <c r="K50" s="10">
        <v>258</v>
      </c>
      <c r="L50" s="12" t="s">
        <v>43</v>
      </c>
      <c r="M50" s="9" t="s">
        <v>36</v>
      </c>
      <c r="N50" s="9">
        <v>1</v>
      </c>
      <c r="O50" s="9" t="s">
        <v>30</v>
      </c>
      <c r="P50" s="9"/>
      <c r="Q50" s="9"/>
      <c r="R50" s="9"/>
      <c r="S50" s="9" t="s">
        <v>38</v>
      </c>
      <c r="T50" s="9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9">
        <v>15</v>
      </c>
      <c r="B51" s="10" t="s">
        <v>80</v>
      </c>
      <c r="C51" s="9" t="s">
        <v>27</v>
      </c>
      <c r="D51" s="9">
        <v>9</v>
      </c>
      <c r="E51" s="9" t="s">
        <v>28</v>
      </c>
      <c r="F51" s="10">
        <v>40</v>
      </c>
      <c r="G51" s="10">
        <v>72</v>
      </c>
      <c r="H51" s="10">
        <v>22</v>
      </c>
      <c r="I51" s="10">
        <v>77</v>
      </c>
      <c r="J51" s="10">
        <v>47</v>
      </c>
      <c r="K51" s="10">
        <v>258</v>
      </c>
      <c r="L51" s="12" t="s">
        <v>44</v>
      </c>
      <c r="M51" s="9" t="s">
        <v>29</v>
      </c>
      <c r="N51" s="9">
        <v>2</v>
      </c>
      <c r="O51" s="9" t="s">
        <v>30</v>
      </c>
      <c r="P51" s="9"/>
      <c r="Q51" s="9"/>
      <c r="R51" s="9"/>
      <c r="S51" s="9" t="s">
        <v>38</v>
      </c>
      <c r="T51" s="9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9">
        <v>16</v>
      </c>
      <c r="B52" s="10" t="s">
        <v>81</v>
      </c>
      <c r="C52" s="9" t="s">
        <v>27</v>
      </c>
      <c r="D52" s="9">
        <v>9</v>
      </c>
      <c r="E52" s="9" t="s">
        <v>28</v>
      </c>
      <c r="F52" s="10">
        <v>55</v>
      </c>
      <c r="G52" s="10">
        <v>41</v>
      </c>
      <c r="H52" s="10">
        <v>54.5</v>
      </c>
      <c r="I52" s="10">
        <v>47</v>
      </c>
      <c r="J52" s="10">
        <v>58</v>
      </c>
      <c r="K52" s="10">
        <v>255.5</v>
      </c>
      <c r="L52" s="12" t="s">
        <v>82</v>
      </c>
      <c r="M52" s="9" t="s">
        <v>29</v>
      </c>
      <c r="N52" s="9">
        <v>2</v>
      </c>
      <c r="O52" s="9" t="s">
        <v>30</v>
      </c>
      <c r="P52" s="9" t="s">
        <v>31</v>
      </c>
      <c r="Q52" s="9"/>
      <c r="R52" s="9"/>
      <c r="S52" s="9" t="s">
        <v>32</v>
      </c>
      <c r="T52" s="9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9">
        <v>17</v>
      </c>
      <c r="B53" s="10" t="s">
        <v>83</v>
      </c>
      <c r="C53" s="9" t="s">
        <v>27</v>
      </c>
      <c r="D53" s="9">
        <v>9</v>
      </c>
      <c r="E53" s="9" t="s">
        <v>28</v>
      </c>
      <c r="F53" s="10">
        <v>63</v>
      </c>
      <c r="G53" s="10">
        <v>0</v>
      </c>
      <c r="H53" s="10">
        <v>70</v>
      </c>
      <c r="I53" s="10">
        <v>64</v>
      </c>
      <c r="J53" s="10">
        <v>47</v>
      </c>
      <c r="K53" s="10">
        <v>244</v>
      </c>
      <c r="L53" s="12" t="s">
        <v>45</v>
      </c>
      <c r="M53" s="9" t="s">
        <v>29</v>
      </c>
      <c r="N53" s="9">
        <v>2</v>
      </c>
      <c r="O53" s="9" t="s">
        <v>30</v>
      </c>
      <c r="P53" s="9"/>
      <c r="Q53" s="9"/>
      <c r="R53" s="9"/>
      <c r="S53" s="9" t="s">
        <v>46</v>
      </c>
      <c r="T53" s="9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9">
        <v>18</v>
      </c>
      <c r="B54" s="10" t="s">
        <v>84</v>
      </c>
      <c r="C54" s="9" t="s">
        <v>27</v>
      </c>
      <c r="D54" s="9">
        <v>9</v>
      </c>
      <c r="E54" s="9" t="s">
        <v>28</v>
      </c>
      <c r="F54" s="10">
        <v>54.5</v>
      </c>
      <c r="G54" s="10">
        <v>40</v>
      </c>
      <c r="H54" s="10">
        <v>26.5</v>
      </c>
      <c r="I54" s="10">
        <v>69</v>
      </c>
      <c r="J54" s="10">
        <v>52</v>
      </c>
      <c r="K54" s="10">
        <v>242</v>
      </c>
      <c r="L54" s="12" t="s">
        <v>47</v>
      </c>
      <c r="M54" s="9" t="s">
        <v>29</v>
      </c>
      <c r="N54" s="9">
        <v>2</v>
      </c>
      <c r="O54" s="9" t="s">
        <v>30</v>
      </c>
      <c r="P54" s="9"/>
      <c r="Q54" s="9"/>
      <c r="R54" s="9"/>
      <c r="S54" s="9" t="s">
        <v>38</v>
      </c>
      <c r="T54" s="9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9">
        <v>19</v>
      </c>
      <c r="B55" s="10" t="s">
        <v>85</v>
      </c>
      <c r="C55" s="9" t="s">
        <v>27</v>
      </c>
      <c r="D55" s="9">
        <v>9</v>
      </c>
      <c r="E55" s="9" t="s">
        <v>34</v>
      </c>
      <c r="F55" s="10">
        <v>50.5</v>
      </c>
      <c r="G55" s="10">
        <v>47</v>
      </c>
      <c r="H55" s="10">
        <v>41.5</v>
      </c>
      <c r="I55" s="10">
        <v>38</v>
      </c>
      <c r="J55" s="10">
        <v>47</v>
      </c>
      <c r="K55" s="10">
        <v>224</v>
      </c>
      <c r="L55" s="12" t="s">
        <v>48</v>
      </c>
      <c r="M55" s="9" t="s">
        <v>29</v>
      </c>
      <c r="N55" s="9">
        <v>2</v>
      </c>
      <c r="O55" s="9" t="s">
        <v>30</v>
      </c>
      <c r="P55" s="9"/>
      <c r="Q55" s="9"/>
      <c r="R55" s="9"/>
      <c r="S55" s="9" t="s">
        <v>38</v>
      </c>
      <c r="T55" s="9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9">
        <v>20</v>
      </c>
      <c r="B56" s="10" t="s">
        <v>86</v>
      </c>
      <c r="C56" s="9" t="s">
        <v>27</v>
      </c>
      <c r="D56" s="9">
        <v>9</v>
      </c>
      <c r="E56" s="9" t="s">
        <v>34</v>
      </c>
      <c r="F56" s="10">
        <v>50</v>
      </c>
      <c r="G56" s="10">
        <v>47</v>
      </c>
      <c r="H56" s="10">
        <v>42.5</v>
      </c>
      <c r="I56" s="10">
        <v>35</v>
      </c>
      <c r="J56" s="10">
        <v>46</v>
      </c>
      <c r="K56" s="10">
        <v>220.5</v>
      </c>
      <c r="L56" s="12" t="s">
        <v>49</v>
      </c>
      <c r="M56" s="9" t="s">
        <v>29</v>
      </c>
      <c r="N56" s="9">
        <v>2</v>
      </c>
      <c r="O56" s="9" t="s">
        <v>30</v>
      </c>
      <c r="P56" s="9"/>
      <c r="Q56" s="9"/>
      <c r="R56" s="9"/>
      <c r="S56" s="9" t="s">
        <v>38</v>
      </c>
      <c r="T56" s="9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9">
        <v>21</v>
      </c>
      <c r="B57" s="10" t="s">
        <v>87</v>
      </c>
      <c r="C57" s="9" t="s">
        <v>27</v>
      </c>
      <c r="D57" s="9">
        <v>9</v>
      </c>
      <c r="E57" s="9" t="s">
        <v>28</v>
      </c>
      <c r="F57" s="10">
        <v>42.5</v>
      </c>
      <c r="G57" s="10">
        <v>48</v>
      </c>
      <c r="H57" s="10">
        <v>40</v>
      </c>
      <c r="I57" s="10">
        <v>43</v>
      </c>
      <c r="J57" s="10">
        <v>44</v>
      </c>
      <c r="K57" s="10">
        <v>217.5</v>
      </c>
      <c r="L57" s="12" t="s">
        <v>88</v>
      </c>
      <c r="M57" s="9" t="s">
        <v>29</v>
      </c>
      <c r="N57" s="9">
        <v>2</v>
      </c>
      <c r="O57" s="9" t="s">
        <v>30</v>
      </c>
      <c r="P57" s="9"/>
      <c r="Q57" s="9"/>
      <c r="R57" s="9"/>
      <c r="S57" s="9" t="s">
        <v>38</v>
      </c>
      <c r="T57" s="9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9">
        <v>22</v>
      </c>
      <c r="B58" s="10" t="s">
        <v>89</v>
      </c>
      <c r="C58" s="9" t="s">
        <v>27</v>
      </c>
      <c r="D58" s="9">
        <v>9</v>
      </c>
      <c r="E58" s="9" t="s">
        <v>28</v>
      </c>
      <c r="F58" s="10">
        <v>50</v>
      </c>
      <c r="G58" s="10">
        <v>44</v>
      </c>
      <c r="H58" s="10">
        <v>30</v>
      </c>
      <c r="I58" s="10">
        <v>34</v>
      </c>
      <c r="J58" s="10">
        <v>51</v>
      </c>
      <c r="K58" s="10">
        <v>209</v>
      </c>
      <c r="L58" s="12" t="s">
        <v>90</v>
      </c>
      <c r="M58" s="9" t="s">
        <v>29</v>
      </c>
      <c r="N58" s="9">
        <v>2</v>
      </c>
      <c r="O58" s="9" t="s">
        <v>30</v>
      </c>
      <c r="P58" s="9" t="s">
        <v>31</v>
      </c>
      <c r="Q58" s="9"/>
      <c r="R58" s="9"/>
      <c r="S58" s="9" t="s">
        <v>38</v>
      </c>
      <c r="T58" s="9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9">
        <v>23</v>
      </c>
      <c r="B59" s="10" t="s">
        <v>91</v>
      </c>
      <c r="C59" s="9" t="s">
        <v>27</v>
      </c>
      <c r="D59" s="9">
        <v>9</v>
      </c>
      <c r="E59" s="9" t="s">
        <v>34</v>
      </c>
      <c r="F59" s="10">
        <v>56</v>
      </c>
      <c r="G59" s="10">
        <v>30</v>
      </c>
      <c r="H59" s="10">
        <v>22.5</v>
      </c>
      <c r="I59" s="10">
        <v>55</v>
      </c>
      <c r="J59" s="10">
        <v>43</v>
      </c>
      <c r="K59" s="10">
        <v>206.5</v>
      </c>
      <c r="L59" s="12" t="s">
        <v>50</v>
      </c>
      <c r="M59" s="9" t="s">
        <v>29</v>
      </c>
      <c r="N59" s="9">
        <v>2</v>
      </c>
      <c r="O59" s="9" t="s">
        <v>30</v>
      </c>
      <c r="P59" s="9"/>
      <c r="Q59" s="9"/>
      <c r="R59" s="9"/>
      <c r="S59" s="9" t="s">
        <v>38</v>
      </c>
      <c r="T59" s="9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9">
        <v>24</v>
      </c>
      <c r="B60" s="10" t="s">
        <v>92</v>
      </c>
      <c r="C60" s="9" t="s">
        <v>27</v>
      </c>
      <c r="D60" s="9">
        <v>9</v>
      </c>
      <c r="E60" s="9" t="s">
        <v>28</v>
      </c>
      <c r="F60" s="10">
        <v>57.5</v>
      </c>
      <c r="G60" s="10">
        <v>17</v>
      </c>
      <c r="H60" s="10">
        <v>11</v>
      </c>
      <c r="I60" s="10">
        <v>57</v>
      </c>
      <c r="J60" s="10">
        <v>57</v>
      </c>
      <c r="K60" s="10">
        <v>199.5</v>
      </c>
      <c r="L60" s="12" t="s">
        <v>93</v>
      </c>
      <c r="M60" s="9" t="s">
        <v>29</v>
      </c>
      <c r="N60" s="9">
        <v>2</v>
      </c>
      <c r="O60" s="9" t="s">
        <v>30</v>
      </c>
      <c r="P60" s="9"/>
      <c r="Q60" s="9"/>
      <c r="R60" s="9"/>
      <c r="S60" s="9" t="s">
        <v>38</v>
      </c>
      <c r="T60" s="9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9">
        <v>25</v>
      </c>
      <c r="B61" s="10" t="s">
        <v>94</v>
      </c>
      <c r="C61" s="9" t="s">
        <v>27</v>
      </c>
      <c r="D61" s="9">
        <v>9</v>
      </c>
      <c r="E61" s="9" t="s">
        <v>34</v>
      </c>
      <c r="F61" s="10">
        <v>49</v>
      </c>
      <c r="G61" s="10">
        <v>30</v>
      </c>
      <c r="H61" s="10">
        <v>25.5</v>
      </c>
      <c r="I61" s="10">
        <v>35</v>
      </c>
      <c r="J61" s="10">
        <v>56</v>
      </c>
      <c r="K61" s="10">
        <v>195.5</v>
      </c>
      <c r="L61" s="12" t="s">
        <v>51</v>
      </c>
      <c r="M61" s="9" t="s">
        <v>29</v>
      </c>
      <c r="N61" s="9">
        <v>2</v>
      </c>
      <c r="O61" s="9" t="s">
        <v>30</v>
      </c>
      <c r="P61" s="9"/>
      <c r="Q61" s="9"/>
      <c r="R61" s="9"/>
      <c r="S61" s="9" t="s">
        <v>38</v>
      </c>
      <c r="T61" s="9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9">
        <v>26</v>
      </c>
      <c r="B62" s="10" t="s">
        <v>95</v>
      </c>
      <c r="C62" s="9" t="s">
        <v>27</v>
      </c>
      <c r="D62" s="9">
        <v>9</v>
      </c>
      <c r="E62" s="9" t="s">
        <v>28</v>
      </c>
      <c r="F62" s="10">
        <v>50</v>
      </c>
      <c r="G62" s="10">
        <v>34</v>
      </c>
      <c r="H62" s="10">
        <v>21</v>
      </c>
      <c r="I62" s="10">
        <v>34</v>
      </c>
      <c r="J62" s="10">
        <v>40</v>
      </c>
      <c r="K62" s="10">
        <v>179</v>
      </c>
      <c r="L62" s="12" t="s">
        <v>52</v>
      </c>
      <c r="M62" s="9" t="s">
        <v>29</v>
      </c>
      <c r="N62" s="9">
        <v>2</v>
      </c>
      <c r="O62" s="9" t="s">
        <v>30</v>
      </c>
      <c r="P62" s="9" t="s">
        <v>31</v>
      </c>
      <c r="Q62" s="9"/>
      <c r="R62" s="9"/>
      <c r="S62" s="9" t="s">
        <v>38</v>
      </c>
      <c r="T62" s="9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9">
        <v>27</v>
      </c>
      <c r="B63" s="10" t="s">
        <v>96</v>
      </c>
      <c r="C63" s="9" t="s">
        <v>42</v>
      </c>
      <c r="D63" s="9">
        <v>9</v>
      </c>
      <c r="E63" s="9" t="s">
        <v>34</v>
      </c>
      <c r="F63" s="10">
        <v>58.5</v>
      </c>
      <c r="G63" s="10">
        <v>32</v>
      </c>
      <c r="H63" s="10">
        <v>17</v>
      </c>
      <c r="I63" s="10">
        <v>32</v>
      </c>
      <c r="J63" s="10">
        <v>38</v>
      </c>
      <c r="K63" s="10">
        <v>177.5</v>
      </c>
      <c r="L63" s="12" t="s">
        <v>53</v>
      </c>
      <c r="M63" s="9" t="s">
        <v>29</v>
      </c>
      <c r="N63" s="9">
        <v>2</v>
      </c>
      <c r="O63" s="9" t="s">
        <v>30</v>
      </c>
      <c r="P63" s="9"/>
      <c r="Q63" s="9">
        <v>1</v>
      </c>
      <c r="R63" s="9"/>
      <c r="S63" s="9" t="s">
        <v>38</v>
      </c>
      <c r="T63" s="9" t="s">
        <v>42</v>
      </c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9">
        <v>28</v>
      </c>
      <c r="B64" s="10" t="s">
        <v>97</v>
      </c>
      <c r="C64" s="9" t="s">
        <v>27</v>
      </c>
      <c r="D64" s="9">
        <v>9</v>
      </c>
      <c r="E64" s="9" t="s">
        <v>34</v>
      </c>
      <c r="F64" s="10">
        <v>49.5</v>
      </c>
      <c r="G64" s="10">
        <v>33</v>
      </c>
      <c r="H64" s="10">
        <v>27</v>
      </c>
      <c r="I64" s="10">
        <v>27</v>
      </c>
      <c r="J64" s="10">
        <v>35</v>
      </c>
      <c r="K64" s="10">
        <v>171.5</v>
      </c>
      <c r="L64" s="12" t="s">
        <v>54</v>
      </c>
      <c r="M64" s="9" t="s">
        <v>36</v>
      </c>
      <c r="N64" s="9">
        <v>2</v>
      </c>
      <c r="O64" s="9" t="s">
        <v>30</v>
      </c>
      <c r="P64" s="9"/>
      <c r="Q64" s="9"/>
      <c r="R64" s="9"/>
      <c r="S64" s="9" t="s">
        <v>38</v>
      </c>
      <c r="T64" s="9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9">
        <v>29</v>
      </c>
      <c r="B65" s="10" t="s">
        <v>98</v>
      </c>
      <c r="C65" s="9" t="s">
        <v>27</v>
      </c>
      <c r="D65" s="9">
        <v>9</v>
      </c>
      <c r="E65" s="9" t="s">
        <v>34</v>
      </c>
      <c r="F65" s="10">
        <v>27</v>
      </c>
      <c r="G65" s="10">
        <v>41</v>
      </c>
      <c r="H65" s="10">
        <v>17.5</v>
      </c>
      <c r="I65" s="10">
        <v>38</v>
      </c>
      <c r="J65" s="10">
        <v>45</v>
      </c>
      <c r="K65" s="10">
        <v>168.5</v>
      </c>
      <c r="L65" s="12" t="s">
        <v>99</v>
      </c>
      <c r="M65" s="9" t="s">
        <v>29</v>
      </c>
      <c r="N65" s="9">
        <v>2</v>
      </c>
      <c r="O65" s="9" t="s">
        <v>30</v>
      </c>
      <c r="P65" s="9"/>
      <c r="Q65" s="9"/>
      <c r="R65" s="9"/>
      <c r="S65" s="9" t="s">
        <v>38</v>
      </c>
      <c r="T65" s="9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9">
        <v>30</v>
      </c>
      <c r="B66" s="10" t="s">
        <v>100</v>
      </c>
      <c r="C66" s="9" t="s">
        <v>42</v>
      </c>
      <c r="D66" s="9">
        <v>9</v>
      </c>
      <c r="E66" s="9" t="s">
        <v>34</v>
      </c>
      <c r="F66" s="10">
        <v>49</v>
      </c>
      <c r="G66" s="10">
        <v>15</v>
      </c>
      <c r="H66" s="10">
        <v>35</v>
      </c>
      <c r="I66" s="10">
        <v>22</v>
      </c>
      <c r="J66" s="10">
        <v>46</v>
      </c>
      <c r="K66" s="10">
        <v>167</v>
      </c>
      <c r="L66" s="12" t="s">
        <v>101</v>
      </c>
      <c r="M66" s="9" t="s">
        <v>36</v>
      </c>
      <c r="N66" s="9">
        <v>2</v>
      </c>
      <c r="O66" s="9" t="s">
        <v>30</v>
      </c>
      <c r="P66" s="9"/>
      <c r="Q66" s="9"/>
      <c r="R66" s="9"/>
      <c r="S66" s="9" t="s">
        <v>38</v>
      </c>
      <c r="T66" s="9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9">
        <v>31</v>
      </c>
      <c r="B67" s="10" t="s">
        <v>102</v>
      </c>
      <c r="C67" s="9" t="s">
        <v>27</v>
      </c>
      <c r="D67" s="9">
        <v>9</v>
      </c>
      <c r="E67" s="9" t="s">
        <v>28</v>
      </c>
      <c r="F67" s="10">
        <v>44</v>
      </c>
      <c r="G67" s="10">
        <v>27</v>
      </c>
      <c r="H67" s="10">
        <v>26.5</v>
      </c>
      <c r="I67" s="10">
        <v>29</v>
      </c>
      <c r="J67" s="10">
        <v>35</v>
      </c>
      <c r="K67" s="10">
        <v>161.5</v>
      </c>
      <c r="L67" s="12" t="s">
        <v>103</v>
      </c>
      <c r="M67" s="9" t="s">
        <v>29</v>
      </c>
      <c r="N67" s="9">
        <v>1</v>
      </c>
      <c r="O67" s="9" t="s">
        <v>37</v>
      </c>
      <c r="P67" s="9"/>
      <c r="Q67" s="9"/>
      <c r="R67" s="9"/>
      <c r="S67" s="9" t="s">
        <v>46</v>
      </c>
      <c r="T67" s="9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9">
        <v>32</v>
      </c>
      <c r="B68" s="10" t="s">
        <v>104</v>
      </c>
      <c r="C68" s="9" t="s">
        <v>27</v>
      </c>
      <c r="D68" s="9">
        <v>9</v>
      </c>
      <c r="E68" s="9" t="s">
        <v>28</v>
      </c>
      <c r="F68" s="10">
        <v>40.5</v>
      </c>
      <c r="G68" s="10">
        <v>20</v>
      </c>
      <c r="H68" s="10">
        <v>36.5</v>
      </c>
      <c r="I68" s="10">
        <v>32</v>
      </c>
      <c r="J68" s="10">
        <v>28</v>
      </c>
      <c r="K68" s="10">
        <v>157</v>
      </c>
      <c r="L68" s="12" t="s">
        <v>105</v>
      </c>
      <c r="M68" s="9" t="s">
        <v>29</v>
      </c>
      <c r="N68" s="9">
        <v>1</v>
      </c>
      <c r="O68" s="9" t="s">
        <v>39</v>
      </c>
      <c r="P68" s="9" t="s">
        <v>31</v>
      </c>
      <c r="Q68" s="9"/>
      <c r="R68" s="9"/>
      <c r="S68" s="9" t="s">
        <v>46</v>
      </c>
      <c r="T68" s="9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9">
        <v>33</v>
      </c>
      <c r="B69" s="10" t="s">
        <v>106</v>
      </c>
      <c r="C69" s="9" t="s">
        <v>27</v>
      </c>
      <c r="D69" s="9">
        <v>9</v>
      </c>
      <c r="E69" s="9" t="s">
        <v>28</v>
      </c>
      <c r="F69" s="10">
        <v>32</v>
      </c>
      <c r="G69" s="10">
        <v>21</v>
      </c>
      <c r="H69" s="10">
        <v>29</v>
      </c>
      <c r="I69" s="10">
        <v>24</v>
      </c>
      <c r="J69" s="10">
        <v>33</v>
      </c>
      <c r="K69" s="10">
        <v>139</v>
      </c>
      <c r="L69" s="12" t="s">
        <v>107</v>
      </c>
      <c r="M69" s="9" t="s">
        <v>29</v>
      </c>
      <c r="N69" s="9">
        <v>1</v>
      </c>
      <c r="O69" s="9" t="s">
        <v>39</v>
      </c>
      <c r="P69" s="9"/>
      <c r="Q69" s="9"/>
      <c r="R69" s="9"/>
      <c r="S69" s="9" t="s">
        <v>46</v>
      </c>
      <c r="T69" s="9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9">
        <v>34</v>
      </c>
      <c r="B70" s="10" t="s">
        <v>108</v>
      </c>
      <c r="C70" s="9" t="s">
        <v>27</v>
      </c>
      <c r="D70" s="9">
        <v>9</v>
      </c>
      <c r="E70" s="9" t="s">
        <v>28</v>
      </c>
      <c r="F70" s="10">
        <v>18.5</v>
      </c>
      <c r="G70" s="10">
        <v>15</v>
      </c>
      <c r="H70" s="10">
        <v>14</v>
      </c>
      <c r="I70" s="10">
        <v>51</v>
      </c>
      <c r="J70" s="10">
        <v>25</v>
      </c>
      <c r="K70" s="10">
        <v>123.5</v>
      </c>
      <c r="L70" s="12" t="s">
        <v>109</v>
      </c>
      <c r="M70" s="9" t="s">
        <v>29</v>
      </c>
      <c r="N70" s="9">
        <v>2</v>
      </c>
      <c r="O70" s="9" t="s">
        <v>39</v>
      </c>
      <c r="P70" s="9"/>
      <c r="Q70" s="9"/>
      <c r="R70" s="9"/>
      <c r="S70" s="9" t="s">
        <v>46</v>
      </c>
      <c r="T70" s="9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9">
        <v>35</v>
      </c>
      <c r="B71" s="10" t="s">
        <v>110</v>
      </c>
      <c r="C71" s="9" t="s">
        <v>27</v>
      </c>
      <c r="D71" s="9">
        <v>9</v>
      </c>
      <c r="E71" s="9" t="s">
        <v>34</v>
      </c>
      <c r="F71" s="10">
        <v>34.5</v>
      </c>
      <c r="G71" s="10">
        <v>16</v>
      </c>
      <c r="H71" s="10">
        <v>21.5</v>
      </c>
      <c r="I71" s="10">
        <v>15</v>
      </c>
      <c r="J71" s="10">
        <v>26</v>
      </c>
      <c r="K71" s="10">
        <v>113</v>
      </c>
      <c r="L71" s="12" t="s">
        <v>111</v>
      </c>
      <c r="M71" s="9" t="s">
        <v>36</v>
      </c>
      <c r="N71" s="9">
        <v>1</v>
      </c>
      <c r="O71" s="9" t="s">
        <v>39</v>
      </c>
      <c r="P71" s="9"/>
      <c r="Q71" s="9"/>
      <c r="R71" s="9"/>
      <c r="S71" s="9" t="s">
        <v>46</v>
      </c>
      <c r="T71" s="9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9">
        <v>36</v>
      </c>
      <c r="B72" s="10" t="s">
        <v>112</v>
      </c>
      <c r="C72" s="9" t="s">
        <v>27</v>
      </c>
      <c r="D72" s="9">
        <v>9</v>
      </c>
      <c r="E72" s="9" t="s">
        <v>34</v>
      </c>
      <c r="F72" s="10">
        <v>28</v>
      </c>
      <c r="G72" s="10">
        <v>15</v>
      </c>
      <c r="H72" s="10">
        <v>10.5</v>
      </c>
      <c r="I72" s="10">
        <v>10</v>
      </c>
      <c r="J72" s="10">
        <v>24</v>
      </c>
      <c r="K72" s="10">
        <v>87.5</v>
      </c>
      <c r="L72" s="9" t="s">
        <v>55</v>
      </c>
      <c r="M72" s="9" t="s">
        <v>56</v>
      </c>
      <c r="N72" s="9">
        <v>2</v>
      </c>
      <c r="O72" s="9" t="s">
        <v>30</v>
      </c>
      <c r="P72" s="9"/>
      <c r="Q72" s="9"/>
      <c r="R72" s="9"/>
      <c r="S72" s="9" t="s">
        <v>46</v>
      </c>
      <c r="T72" s="9" t="s">
        <v>113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9">
        <v>37</v>
      </c>
      <c r="B73" s="9" t="s">
        <v>114</v>
      </c>
      <c r="C73" s="9" t="s">
        <v>27</v>
      </c>
      <c r="D73" s="9">
        <v>9</v>
      </c>
      <c r="E73" s="9" t="s">
        <v>28</v>
      </c>
      <c r="F73" s="9"/>
      <c r="G73" s="9"/>
      <c r="H73" s="9"/>
      <c r="I73" s="9"/>
      <c r="J73" s="9"/>
      <c r="K73" s="9"/>
      <c r="L73" s="9" t="s">
        <v>115</v>
      </c>
      <c r="M73" s="9" t="s">
        <v>29</v>
      </c>
      <c r="N73" s="9">
        <v>2</v>
      </c>
      <c r="O73" s="9" t="s">
        <v>30</v>
      </c>
      <c r="P73" s="9"/>
      <c r="Q73" s="9"/>
      <c r="R73" s="9"/>
      <c r="S73" s="9" t="s">
        <v>46</v>
      </c>
      <c r="T73" s="9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9">
        <v>38</v>
      </c>
      <c r="B74" s="9" t="s">
        <v>116</v>
      </c>
      <c r="C74" s="9" t="s">
        <v>27</v>
      </c>
      <c r="D74" s="9">
        <v>9</v>
      </c>
      <c r="E74" s="9" t="s">
        <v>34</v>
      </c>
      <c r="F74" s="9"/>
      <c r="G74" s="9"/>
      <c r="H74" s="9"/>
      <c r="I74" s="9"/>
      <c r="J74" s="9"/>
      <c r="K74" s="9"/>
      <c r="L74" s="9" t="s">
        <v>117</v>
      </c>
      <c r="M74" s="9" t="s">
        <v>36</v>
      </c>
      <c r="N74" s="9">
        <v>2</v>
      </c>
      <c r="O74" s="9" t="s">
        <v>30</v>
      </c>
      <c r="P74" s="9"/>
      <c r="Q74" s="9"/>
      <c r="R74" s="9"/>
      <c r="S74" s="9" t="s">
        <v>46</v>
      </c>
      <c r="T74" s="9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9">
        <v>39</v>
      </c>
      <c r="B75" s="9" t="s">
        <v>118</v>
      </c>
      <c r="C75" s="9" t="s">
        <v>27</v>
      </c>
      <c r="D75" s="9">
        <v>9</v>
      </c>
      <c r="E75" s="9" t="s">
        <v>28</v>
      </c>
      <c r="F75" s="9"/>
      <c r="G75" s="9"/>
      <c r="H75" s="9"/>
      <c r="I75" s="9"/>
      <c r="J75" s="9"/>
      <c r="K75" s="9"/>
      <c r="L75" s="9" t="s">
        <v>119</v>
      </c>
      <c r="M75" s="9" t="s">
        <v>29</v>
      </c>
      <c r="N75" s="9">
        <v>1</v>
      </c>
      <c r="O75" s="9" t="s">
        <v>39</v>
      </c>
      <c r="P75" s="9"/>
      <c r="Q75" s="9"/>
      <c r="R75" s="9"/>
      <c r="S75" s="9" t="s">
        <v>46</v>
      </c>
      <c r="T75" s="9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9">
        <v>1</v>
      </c>
      <c r="B76" s="16"/>
      <c r="C76" s="15"/>
      <c r="D76" s="9">
        <v>8</v>
      </c>
      <c r="E76" s="13" t="s">
        <v>169</v>
      </c>
      <c r="F76" s="13">
        <v>53</v>
      </c>
      <c r="G76" s="9">
        <v>45</v>
      </c>
      <c r="H76" s="13">
        <v>51</v>
      </c>
      <c r="I76" s="13">
        <v>19.5</v>
      </c>
      <c r="J76" s="9">
        <v>48</v>
      </c>
      <c r="K76" s="13">
        <v>216.5</v>
      </c>
      <c r="L76" s="11" t="s">
        <v>170</v>
      </c>
      <c r="M76" s="9" t="s">
        <v>29</v>
      </c>
      <c r="N76" s="9">
        <v>2</v>
      </c>
      <c r="O76" s="9" t="s">
        <v>30</v>
      </c>
      <c r="P76" s="9" t="s">
        <v>31</v>
      </c>
      <c r="Q76" s="9"/>
      <c r="R76" s="9"/>
      <c r="S76" s="9" t="s">
        <v>38</v>
      </c>
      <c r="T76" s="9"/>
      <c r="U76" s="9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9">
        <v>2</v>
      </c>
      <c r="B77" s="16"/>
      <c r="C77" s="15"/>
      <c r="D77" s="9">
        <v>8</v>
      </c>
      <c r="E77" s="13" t="s">
        <v>171</v>
      </c>
      <c r="F77" s="13">
        <v>41</v>
      </c>
      <c r="G77" s="9">
        <v>18</v>
      </c>
      <c r="H77" s="13">
        <v>24</v>
      </c>
      <c r="I77" s="13">
        <v>28.5</v>
      </c>
      <c r="J77" s="9">
        <v>36</v>
      </c>
      <c r="K77" s="13">
        <v>147.5</v>
      </c>
      <c r="L77" s="9" t="s">
        <v>172</v>
      </c>
      <c r="M77" s="9" t="s">
        <v>29</v>
      </c>
      <c r="N77" s="9">
        <v>2</v>
      </c>
      <c r="O77" s="9" t="s">
        <v>30</v>
      </c>
      <c r="P77" s="9"/>
      <c r="Q77" s="9"/>
      <c r="R77" s="9"/>
      <c r="S77" s="9" t="s">
        <v>38</v>
      </c>
      <c r="T77" s="9"/>
      <c r="U77" s="9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9">
        <v>3</v>
      </c>
      <c r="B78" s="16"/>
      <c r="D78" s="9">
        <v>8</v>
      </c>
      <c r="E78" s="13" t="s">
        <v>171</v>
      </c>
      <c r="F78" s="13">
        <v>54.5</v>
      </c>
      <c r="G78" s="9">
        <v>70</v>
      </c>
      <c r="H78" s="13">
        <v>62</v>
      </c>
      <c r="I78" s="13">
        <v>26</v>
      </c>
      <c r="J78" s="9">
        <v>64</v>
      </c>
      <c r="K78" s="13">
        <v>276.5</v>
      </c>
      <c r="L78" s="9" t="s">
        <v>172</v>
      </c>
      <c r="M78" s="9" t="s">
        <v>29</v>
      </c>
      <c r="N78" s="9">
        <v>2</v>
      </c>
      <c r="O78" s="9" t="s">
        <v>30</v>
      </c>
      <c r="P78" s="9"/>
      <c r="Q78" s="9"/>
      <c r="R78" s="9"/>
      <c r="S78" s="9" t="s">
        <v>32</v>
      </c>
      <c r="T78" s="9"/>
      <c r="U78" s="9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9">
        <v>4</v>
      </c>
      <c r="B79" s="16"/>
      <c r="D79" s="9">
        <v>8</v>
      </c>
      <c r="E79" s="13" t="s">
        <v>169</v>
      </c>
      <c r="F79" s="13">
        <v>53</v>
      </c>
      <c r="G79" s="9">
        <v>17</v>
      </c>
      <c r="H79" s="13">
        <v>31</v>
      </c>
      <c r="I79" s="13">
        <v>32</v>
      </c>
      <c r="J79" s="9">
        <v>40</v>
      </c>
      <c r="K79" s="13">
        <v>173</v>
      </c>
      <c r="L79" s="9" t="s">
        <v>172</v>
      </c>
      <c r="M79" s="9" t="s">
        <v>29</v>
      </c>
      <c r="N79" s="9">
        <v>2</v>
      </c>
      <c r="O79" s="9" t="s">
        <v>30</v>
      </c>
      <c r="P79" s="9"/>
      <c r="Q79" s="9"/>
      <c r="R79" s="9"/>
      <c r="S79" s="9" t="s">
        <v>38</v>
      </c>
      <c r="T79" s="9"/>
      <c r="U79" s="9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9">
        <v>5</v>
      </c>
      <c r="B80" s="16"/>
      <c r="D80" s="9">
        <v>8</v>
      </c>
      <c r="E80" s="13" t="s">
        <v>171</v>
      </c>
      <c r="F80" s="13">
        <v>67</v>
      </c>
      <c r="G80" s="9">
        <v>83</v>
      </c>
      <c r="H80" s="13">
        <v>70</v>
      </c>
      <c r="I80" s="13">
        <v>44.5</v>
      </c>
      <c r="J80" s="9">
        <v>55</v>
      </c>
      <c r="K80" s="13">
        <v>319.5</v>
      </c>
      <c r="L80" s="9" t="s">
        <v>172</v>
      </c>
      <c r="M80" s="9" t="s">
        <v>29</v>
      </c>
      <c r="N80" s="9">
        <v>2</v>
      </c>
      <c r="O80" s="9" t="s">
        <v>30</v>
      </c>
      <c r="P80" s="9"/>
      <c r="Q80" s="9"/>
      <c r="R80" s="9"/>
      <c r="S80" s="9" t="s">
        <v>32</v>
      </c>
      <c r="T80" s="9"/>
      <c r="U80" s="9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9">
        <v>6</v>
      </c>
      <c r="B81" s="16"/>
      <c r="D81" s="9">
        <v>8</v>
      </c>
      <c r="E81" s="13" t="s">
        <v>171</v>
      </c>
      <c r="F81" s="13">
        <v>39</v>
      </c>
      <c r="G81" s="9">
        <v>48</v>
      </c>
      <c r="H81" s="13">
        <v>38</v>
      </c>
      <c r="I81" s="13">
        <v>20</v>
      </c>
      <c r="J81" s="9">
        <v>38</v>
      </c>
      <c r="K81" s="13">
        <v>183</v>
      </c>
      <c r="L81" s="9" t="s">
        <v>173</v>
      </c>
      <c r="M81" s="9" t="s">
        <v>29</v>
      </c>
      <c r="N81" s="9">
        <v>1</v>
      </c>
      <c r="O81" s="9" t="s">
        <v>30</v>
      </c>
      <c r="P81" s="9"/>
      <c r="Q81" s="9"/>
      <c r="R81" s="9"/>
      <c r="S81" s="9" t="s">
        <v>38</v>
      </c>
      <c r="T81" s="9"/>
      <c r="U81" s="9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9">
        <v>7</v>
      </c>
      <c r="B82" s="16"/>
      <c r="D82" s="9">
        <v>8</v>
      </c>
      <c r="E82" s="13" t="s">
        <v>169</v>
      </c>
      <c r="F82" s="13">
        <v>54.5</v>
      </c>
      <c r="G82" s="9">
        <v>46</v>
      </c>
      <c r="H82" s="13">
        <v>34</v>
      </c>
      <c r="I82" s="13">
        <v>25.5</v>
      </c>
      <c r="J82" s="9">
        <v>43</v>
      </c>
      <c r="K82" s="13">
        <v>203</v>
      </c>
      <c r="L82" s="9" t="s">
        <v>174</v>
      </c>
      <c r="M82" s="9" t="s">
        <v>29</v>
      </c>
      <c r="N82" s="9">
        <v>2</v>
      </c>
      <c r="O82" s="9" t="s">
        <v>30</v>
      </c>
      <c r="P82" s="9"/>
      <c r="Q82" s="9"/>
      <c r="R82" s="9"/>
      <c r="S82" s="9" t="s">
        <v>32</v>
      </c>
      <c r="T82" s="9"/>
      <c r="U82" s="9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9">
        <v>8</v>
      </c>
      <c r="B83" s="16"/>
      <c r="D83" s="9">
        <v>8</v>
      </c>
      <c r="E83" s="13" t="s">
        <v>169</v>
      </c>
      <c r="F83" s="13">
        <v>62.5</v>
      </c>
      <c r="G83" s="9">
        <v>55</v>
      </c>
      <c r="H83" s="13">
        <v>63</v>
      </c>
      <c r="I83" s="13">
        <v>39.5</v>
      </c>
      <c r="J83" s="9">
        <v>52</v>
      </c>
      <c r="K83" s="13">
        <v>272</v>
      </c>
      <c r="L83" s="9" t="s">
        <v>175</v>
      </c>
      <c r="M83" s="9" t="s">
        <v>29</v>
      </c>
      <c r="N83" s="9">
        <v>1</v>
      </c>
      <c r="O83" s="9" t="s">
        <v>30</v>
      </c>
      <c r="P83" s="9"/>
      <c r="Q83" s="9"/>
      <c r="R83" s="9"/>
      <c r="S83" s="9" t="s">
        <v>32</v>
      </c>
      <c r="T83" s="9"/>
      <c r="U83" s="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9">
        <v>9</v>
      </c>
      <c r="B84" s="16"/>
      <c r="D84" s="9">
        <v>8</v>
      </c>
      <c r="E84" s="13" t="s">
        <v>169</v>
      </c>
      <c r="F84" s="13">
        <v>71</v>
      </c>
      <c r="G84" s="9">
        <v>83</v>
      </c>
      <c r="H84" s="13">
        <v>69</v>
      </c>
      <c r="I84" s="13">
        <v>60</v>
      </c>
      <c r="J84" s="9">
        <v>68</v>
      </c>
      <c r="K84" s="13">
        <v>351</v>
      </c>
      <c r="L84" s="9" t="s">
        <v>176</v>
      </c>
      <c r="M84" s="9" t="s">
        <v>29</v>
      </c>
      <c r="N84" s="9">
        <v>2</v>
      </c>
      <c r="O84" s="9" t="s">
        <v>30</v>
      </c>
      <c r="P84" s="9"/>
      <c r="Q84" s="9"/>
      <c r="R84" s="9"/>
      <c r="S84" s="9" t="s">
        <v>38</v>
      </c>
      <c r="T84" s="9"/>
      <c r="U84" s="9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9">
        <v>10</v>
      </c>
      <c r="B85" s="16"/>
      <c r="D85" s="9">
        <v>8</v>
      </c>
      <c r="E85" s="13" t="s">
        <v>169</v>
      </c>
      <c r="F85" s="13">
        <v>42.5</v>
      </c>
      <c r="G85" s="9">
        <v>77</v>
      </c>
      <c r="H85" s="13">
        <v>52</v>
      </c>
      <c r="I85" s="13">
        <v>30.5</v>
      </c>
      <c r="J85" s="9">
        <v>34</v>
      </c>
      <c r="K85" s="13">
        <v>236</v>
      </c>
      <c r="L85" s="9" t="s">
        <v>177</v>
      </c>
      <c r="M85" s="9" t="s">
        <v>29</v>
      </c>
      <c r="N85" s="9">
        <v>2</v>
      </c>
      <c r="O85" s="9" t="s">
        <v>30</v>
      </c>
      <c r="P85" s="9"/>
      <c r="Q85" s="9"/>
      <c r="R85" s="9"/>
      <c r="S85" s="9" t="s">
        <v>32</v>
      </c>
      <c r="T85" s="9"/>
      <c r="U85" s="9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9">
        <v>11</v>
      </c>
      <c r="B86" s="16"/>
      <c r="D86" s="9">
        <v>8</v>
      </c>
      <c r="E86" s="13" t="s">
        <v>169</v>
      </c>
      <c r="F86" s="13">
        <v>60.5</v>
      </c>
      <c r="G86" s="9">
        <v>43</v>
      </c>
      <c r="H86" s="13">
        <v>47</v>
      </c>
      <c r="I86" s="13">
        <v>47</v>
      </c>
      <c r="J86" s="9">
        <v>49</v>
      </c>
      <c r="K86" s="13">
        <v>246.5</v>
      </c>
      <c r="L86" s="9" t="s">
        <v>178</v>
      </c>
      <c r="M86" s="9" t="s">
        <v>29</v>
      </c>
      <c r="N86" s="9">
        <v>2</v>
      </c>
      <c r="O86" s="9" t="s">
        <v>30</v>
      </c>
      <c r="P86" s="9" t="s">
        <v>31</v>
      </c>
      <c r="Q86" s="9"/>
      <c r="R86" s="9"/>
      <c r="S86" s="9" t="s">
        <v>38</v>
      </c>
      <c r="T86" s="9"/>
      <c r="U86" s="9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9">
        <v>12</v>
      </c>
      <c r="B87" s="16"/>
      <c r="D87" s="9">
        <v>8</v>
      </c>
      <c r="E87" s="13" t="s">
        <v>169</v>
      </c>
      <c r="F87" s="13">
        <v>53</v>
      </c>
      <c r="G87" s="9">
        <v>41</v>
      </c>
      <c r="H87" s="13">
        <v>57</v>
      </c>
      <c r="I87" s="13">
        <v>23</v>
      </c>
      <c r="J87" s="9">
        <v>65</v>
      </c>
      <c r="K87" s="13">
        <v>239</v>
      </c>
      <c r="L87" s="9" t="s">
        <v>179</v>
      </c>
      <c r="M87" s="9" t="s">
        <v>29</v>
      </c>
      <c r="N87" s="9">
        <v>2</v>
      </c>
      <c r="O87" s="9" t="s">
        <v>30</v>
      </c>
      <c r="P87" s="9" t="s">
        <v>31</v>
      </c>
      <c r="Q87" s="9"/>
      <c r="R87" s="9"/>
      <c r="S87" s="9" t="s">
        <v>38</v>
      </c>
      <c r="T87" s="9"/>
      <c r="U87" s="9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9">
        <v>13</v>
      </c>
      <c r="B88" s="16"/>
      <c r="D88" s="9">
        <v>8</v>
      </c>
      <c r="E88" s="13" t="s">
        <v>171</v>
      </c>
      <c r="F88" s="13">
        <v>75.5</v>
      </c>
      <c r="G88" s="9">
        <v>93</v>
      </c>
      <c r="H88" s="13">
        <v>90</v>
      </c>
      <c r="I88" s="13">
        <v>83.5</v>
      </c>
      <c r="J88" s="9">
        <v>72</v>
      </c>
      <c r="K88" s="13">
        <v>414</v>
      </c>
      <c r="L88" s="9" t="s">
        <v>177</v>
      </c>
      <c r="M88" s="9" t="s">
        <v>29</v>
      </c>
      <c r="N88" s="9">
        <v>2</v>
      </c>
      <c r="O88" s="9" t="s">
        <v>30</v>
      </c>
      <c r="P88" s="9"/>
      <c r="Q88" s="9"/>
      <c r="R88" s="9"/>
      <c r="S88" s="9" t="s">
        <v>32</v>
      </c>
      <c r="T88" s="9"/>
      <c r="U88" s="9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9">
        <v>14</v>
      </c>
      <c r="B89" s="16"/>
      <c r="D89" s="9">
        <v>8</v>
      </c>
      <c r="E89" s="13" t="s">
        <v>171</v>
      </c>
      <c r="F89" s="13">
        <v>59</v>
      </c>
      <c r="G89" s="9">
        <v>66</v>
      </c>
      <c r="H89" s="13">
        <v>77</v>
      </c>
      <c r="I89" s="13">
        <v>53.5</v>
      </c>
      <c r="J89" s="9">
        <v>24</v>
      </c>
      <c r="K89" s="13">
        <v>279.5</v>
      </c>
      <c r="L89" s="9" t="s">
        <v>177</v>
      </c>
      <c r="M89" s="9" t="s">
        <v>29</v>
      </c>
      <c r="N89" s="9">
        <v>2</v>
      </c>
      <c r="O89" s="9" t="s">
        <v>30</v>
      </c>
      <c r="P89" s="9"/>
      <c r="Q89" s="9"/>
      <c r="R89" s="9"/>
      <c r="S89" s="9" t="s">
        <v>38</v>
      </c>
      <c r="T89" s="9"/>
      <c r="U89" s="9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9">
        <v>15</v>
      </c>
      <c r="B90" s="16"/>
      <c r="D90" s="9">
        <v>8</v>
      </c>
      <c r="E90" s="13" t="s">
        <v>171</v>
      </c>
      <c r="F90" s="13">
        <v>22.5</v>
      </c>
      <c r="G90" s="9">
        <v>15</v>
      </c>
      <c r="H90" s="13">
        <v>14</v>
      </c>
      <c r="I90" s="13">
        <v>24.5</v>
      </c>
      <c r="J90" s="9">
        <v>28</v>
      </c>
      <c r="K90" s="13">
        <v>104</v>
      </c>
      <c r="L90" s="12" t="s">
        <v>180</v>
      </c>
      <c r="M90" s="9" t="s">
        <v>29</v>
      </c>
      <c r="N90" s="9">
        <v>2</v>
      </c>
      <c r="O90" s="9" t="s">
        <v>30</v>
      </c>
      <c r="P90" s="9"/>
      <c r="Q90" s="9"/>
      <c r="R90" s="9"/>
      <c r="S90" s="9" t="s">
        <v>38</v>
      </c>
      <c r="T90" s="9"/>
      <c r="U90" s="9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9">
        <v>16</v>
      </c>
      <c r="B91" s="16"/>
      <c r="D91" s="9">
        <v>8</v>
      </c>
      <c r="E91" s="13" t="s">
        <v>171</v>
      </c>
      <c r="F91" s="13">
        <v>53</v>
      </c>
      <c r="G91" s="9">
        <v>74</v>
      </c>
      <c r="H91" s="13">
        <v>76</v>
      </c>
      <c r="I91" s="13">
        <v>15.5</v>
      </c>
      <c r="J91" s="9">
        <v>38</v>
      </c>
      <c r="K91" s="13">
        <v>256.5</v>
      </c>
      <c r="L91" s="9" t="s">
        <v>177</v>
      </c>
      <c r="M91" s="9" t="s">
        <v>29</v>
      </c>
      <c r="N91" s="9">
        <v>2</v>
      </c>
      <c r="O91" s="9" t="s">
        <v>30</v>
      </c>
      <c r="P91" s="9"/>
      <c r="Q91" s="9"/>
      <c r="R91" s="9"/>
      <c r="S91" s="9" t="s">
        <v>38</v>
      </c>
      <c r="T91" s="9"/>
      <c r="U91" s="9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9">
        <v>17</v>
      </c>
      <c r="B92" s="16"/>
      <c r="D92" s="9">
        <v>8</v>
      </c>
      <c r="E92" s="13" t="s">
        <v>171</v>
      </c>
      <c r="F92" s="13">
        <v>57</v>
      </c>
      <c r="G92" s="9">
        <v>55</v>
      </c>
      <c r="H92" s="13">
        <v>81</v>
      </c>
      <c r="I92" s="13">
        <v>59</v>
      </c>
      <c r="J92" s="9">
        <v>50</v>
      </c>
      <c r="K92" s="13">
        <v>302</v>
      </c>
      <c r="L92" s="9" t="s">
        <v>177</v>
      </c>
      <c r="M92" s="9" t="s">
        <v>29</v>
      </c>
      <c r="N92" s="9">
        <v>2</v>
      </c>
      <c r="O92" s="9" t="s">
        <v>30</v>
      </c>
      <c r="P92" s="9"/>
      <c r="Q92" s="9"/>
      <c r="R92" s="9"/>
      <c r="S92" s="9" t="s">
        <v>38</v>
      </c>
      <c r="T92" s="9"/>
      <c r="U92" s="9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9">
        <v>18</v>
      </c>
      <c r="B93" s="16"/>
      <c r="D93" s="9">
        <v>8</v>
      </c>
      <c r="E93" s="13" t="s">
        <v>171</v>
      </c>
      <c r="F93" s="13">
        <v>32</v>
      </c>
      <c r="G93" s="9">
        <v>24</v>
      </c>
      <c r="H93" s="13">
        <v>28</v>
      </c>
      <c r="I93" s="13">
        <v>23</v>
      </c>
      <c r="J93" s="9">
        <v>44</v>
      </c>
      <c r="K93" s="13">
        <v>151</v>
      </c>
      <c r="L93" s="9" t="s">
        <v>177</v>
      </c>
      <c r="M93" s="9" t="s">
        <v>29</v>
      </c>
      <c r="N93" s="9">
        <v>2</v>
      </c>
      <c r="O93" s="9" t="s">
        <v>30</v>
      </c>
      <c r="P93" s="9"/>
      <c r="Q93" s="9"/>
      <c r="R93" s="9"/>
      <c r="S93" s="9" t="s">
        <v>38</v>
      </c>
      <c r="T93" s="9"/>
      <c r="U93" s="9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9">
        <v>19</v>
      </c>
      <c r="B94" s="16"/>
      <c r="D94" s="9">
        <v>8</v>
      </c>
      <c r="E94" s="13" t="s">
        <v>169</v>
      </c>
      <c r="F94" s="13">
        <v>68.5</v>
      </c>
      <c r="G94" s="9">
        <v>75</v>
      </c>
      <c r="H94" s="13">
        <v>46</v>
      </c>
      <c r="I94" s="13">
        <v>54</v>
      </c>
      <c r="J94" s="9">
        <v>56</v>
      </c>
      <c r="K94" s="13">
        <v>299.5</v>
      </c>
      <c r="L94" s="9" t="s">
        <v>177</v>
      </c>
      <c r="M94" s="9" t="s">
        <v>29</v>
      </c>
      <c r="N94" s="9">
        <v>2</v>
      </c>
      <c r="O94" s="9" t="s">
        <v>30</v>
      </c>
      <c r="P94" s="9"/>
      <c r="Q94" s="9"/>
      <c r="R94" s="9"/>
      <c r="S94" s="9" t="s">
        <v>38</v>
      </c>
      <c r="T94" s="9"/>
      <c r="U94" s="9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9">
        <v>20</v>
      </c>
      <c r="B95" s="16"/>
      <c r="D95" s="9">
        <v>8</v>
      </c>
      <c r="E95" s="13" t="s">
        <v>169</v>
      </c>
      <c r="F95" s="13">
        <v>61</v>
      </c>
      <c r="G95" s="9">
        <v>32</v>
      </c>
      <c r="H95" s="13">
        <v>49</v>
      </c>
      <c r="I95" s="13">
        <v>34</v>
      </c>
      <c r="J95" s="9">
        <v>46</v>
      </c>
      <c r="K95" s="13">
        <v>222</v>
      </c>
      <c r="L95" s="9" t="s">
        <v>181</v>
      </c>
      <c r="M95" s="9" t="s">
        <v>29</v>
      </c>
      <c r="N95" s="9">
        <v>2</v>
      </c>
      <c r="O95" s="9" t="s">
        <v>30</v>
      </c>
      <c r="P95" s="9"/>
      <c r="Q95" s="9"/>
      <c r="R95" s="9"/>
      <c r="S95" s="9" t="s">
        <v>38</v>
      </c>
      <c r="T95" s="9"/>
      <c r="U95" s="9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9">
        <v>21</v>
      </c>
      <c r="B96" s="16"/>
      <c r="D96" s="9">
        <v>8</v>
      </c>
      <c r="E96" s="13" t="s">
        <v>169</v>
      </c>
      <c r="F96" s="13">
        <v>21.5</v>
      </c>
      <c r="G96" s="9">
        <v>15</v>
      </c>
      <c r="H96" s="13">
        <v>16</v>
      </c>
      <c r="I96" s="13">
        <v>24</v>
      </c>
      <c r="J96" s="9">
        <v>27</v>
      </c>
      <c r="K96" s="13">
        <v>103.5</v>
      </c>
      <c r="L96" s="9" t="s">
        <v>177</v>
      </c>
      <c r="M96" s="9" t="s">
        <v>36</v>
      </c>
      <c r="N96" s="9">
        <v>2</v>
      </c>
      <c r="O96" s="9" t="s">
        <v>30</v>
      </c>
      <c r="P96" s="9"/>
      <c r="Q96" s="9"/>
      <c r="R96" s="9"/>
      <c r="S96" s="9" t="s">
        <v>38</v>
      </c>
      <c r="T96" s="9"/>
      <c r="U96" s="9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9">
        <v>22</v>
      </c>
      <c r="B97" s="16"/>
      <c r="D97" s="9">
        <v>8</v>
      </c>
      <c r="E97" s="13" t="s">
        <v>169</v>
      </c>
      <c r="F97" s="13">
        <v>76.5</v>
      </c>
      <c r="G97" s="9">
        <v>91</v>
      </c>
      <c r="H97" s="13">
        <v>83</v>
      </c>
      <c r="I97" s="13">
        <v>94.5</v>
      </c>
      <c r="J97" s="9">
        <v>73</v>
      </c>
      <c r="K97" s="13">
        <v>418</v>
      </c>
      <c r="L97" s="9" t="s">
        <v>177</v>
      </c>
      <c r="M97" s="9" t="s">
        <v>29</v>
      </c>
      <c r="N97" s="9">
        <v>2</v>
      </c>
      <c r="O97" s="9" t="s">
        <v>30</v>
      </c>
      <c r="P97" s="9"/>
      <c r="Q97" s="9"/>
      <c r="R97" s="9"/>
      <c r="S97" s="9" t="s">
        <v>32</v>
      </c>
      <c r="T97" s="9"/>
      <c r="U97" s="9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9">
        <v>23</v>
      </c>
      <c r="B98" s="16"/>
      <c r="D98" s="9">
        <v>8</v>
      </c>
      <c r="E98" s="13" t="s">
        <v>169</v>
      </c>
      <c r="F98" s="13">
        <v>25</v>
      </c>
      <c r="G98" s="9">
        <v>15</v>
      </c>
      <c r="H98" s="13">
        <v>16</v>
      </c>
      <c r="I98" s="13">
        <v>15</v>
      </c>
      <c r="J98" s="9">
        <v>33</v>
      </c>
      <c r="K98" s="13">
        <v>104</v>
      </c>
      <c r="L98" s="9" t="s">
        <v>177</v>
      </c>
      <c r="M98" s="9" t="s">
        <v>29</v>
      </c>
      <c r="N98" s="9">
        <v>2</v>
      </c>
      <c r="O98" s="9" t="s">
        <v>30</v>
      </c>
      <c r="P98" s="9"/>
      <c r="Q98" s="9"/>
      <c r="R98" s="9"/>
      <c r="S98" s="9" t="s">
        <v>38</v>
      </c>
      <c r="T98" s="9"/>
      <c r="U98" s="9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9">
        <v>24</v>
      </c>
      <c r="B99" s="16"/>
      <c r="D99" s="9">
        <v>8</v>
      </c>
      <c r="E99" s="13" t="s">
        <v>169</v>
      </c>
      <c r="F99" s="13">
        <v>59.5</v>
      </c>
      <c r="G99" s="9">
        <v>61</v>
      </c>
      <c r="H99" s="13">
        <v>44</v>
      </c>
      <c r="I99" s="13">
        <v>45</v>
      </c>
      <c r="J99" s="9">
        <v>51</v>
      </c>
      <c r="K99" s="13">
        <v>260.5</v>
      </c>
      <c r="L99" s="9" t="s">
        <v>178</v>
      </c>
      <c r="M99" s="9" t="s">
        <v>29</v>
      </c>
      <c r="N99" s="9">
        <v>2</v>
      </c>
      <c r="O99" s="9" t="s">
        <v>30</v>
      </c>
      <c r="P99" s="9" t="s">
        <v>31</v>
      </c>
      <c r="Q99" s="9"/>
      <c r="R99" s="9"/>
      <c r="S99" s="9" t="s">
        <v>38</v>
      </c>
      <c r="T99" s="9"/>
      <c r="U99" s="9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9">
        <v>25</v>
      </c>
      <c r="B100" s="16"/>
      <c r="D100" s="9">
        <v>8</v>
      </c>
      <c r="E100" s="13" t="s">
        <v>171</v>
      </c>
      <c r="F100" s="13">
        <v>33.5</v>
      </c>
      <c r="G100" s="9">
        <v>65</v>
      </c>
      <c r="H100" s="13">
        <v>57</v>
      </c>
      <c r="I100" s="13">
        <v>20.5</v>
      </c>
      <c r="J100" s="9">
        <v>33</v>
      </c>
      <c r="K100" s="13">
        <v>209</v>
      </c>
      <c r="L100" s="9" t="s">
        <v>177</v>
      </c>
      <c r="M100" s="9" t="s">
        <v>29</v>
      </c>
      <c r="N100" s="9">
        <v>2</v>
      </c>
      <c r="O100" s="9" t="s">
        <v>30</v>
      </c>
      <c r="P100" s="9"/>
      <c r="Q100" s="9"/>
      <c r="R100" s="9"/>
      <c r="S100" s="9" t="s">
        <v>38</v>
      </c>
      <c r="T100" s="9"/>
      <c r="U100" s="9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9">
        <v>26</v>
      </c>
      <c r="B101" s="16"/>
      <c r="D101" s="9">
        <v>8</v>
      </c>
      <c r="E101" s="13" t="s">
        <v>169</v>
      </c>
      <c r="F101" s="13">
        <v>76.5</v>
      </c>
      <c r="G101" s="9">
        <v>81</v>
      </c>
      <c r="H101" s="13">
        <v>78</v>
      </c>
      <c r="I101" s="13">
        <v>58</v>
      </c>
      <c r="J101" s="9">
        <v>79</v>
      </c>
      <c r="K101" s="13">
        <v>372.5</v>
      </c>
      <c r="L101" s="9" t="s">
        <v>182</v>
      </c>
      <c r="M101" s="9" t="s">
        <v>29</v>
      </c>
      <c r="N101" s="9">
        <v>2</v>
      </c>
      <c r="O101" s="9" t="s">
        <v>30</v>
      </c>
      <c r="P101" s="9"/>
      <c r="Q101" s="9"/>
      <c r="R101" s="9"/>
      <c r="S101" s="9" t="s">
        <v>32</v>
      </c>
      <c r="T101" s="9"/>
      <c r="U101" s="9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9">
        <v>27</v>
      </c>
      <c r="B102" s="16"/>
      <c r="D102" s="9">
        <v>8</v>
      </c>
      <c r="E102" s="13" t="s">
        <v>171</v>
      </c>
      <c r="F102" s="13">
        <v>57</v>
      </c>
      <c r="G102" s="9">
        <v>23</v>
      </c>
      <c r="H102" s="13">
        <v>40</v>
      </c>
      <c r="I102" s="13">
        <v>24.5</v>
      </c>
      <c r="J102" s="9">
        <v>55</v>
      </c>
      <c r="K102" s="13">
        <v>199.5</v>
      </c>
      <c r="L102" s="9" t="s">
        <v>177</v>
      </c>
      <c r="M102" s="9" t="s">
        <v>29</v>
      </c>
      <c r="N102" s="9">
        <v>2</v>
      </c>
      <c r="O102" s="9" t="s">
        <v>30</v>
      </c>
      <c r="P102" s="9"/>
      <c r="Q102" s="9"/>
      <c r="R102" s="9"/>
      <c r="S102" s="9" t="s">
        <v>38</v>
      </c>
      <c r="T102" s="9"/>
      <c r="U102" s="9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9">
        <v>28</v>
      </c>
      <c r="B103" s="16"/>
      <c r="D103" s="9">
        <v>8</v>
      </c>
      <c r="E103" s="13" t="s">
        <v>171</v>
      </c>
      <c r="F103" s="13">
        <v>38</v>
      </c>
      <c r="G103" s="9">
        <v>33</v>
      </c>
      <c r="H103" s="13">
        <v>46</v>
      </c>
      <c r="I103" s="13">
        <v>28</v>
      </c>
      <c r="J103" s="9">
        <v>48</v>
      </c>
      <c r="K103" s="13">
        <v>193</v>
      </c>
      <c r="L103" s="9" t="s">
        <v>177</v>
      </c>
      <c r="M103" s="9" t="s">
        <v>29</v>
      </c>
      <c r="N103" s="9">
        <v>2</v>
      </c>
      <c r="O103" s="9" t="s">
        <v>30</v>
      </c>
      <c r="P103" s="9"/>
      <c r="Q103" s="9"/>
      <c r="R103" s="9"/>
      <c r="S103" s="9" t="s">
        <v>38</v>
      </c>
      <c r="T103" s="9"/>
      <c r="U103" s="9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9">
        <v>29</v>
      </c>
      <c r="B104" s="16"/>
      <c r="D104" s="9">
        <v>8</v>
      </c>
      <c r="E104" s="13" t="s">
        <v>171</v>
      </c>
      <c r="F104" s="13">
        <v>22.5</v>
      </c>
      <c r="G104" s="9">
        <v>20</v>
      </c>
      <c r="H104" s="13">
        <v>31</v>
      </c>
      <c r="I104" s="13">
        <v>15</v>
      </c>
      <c r="J104" s="9">
        <v>27</v>
      </c>
      <c r="K104" s="13">
        <v>115.5</v>
      </c>
      <c r="L104" s="9" t="s">
        <v>177</v>
      </c>
      <c r="M104" s="9" t="s">
        <v>29</v>
      </c>
      <c r="N104" s="9">
        <v>2</v>
      </c>
      <c r="O104" s="9" t="s">
        <v>30</v>
      </c>
      <c r="P104" s="9"/>
      <c r="Q104" s="9"/>
      <c r="R104" s="9"/>
      <c r="S104" s="9" t="s">
        <v>38</v>
      </c>
      <c r="T104" s="9"/>
      <c r="U104" s="9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9">
        <v>30</v>
      </c>
      <c r="B105" s="25"/>
      <c r="C105" s="26"/>
      <c r="D105" s="27">
        <v>8</v>
      </c>
      <c r="E105" s="28" t="s">
        <v>186</v>
      </c>
      <c r="F105" s="28">
        <v>41</v>
      </c>
      <c r="G105" s="27">
        <v>28</v>
      </c>
      <c r="H105" s="28">
        <v>32</v>
      </c>
      <c r="I105" s="28">
        <v>24.5</v>
      </c>
      <c r="J105" s="27">
        <v>52</v>
      </c>
      <c r="K105" s="28">
        <v>177.5</v>
      </c>
      <c r="L105" s="27" t="s">
        <v>187</v>
      </c>
      <c r="M105" s="27" t="s">
        <v>188</v>
      </c>
      <c r="N105" s="27">
        <v>2</v>
      </c>
      <c r="O105" s="27" t="s">
        <v>189</v>
      </c>
      <c r="P105" s="27"/>
      <c r="Q105" s="27"/>
      <c r="R105" s="27"/>
      <c r="S105" s="27" t="s">
        <v>190</v>
      </c>
      <c r="T105" s="27"/>
      <c r="U105" s="27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ht="31.2" x14ac:dyDescent="0.25">
      <c r="A106" s="9">
        <v>31</v>
      </c>
      <c r="B106" s="25"/>
      <c r="C106" s="26"/>
      <c r="D106" s="27">
        <v>8</v>
      </c>
      <c r="E106" s="28" t="s">
        <v>191</v>
      </c>
      <c r="F106" s="28">
        <v>43</v>
      </c>
      <c r="G106" s="27">
        <v>15</v>
      </c>
      <c r="H106" s="28">
        <v>22</v>
      </c>
      <c r="I106" s="28">
        <v>26</v>
      </c>
      <c r="J106" s="27">
        <v>34</v>
      </c>
      <c r="K106" s="28">
        <v>140</v>
      </c>
      <c r="L106" s="29" t="s">
        <v>192</v>
      </c>
      <c r="M106" s="27" t="s">
        <v>188</v>
      </c>
      <c r="N106" s="27">
        <v>1</v>
      </c>
      <c r="O106" s="27" t="s">
        <v>189</v>
      </c>
      <c r="P106" s="27"/>
      <c r="Q106" s="27"/>
      <c r="R106" s="27"/>
      <c r="S106" s="27" t="s">
        <v>190</v>
      </c>
      <c r="T106" s="27"/>
      <c r="U106" s="27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9">
        <v>32</v>
      </c>
      <c r="B107" s="25"/>
      <c r="C107" s="26"/>
      <c r="D107" s="27">
        <v>8</v>
      </c>
      <c r="E107" s="28" t="s">
        <v>191</v>
      </c>
      <c r="F107" s="28">
        <v>53.5</v>
      </c>
      <c r="G107" s="27">
        <v>35</v>
      </c>
      <c r="H107" s="28">
        <v>17</v>
      </c>
      <c r="I107" s="28">
        <v>16.5</v>
      </c>
      <c r="J107" s="27">
        <v>30</v>
      </c>
      <c r="K107" s="28">
        <v>152</v>
      </c>
      <c r="L107" s="27" t="s">
        <v>193</v>
      </c>
      <c r="M107" s="27" t="s">
        <v>188</v>
      </c>
      <c r="N107" s="27">
        <v>2</v>
      </c>
      <c r="O107" s="27" t="s">
        <v>189</v>
      </c>
      <c r="P107" s="27"/>
      <c r="Q107" s="27"/>
      <c r="R107" s="27"/>
      <c r="S107" s="27" t="s">
        <v>190</v>
      </c>
      <c r="T107" s="27"/>
      <c r="U107" s="27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9">
        <v>33</v>
      </c>
      <c r="B108" s="25"/>
      <c r="C108" s="26"/>
      <c r="D108" s="27">
        <v>8</v>
      </c>
      <c r="E108" s="28" t="s">
        <v>191</v>
      </c>
      <c r="F108" s="28">
        <v>43</v>
      </c>
      <c r="G108" s="27">
        <v>44</v>
      </c>
      <c r="H108" s="28">
        <v>47</v>
      </c>
      <c r="I108" s="28">
        <v>30.5</v>
      </c>
      <c r="J108" s="27">
        <v>43</v>
      </c>
      <c r="K108" s="28">
        <v>207.5</v>
      </c>
      <c r="L108" s="27" t="s">
        <v>194</v>
      </c>
      <c r="M108" s="27" t="s">
        <v>188</v>
      </c>
      <c r="N108" s="27">
        <v>2</v>
      </c>
      <c r="O108" s="27" t="s">
        <v>189</v>
      </c>
      <c r="P108" s="27"/>
      <c r="Q108" s="27"/>
      <c r="R108" s="27"/>
      <c r="S108" s="27" t="s">
        <v>190</v>
      </c>
      <c r="T108" s="27"/>
      <c r="U108" s="27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9">
        <v>34</v>
      </c>
      <c r="B109" s="25"/>
      <c r="C109" s="26"/>
      <c r="D109" s="27">
        <v>8</v>
      </c>
      <c r="E109" s="28" t="s">
        <v>186</v>
      </c>
      <c r="F109" s="28">
        <v>37.5</v>
      </c>
      <c r="G109" s="27">
        <v>6</v>
      </c>
      <c r="H109" s="28">
        <v>24</v>
      </c>
      <c r="I109" s="28">
        <v>18</v>
      </c>
      <c r="J109" s="27">
        <v>47</v>
      </c>
      <c r="K109" s="28">
        <v>132.5</v>
      </c>
      <c r="L109" s="27" t="s">
        <v>187</v>
      </c>
      <c r="M109" s="27" t="s">
        <v>188</v>
      </c>
      <c r="N109" s="27">
        <v>2</v>
      </c>
      <c r="O109" s="27" t="s">
        <v>189</v>
      </c>
      <c r="P109" s="27" t="s">
        <v>195</v>
      </c>
      <c r="Q109" s="27"/>
      <c r="R109" s="27"/>
      <c r="S109" s="27" t="s">
        <v>190</v>
      </c>
      <c r="T109" s="27"/>
      <c r="U109" s="27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9">
        <v>35</v>
      </c>
      <c r="B110" s="25"/>
      <c r="C110" s="26"/>
      <c r="D110" s="27">
        <v>8</v>
      </c>
      <c r="E110" s="28" t="s">
        <v>191</v>
      </c>
      <c r="F110" s="28">
        <v>50.5</v>
      </c>
      <c r="G110" s="27">
        <v>60</v>
      </c>
      <c r="H110" s="28">
        <v>31</v>
      </c>
      <c r="I110" s="28">
        <v>36.5</v>
      </c>
      <c r="J110" s="27">
        <v>43</v>
      </c>
      <c r="K110" s="28">
        <v>221</v>
      </c>
      <c r="L110" s="27" t="s">
        <v>194</v>
      </c>
      <c r="M110" s="27" t="s">
        <v>188</v>
      </c>
      <c r="N110" s="27">
        <v>2</v>
      </c>
      <c r="O110" s="27" t="s">
        <v>189</v>
      </c>
      <c r="P110" s="27"/>
      <c r="Q110" s="27"/>
      <c r="R110" s="27"/>
      <c r="S110" s="27" t="s">
        <v>196</v>
      </c>
      <c r="T110" s="27"/>
      <c r="U110" s="27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9">
        <v>36</v>
      </c>
      <c r="B111" s="26"/>
      <c r="C111" s="26"/>
      <c r="D111" s="27">
        <v>8</v>
      </c>
      <c r="E111" s="28" t="s">
        <v>191</v>
      </c>
      <c r="F111" s="28">
        <v>62</v>
      </c>
      <c r="G111" s="27">
        <v>82</v>
      </c>
      <c r="H111" s="28">
        <v>56</v>
      </c>
      <c r="I111" s="28">
        <v>38.5</v>
      </c>
      <c r="J111" s="27">
        <v>59</v>
      </c>
      <c r="K111" s="28">
        <v>297.5</v>
      </c>
      <c r="L111" s="27" t="s">
        <v>194</v>
      </c>
      <c r="M111" s="27" t="s">
        <v>188</v>
      </c>
      <c r="N111" s="27">
        <v>2</v>
      </c>
      <c r="O111" s="27" t="s">
        <v>189</v>
      </c>
      <c r="P111" s="27"/>
      <c r="Q111" s="27"/>
      <c r="R111" s="27"/>
      <c r="S111" s="27" t="s">
        <v>196</v>
      </c>
      <c r="T111" s="27"/>
      <c r="U111" s="27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21"/>
      <c r="C112" s="26" t="s">
        <v>197</v>
      </c>
      <c r="D112" s="26">
        <v>8</v>
      </c>
      <c r="E112" s="26" t="s">
        <v>198</v>
      </c>
      <c r="F112" s="26">
        <v>58</v>
      </c>
      <c r="G112" s="26">
        <v>32</v>
      </c>
      <c r="H112" s="26">
        <v>17</v>
      </c>
      <c r="I112" s="26">
        <v>32</v>
      </c>
      <c r="J112" s="26">
        <v>38</v>
      </c>
      <c r="K112" s="26">
        <f t="shared" ref="K112:K121" si="0">SUM(F112:J112)</f>
        <v>177</v>
      </c>
      <c r="L112" s="26"/>
      <c r="M112" s="26" t="s">
        <v>199</v>
      </c>
      <c r="N112" s="26">
        <v>1</v>
      </c>
      <c r="O112" s="26" t="s">
        <v>200</v>
      </c>
      <c r="P112" s="26"/>
      <c r="Q112" s="26">
        <v>1</v>
      </c>
      <c r="R112" s="26">
        <v>1</v>
      </c>
      <c r="S112" s="26" t="s">
        <v>201</v>
      </c>
      <c r="T112" s="26"/>
      <c r="U112" s="26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26"/>
      <c r="C113" s="26" t="s">
        <v>197</v>
      </c>
      <c r="D113" s="26">
        <v>8</v>
      </c>
      <c r="E113" s="26" t="s">
        <v>198</v>
      </c>
      <c r="F113" s="26">
        <v>49</v>
      </c>
      <c r="G113" s="26">
        <v>15</v>
      </c>
      <c r="H113" s="26">
        <v>35</v>
      </c>
      <c r="I113" s="26">
        <v>22</v>
      </c>
      <c r="J113" s="26">
        <v>46</v>
      </c>
      <c r="K113" s="26">
        <f t="shared" si="0"/>
        <v>167</v>
      </c>
      <c r="L113" s="26"/>
      <c r="M113" s="26" t="s">
        <v>202</v>
      </c>
      <c r="N113" s="26">
        <v>2</v>
      </c>
      <c r="O113" s="26" t="s">
        <v>200</v>
      </c>
      <c r="P113" s="26"/>
      <c r="Q113" s="26"/>
      <c r="R113" s="26"/>
      <c r="S113" s="26" t="s">
        <v>201</v>
      </c>
      <c r="T113" s="26"/>
      <c r="U113" s="26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B114" s="26"/>
      <c r="C114" s="26" t="s">
        <v>197</v>
      </c>
      <c r="D114" s="26">
        <v>8</v>
      </c>
      <c r="E114" s="26" t="s">
        <v>203</v>
      </c>
      <c r="F114" s="26">
        <v>57</v>
      </c>
      <c r="G114" s="26">
        <v>71</v>
      </c>
      <c r="H114" s="26">
        <v>31</v>
      </c>
      <c r="I114" s="26">
        <v>60</v>
      </c>
      <c r="J114" s="26">
        <v>51</v>
      </c>
      <c r="K114" s="26">
        <f t="shared" si="0"/>
        <v>270</v>
      </c>
      <c r="L114" s="26"/>
      <c r="M114" s="26" t="s">
        <v>199</v>
      </c>
      <c r="N114" s="26">
        <v>1</v>
      </c>
      <c r="O114" s="26" t="s">
        <v>204</v>
      </c>
      <c r="P114" s="26"/>
      <c r="Q114" s="26"/>
      <c r="R114" s="26">
        <v>1</v>
      </c>
      <c r="S114" s="26" t="s">
        <v>205</v>
      </c>
      <c r="T114" s="26"/>
      <c r="U114" s="26"/>
    </row>
    <row r="115" spans="1:50" x14ac:dyDescent="0.25">
      <c r="B115" s="26"/>
      <c r="C115" s="26" t="s">
        <v>197</v>
      </c>
      <c r="D115" s="26">
        <v>6</v>
      </c>
      <c r="E115" s="26" t="s">
        <v>206</v>
      </c>
      <c r="F115" s="22">
        <v>11</v>
      </c>
      <c r="G115" s="31">
        <v>5</v>
      </c>
      <c r="H115" s="22">
        <v>26</v>
      </c>
      <c r="I115" s="31">
        <v>25</v>
      </c>
      <c r="J115" s="23">
        <f>AVERAGE(J3:J114)</f>
        <v>49.761467889908253</v>
      </c>
      <c r="K115" s="22">
        <f t="shared" si="0"/>
        <v>116.76146788990826</v>
      </c>
      <c r="L115" s="22"/>
      <c r="M115" s="32" t="s">
        <v>185</v>
      </c>
      <c r="N115" s="24">
        <v>1</v>
      </c>
      <c r="O115" s="26" t="s">
        <v>207</v>
      </c>
      <c r="P115" s="26"/>
      <c r="Q115" s="26">
        <v>1</v>
      </c>
      <c r="R115" s="26"/>
      <c r="S115" s="26" t="s">
        <v>208</v>
      </c>
      <c r="T115" s="26"/>
      <c r="U115" s="26"/>
    </row>
    <row r="116" spans="1:50" x14ac:dyDescent="0.25">
      <c r="B116" s="26"/>
      <c r="C116" s="26" t="s">
        <v>197</v>
      </c>
      <c r="D116" s="26">
        <v>6</v>
      </c>
      <c r="E116" s="26" t="s">
        <v>206</v>
      </c>
      <c r="F116" s="26">
        <v>71</v>
      </c>
      <c r="G116" s="26">
        <v>5</v>
      </c>
      <c r="H116" s="26">
        <v>24</v>
      </c>
      <c r="I116" s="26">
        <v>75</v>
      </c>
      <c r="J116" s="23">
        <v>49.8</v>
      </c>
      <c r="K116" s="26">
        <f t="shared" si="0"/>
        <v>224.8</v>
      </c>
      <c r="L116" s="26"/>
      <c r="M116" s="26" t="s">
        <v>199</v>
      </c>
      <c r="N116" s="26">
        <v>2</v>
      </c>
      <c r="O116" s="26" t="s">
        <v>207</v>
      </c>
      <c r="P116" s="26"/>
      <c r="Q116" s="26"/>
      <c r="R116" s="26"/>
      <c r="S116" s="26" t="s">
        <v>205</v>
      </c>
      <c r="T116" s="26"/>
      <c r="U116" s="26"/>
    </row>
    <row r="117" spans="1:50" x14ac:dyDescent="0.25">
      <c r="B117" s="26"/>
      <c r="C117" s="26" t="s">
        <v>197</v>
      </c>
      <c r="D117" s="26">
        <v>3</v>
      </c>
      <c r="E117" s="26" t="s">
        <v>206</v>
      </c>
      <c r="F117" s="30">
        <v>89</v>
      </c>
      <c r="G117" s="30">
        <v>96</v>
      </c>
      <c r="H117" s="30">
        <v>76</v>
      </c>
      <c r="I117" s="30">
        <v>95</v>
      </c>
      <c r="J117" s="23">
        <v>49.8</v>
      </c>
      <c r="K117" s="26">
        <f t="shared" si="0"/>
        <v>405.8</v>
      </c>
      <c r="L117" s="26"/>
      <c r="M117" s="26" t="s">
        <v>199</v>
      </c>
      <c r="N117" s="26">
        <v>1</v>
      </c>
      <c r="O117" s="26" t="s">
        <v>207</v>
      </c>
      <c r="P117" s="26"/>
      <c r="Q117" s="26">
        <v>1</v>
      </c>
      <c r="R117" s="26">
        <v>1</v>
      </c>
      <c r="S117" s="26" t="s">
        <v>205</v>
      </c>
      <c r="T117" s="26"/>
      <c r="U117" s="26"/>
    </row>
    <row r="118" spans="1:50" x14ac:dyDescent="0.25">
      <c r="B118" s="26"/>
      <c r="C118" s="26" t="s">
        <v>197</v>
      </c>
      <c r="D118" s="26">
        <v>3</v>
      </c>
      <c r="E118" s="26" t="s">
        <v>206</v>
      </c>
      <c r="F118" s="30">
        <v>6</v>
      </c>
      <c r="G118" s="30">
        <v>4</v>
      </c>
      <c r="H118" s="30">
        <v>0</v>
      </c>
      <c r="I118" s="30">
        <v>30</v>
      </c>
      <c r="J118" s="23">
        <v>49.8</v>
      </c>
      <c r="K118" s="26">
        <f t="shared" si="0"/>
        <v>89.8</v>
      </c>
      <c r="L118" s="26"/>
      <c r="M118" s="26" t="s">
        <v>209</v>
      </c>
      <c r="N118" s="26">
        <v>1</v>
      </c>
      <c r="O118" s="26" t="s">
        <v>210</v>
      </c>
      <c r="P118" s="26"/>
      <c r="Q118" s="26"/>
      <c r="R118" s="26"/>
      <c r="S118" s="26" t="s">
        <v>208</v>
      </c>
      <c r="T118" s="26"/>
      <c r="U118" s="26"/>
    </row>
    <row r="119" spans="1:50" x14ac:dyDescent="0.25">
      <c r="B119" s="26"/>
      <c r="C119" s="26" t="s">
        <v>197</v>
      </c>
      <c r="D119" s="26">
        <v>3</v>
      </c>
      <c r="E119" s="26" t="s">
        <v>206</v>
      </c>
      <c r="F119" s="26">
        <v>0</v>
      </c>
      <c r="G119" s="26">
        <v>2</v>
      </c>
      <c r="H119" s="26">
        <v>28</v>
      </c>
      <c r="I119" s="26">
        <v>16</v>
      </c>
      <c r="J119" s="23">
        <v>49.8</v>
      </c>
      <c r="K119" s="26">
        <f t="shared" si="0"/>
        <v>95.8</v>
      </c>
      <c r="L119" s="26"/>
      <c r="M119" s="26" t="s">
        <v>199</v>
      </c>
      <c r="N119" s="26">
        <v>1</v>
      </c>
      <c r="O119" s="26" t="s">
        <v>210</v>
      </c>
      <c r="P119" s="26" t="s">
        <v>211</v>
      </c>
      <c r="Q119" s="26">
        <v>1</v>
      </c>
      <c r="R119" s="26">
        <v>1</v>
      </c>
      <c r="S119" s="26" t="s">
        <v>208</v>
      </c>
      <c r="T119" s="26"/>
      <c r="U119" s="26"/>
    </row>
    <row r="120" spans="1:50" x14ac:dyDescent="0.25">
      <c r="B120" s="26"/>
      <c r="C120" s="26" t="s">
        <v>197</v>
      </c>
      <c r="D120" s="26">
        <v>4</v>
      </c>
      <c r="E120" s="26" t="s">
        <v>203</v>
      </c>
      <c r="F120" s="26">
        <v>83</v>
      </c>
      <c r="G120" s="26">
        <v>80</v>
      </c>
      <c r="H120" s="26">
        <v>74</v>
      </c>
      <c r="I120" s="26">
        <v>99</v>
      </c>
      <c r="J120" s="23">
        <v>49.8</v>
      </c>
      <c r="K120" s="26">
        <f t="shared" si="0"/>
        <v>385.8</v>
      </c>
      <c r="L120" s="26"/>
      <c r="M120" s="26" t="s">
        <v>199</v>
      </c>
      <c r="N120" s="26">
        <v>1</v>
      </c>
      <c r="O120" s="26" t="s">
        <v>210</v>
      </c>
      <c r="P120" s="26" t="s">
        <v>211</v>
      </c>
      <c r="Q120" s="26"/>
      <c r="R120" s="26"/>
      <c r="S120" s="26" t="s">
        <v>212</v>
      </c>
      <c r="T120" s="26"/>
      <c r="U120" s="26"/>
    </row>
    <row r="121" spans="1:50" x14ac:dyDescent="0.25">
      <c r="B121" s="26"/>
      <c r="C121" s="26" t="s">
        <v>197</v>
      </c>
      <c r="D121" s="26">
        <v>4</v>
      </c>
      <c r="E121" s="26" t="s">
        <v>206</v>
      </c>
      <c r="F121" s="26">
        <v>89</v>
      </c>
      <c r="G121" s="26">
        <v>87</v>
      </c>
      <c r="H121" s="26">
        <v>89</v>
      </c>
      <c r="I121" s="26">
        <v>98</v>
      </c>
      <c r="J121" s="23">
        <v>49.8</v>
      </c>
      <c r="K121" s="26">
        <f t="shared" si="0"/>
        <v>412.8</v>
      </c>
      <c r="L121" s="26"/>
      <c r="M121" s="26" t="s">
        <v>199</v>
      </c>
      <c r="N121" s="26">
        <v>2</v>
      </c>
      <c r="O121" s="26" t="s">
        <v>207</v>
      </c>
      <c r="P121" s="26"/>
      <c r="Q121" s="26">
        <v>1</v>
      </c>
      <c r="R121" s="26"/>
      <c r="S121" s="26" t="s">
        <v>212</v>
      </c>
      <c r="T121" s="26"/>
      <c r="U121" s="26"/>
    </row>
    <row r="122" spans="1:50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spans="1:50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</sheetData>
  <phoneticPr fontId="4" type="noConversion"/>
  <conditionalFormatting sqref="N115">
    <cfRule type="cellIs" dxfId="0" priority="1" operator="equal">
      <formula>"  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T10567</dc:creator>
  <cp:lastModifiedBy>T10567</cp:lastModifiedBy>
  <dcterms:created xsi:type="dcterms:W3CDTF">2024-07-20T07:19:00Z</dcterms:created>
  <dcterms:modified xsi:type="dcterms:W3CDTF">2024-08-14T12:31:47Z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0BD19D01626C475EA2641EDBA3CDC6A3_13</vt:lpwstr>
  </property>
  <property fmtid="{D5CDD505-2E9C-101B-9397-08002B2CF9AE}" pid="3" name="KSOProductBuildVer">
    <vt:lpwstr>2052-12.1.0.16929</vt:lpwstr>
  </property>
</Properties>
</file>