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10.xml" ContentType="application/vnd.ms-office.chartcolorstyle+xml"/>
  <Override PartName="/xl/charts/colors11.xml" ContentType="application/vnd.ms-office.chartcolorstyle+xml"/>
  <Override PartName="/xl/charts/colors12.xml" ContentType="application/vnd.ms-office.chartcolorstyle+xml"/>
  <Override PartName="/xl/charts/colors13.xml" ContentType="application/vnd.ms-office.chartcolorstyle+xml"/>
  <Override PartName="/xl/charts/colors14.xml" ContentType="application/vnd.ms-office.chartcolorstyle+xml"/>
  <Override PartName="/xl/charts/colors15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10.xml" ContentType="application/vnd.ms-office.chartstyle+xml"/>
  <Override PartName="/xl/charts/style11.xml" ContentType="application/vnd.ms-office.chartstyle+xml"/>
  <Override PartName="/xl/charts/style12.xml" ContentType="application/vnd.ms-office.chartstyle+xml"/>
  <Override PartName="/xl/charts/style13.xml" ContentType="application/vnd.ms-office.chartstyle+xml"/>
  <Override PartName="/xl/charts/style14.xml" ContentType="application/vnd.ms-office.chartstyle+xml"/>
  <Override PartName="/xl/charts/style15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030" windowHeight="12210" activeTab="2"/>
  </bookViews>
  <sheets>
    <sheet name="生产" sheetId="1" r:id="rId1"/>
    <sheet name="销售" sheetId="2" r:id="rId2"/>
    <sheet name="价格" sheetId="3" r:id="rId3"/>
    <sheet name="Sheet1" sheetId="4" r:id="rId4"/>
  </sheets>
  <calcPr calcId="144525"/>
</workbook>
</file>

<file path=xl/sharedStrings.xml><?xml version="1.0" encoding="utf-8"?>
<sst xmlns="http://schemas.openxmlformats.org/spreadsheetml/2006/main" count="85" uniqueCount="36">
  <si>
    <t>季度</t>
  </si>
  <si>
    <t>阻燃剂</t>
  </si>
  <si>
    <t>胺助剂及催化剂</t>
  </si>
  <si>
    <t>涂料助剂</t>
  </si>
  <si>
    <t>原料及中间体</t>
  </si>
  <si>
    <t>总和</t>
  </si>
  <si>
    <t>18Q1</t>
  </si>
  <si>
    <t>18Q2</t>
  </si>
  <si>
    <t>18Q3</t>
  </si>
  <si>
    <t>18Q4</t>
  </si>
  <si>
    <t>19Q1</t>
  </si>
  <si>
    <t>19Q2</t>
  </si>
  <si>
    <t>19Q3</t>
  </si>
  <si>
    <t>19Q4</t>
  </si>
  <si>
    <t>20Q1</t>
  </si>
  <si>
    <t>20Q2</t>
  </si>
  <si>
    <t>20Q3</t>
  </si>
  <si>
    <t>20Q4</t>
  </si>
  <si>
    <t>21Q1</t>
  </si>
  <si>
    <t>21Q2</t>
  </si>
  <si>
    <t>21Q3</t>
  </si>
  <si>
    <t>21Q4</t>
  </si>
  <si>
    <t>22Q1</t>
  </si>
  <si>
    <t>22Q2</t>
  </si>
  <si>
    <t xml:space="preserve">22Q3 </t>
  </si>
  <si>
    <t xml:space="preserve">22Q4 </t>
  </si>
  <si>
    <t xml:space="preserve">23Q1 </t>
  </si>
  <si>
    <t>22Q3</t>
  </si>
  <si>
    <t>22Q4</t>
  </si>
  <si>
    <t>23Q1</t>
  </si>
  <si>
    <t>年份</t>
  </si>
  <si>
    <t>营收</t>
  </si>
  <si>
    <t>扣非</t>
  </si>
  <si>
    <t>固资</t>
  </si>
  <si>
    <t>在建</t>
  </si>
  <si>
    <t>2023Q1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</si>
</sst>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b/>
      <sz val="11"/>
      <color rgb="FF000000"/>
      <name val="Microsoft YaHei"/>
      <charset val="134"/>
    </font>
    <font>
      <sz val="10"/>
      <color rgb="FF333333"/>
      <name val="Microsoft YaHei"/>
      <charset val="134"/>
    </font>
    <font>
      <b/>
      <sz val="11"/>
      <color theme="1"/>
      <name val="Microsoft YaHei"/>
      <charset val="134"/>
    </font>
    <font>
      <sz val="10"/>
      <color theme="1"/>
      <name val="Microsoft YaHei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medium">
        <color rgb="FFD6D6D6"/>
      </left>
      <right style="medium">
        <color rgb="FFD6D6D6"/>
      </right>
      <top style="medium">
        <color rgb="FFD6D6D6"/>
      </top>
      <bottom style="medium">
        <color rgb="FFD6D6D6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6" fillId="4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8" borderId="3" applyNumberFormat="0" applyFont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7" fillId="12" borderId="6" applyNumberFormat="0" applyAlignment="0" applyProtection="0">
      <alignment vertical="center"/>
    </xf>
    <xf numFmtId="0" fontId="18" fillId="12" borderId="2" applyNumberFormat="0" applyAlignment="0" applyProtection="0">
      <alignment vertical="center"/>
    </xf>
    <xf numFmtId="0" fontId="19" fillId="13" borderId="7" applyNumberFormat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生产!$B$1</c:f>
              <c:strCache>
                <c:ptCount val="1"/>
                <c:pt idx="0">
                  <c:v>阻燃剂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生产!$A$2:$A$22</c:f>
              <c:strCache>
                <c:ptCount val="21"/>
                <c:pt idx="0">
                  <c:v>18Q1</c:v>
                </c:pt>
                <c:pt idx="1">
                  <c:v>18Q2</c:v>
                </c:pt>
                <c:pt idx="2">
                  <c:v>18Q3</c:v>
                </c:pt>
                <c:pt idx="3">
                  <c:v>18Q4</c:v>
                </c:pt>
                <c:pt idx="4">
                  <c:v>19Q1</c:v>
                </c:pt>
                <c:pt idx="5">
                  <c:v>19Q2</c:v>
                </c:pt>
                <c:pt idx="6">
                  <c:v>19Q3</c:v>
                </c:pt>
                <c:pt idx="7">
                  <c:v>19Q4</c:v>
                </c:pt>
                <c:pt idx="8">
                  <c:v>20Q1</c:v>
                </c:pt>
                <c:pt idx="9">
                  <c:v>20Q2</c:v>
                </c:pt>
                <c:pt idx="10">
                  <c:v>20Q3</c:v>
                </c:pt>
                <c:pt idx="11">
                  <c:v>20Q4</c:v>
                </c:pt>
                <c:pt idx="12">
                  <c:v>21Q1</c:v>
                </c:pt>
                <c:pt idx="13">
                  <c:v>21Q2</c:v>
                </c:pt>
                <c:pt idx="14">
                  <c:v>21Q3</c:v>
                </c:pt>
                <c:pt idx="15">
                  <c:v>21Q4</c:v>
                </c:pt>
                <c:pt idx="16">
                  <c:v>22Q1</c:v>
                </c:pt>
                <c:pt idx="17">
                  <c:v>22Q2</c:v>
                </c:pt>
                <c:pt idx="18">
                  <c:v>22Q3 </c:v>
                </c:pt>
                <c:pt idx="19">
                  <c:v>22Q4 </c:v>
                </c:pt>
                <c:pt idx="20">
                  <c:v>23Q1 </c:v>
                </c:pt>
              </c:strCache>
            </c:strRef>
          </c:cat>
          <c:val>
            <c:numRef>
              <c:f>生产!$B$2:$B$22</c:f>
              <c:numCache>
                <c:formatCode>General</c:formatCode>
                <c:ptCount val="21"/>
                <c:pt idx="0">
                  <c:v>2.03</c:v>
                </c:pt>
                <c:pt idx="1">
                  <c:v>2.09</c:v>
                </c:pt>
                <c:pt idx="2">
                  <c:v>2.21</c:v>
                </c:pt>
                <c:pt idx="3">
                  <c:v>2.34</c:v>
                </c:pt>
                <c:pt idx="4">
                  <c:v>2.45</c:v>
                </c:pt>
                <c:pt idx="5">
                  <c:v>2.65</c:v>
                </c:pt>
                <c:pt idx="6">
                  <c:v>2</c:v>
                </c:pt>
                <c:pt idx="7">
                  <c:v>2.18</c:v>
                </c:pt>
                <c:pt idx="8">
                  <c:v>1.5</c:v>
                </c:pt>
                <c:pt idx="9">
                  <c:v>2.15</c:v>
                </c:pt>
                <c:pt idx="10">
                  <c:v>2.9</c:v>
                </c:pt>
                <c:pt idx="11">
                  <c:v>2.98</c:v>
                </c:pt>
                <c:pt idx="12">
                  <c:v>3.33</c:v>
                </c:pt>
                <c:pt idx="13">
                  <c:v>3.46</c:v>
                </c:pt>
                <c:pt idx="14">
                  <c:v>2.95</c:v>
                </c:pt>
                <c:pt idx="15">
                  <c:v>3.36</c:v>
                </c:pt>
                <c:pt idx="16">
                  <c:v>2.92</c:v>
                </c:pt>
                <c:pt idx="17">
                  <c:v>2.32</c:v>
                </c:pt>
                <c:pt idx="18">
                  <c:v>2.23</c:v>
                </c:pt>
                <c:pt idx="19">
                  <c:v>2.81</c:v>
                </c:pt>
                <c:pt idx="20">
                  <c:v>2.36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0"/>
        <c:axId val="855916347"/>
        <c:axId val="738877164"/>
      </c:lineChart>
      <c:catAx>
        <c:axId val="8559163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8877164"/>
        <c:crosses val="autoZero"/>
        <c:auto val="1"/>
        <c:lblAlgn val="ctr"/>
        <c:lblOffset val="100"/>
        <c:noMultiLvlLbl val="0"/>
      </c:catAx>
      <c:valAx>
        <c:axId val="7388771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59163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销售!$E$1</c:f>
              <c:strCache>
                <c:ptCount val="1"/>
                <c:pt idx="0">
                  <c:v>原料及中间体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销售!$A$2:$A$22</c:f>
              <c:strCache>
                <c:ptCount val="21"/>
                <c:pt idx="0">
                  <c:v>18Q1</c:v>
                </c:pt>
                <c:pt idx="1">
                  <c:v>18Q2</c:v>
                </c:pt>
                <c:pt idx="2">
                  <c:v>18Q3</c:v>
                </c:pt>
                <c:pt idx="3">
                  <c:v>18Q4</c:v>
                </c:pt>
                <c:pt idx="4">
                  <c:v>19Q1</c:v>
                </c:pt>
                <c:pt idx="5">
                  <c:v>19Q2</c:v>
                </c:pt>
                <c:pt idx="6">
                  <c:v>19Q3</c:v>
                </c:pt>
                <c:pt idx="7">
                  <c:v>19Q4</c:v>
                </c:pt>
                <c:pt idx="8">
                  <c:v>20Q1</c:v>
                </c:pt>
                <c:pt idx="9">
                  <c:v>20Q2</c:v>
                </c:pt>
                <c:pt idx="10">
                  <c:v>20Q3</c:v>
                </c:pt>
                <c:pt idx="11">
                  <c:v>20Q4</c:v>
                </c:pt>
                <c:pt idx="12">
                  <c:v>21Q1</c:v>
                </c:pt>
                <c:pt idx="13">
                  <c:v>21Q2</c:v>
                </c:pt>
                <c:pt idx="14">
                  <c:v>21Q3</c:v>
                </c:pt>
                <c:pt idx="15">
                  <c:v>21Q4</c:v>
                </c:pt>
                <c:pt idx="16">
                  <c:v>22Q1</c:v>
                </c:pt>
                <c:pt idx="17">
                  <c:v>22Q2</c:v>
                </c:pt>
                <c:pt idx="18">
                  <c:v>22Q3 </c:v>
                </c:pt>
                <c:pt idx="19">
                  <c:v>22Q4 </c:v>
                </c:pt>
                <c:pt idx="20">
                  <c:v>23Q1 </c:v>
                </c:pt>
              </c:strCache>
            </c:strRef>
          </c:cat>
          <c:val>
            <c:numRef>
              <c:f>销售!$E$2:$E$22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0.38</c:v>
                </c:pt>
                <c:pt idx="19">
                  <c:v>0.78</c:v>
                </c:pt>
                <c:pt idx="20">
                  <c:v>0.86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0"/>
        <c:axId val="169356793"/>
        <c:axId val="470777103"/>
      </c:lineChart>
      <c:catAx>
        <c:axId val="16935679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70777103"/>
        <c:crosses val="autoZero"/>
        <c:auto val="1"/>
        <c:lblAlgn val="ctr"/>
        <c:lblOffset val="100"/>
        <c:noMultiLvlLbl val="0"/>
      </c:catAx>
      <c:valAx>
        <c:axId val="470777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5679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价格!$B$1</c:f>
              <c:strCache>
                <c:ptCount val="1"/>
                <c:pt idx="0">
                  <c:v>阻燃剂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价格!$A$2:$A$22</c:f>
              <c:strCache>
                <c:ptCount val="21"/>
                <c:pt idx="0">
                  <c:v>18Q1</c:v>
                </c:pt>
                <c:pt idx="1">
                  <c:v>18Q2</c:v>
                </c:pt>
                <c:pt idx="2">
                  <c:v>18Q3</c:v>
                </c:pt>
                <c:pt idx="3">
                  <c:v>18Q4</c:v>
                </c:pt>
                <c:pt idx="4">
                  <c:v>19Q1</c:v>
                </c:pt>
                <c:pt idx="5">
                  <c:v>19Q2</c:v>
                </c:pt>
                <c:pt idx="6">
                  <c:v>19Q3</c:v>
                </c:pt>
                <c:pt idx="7">
                  <c:v>19Q4</c:v>
                </c:pt>
                <c:pt idx="8">
                  <c:v>20Q1</c:v>
                </c:pt>
                <c:pt idx="9">
                  <c:v>20Q2</c:v>
                </c:pt>
                <c:pt idx="10">
                  <c:v>20Q3</c:v>
                </c:pt>
                <c:pt idx="11">
                  <c:v>20Q4</c:v>
                </c:pt>
                <c:pt idx="12">
                  <c:v>21Q1</c:v>
                </c:pt>
                <c:pt idx="13">
                  <c:v>21Q2</c:v>
                </c:pt>
                <c:pt idx="14">
                  <c:v>21Q3</c:v>
                </c:pt>
                <c:pt idx="15">
                  <c:v>21Q4</c:v>
                </c:pt>
                <c:pt idx="16">
                  <c:v>22Q1</c:v>
                </c:pt>
                <c:pt idx="17">
                  <c:v>22Q2</c:v>
                </c:pt>
                <c:pt idx="18">
                  <c:v>22Q3</c:v>
                </c:pt>
                <c:pt idx="19">
                  <c:v>22Q4</c:v>
                </c:pt>
                <c:pt idx="20">
                  <c:v>23Q1</c:v>
                </c:pt>
              </c:strCache>
            </c:strRef>
          </c:cat>
          <c:val>
            <c:numRef>
              <c:f>价格!$B$2:$B$22</c:f>
              <c:numCache>
                <c:formatCode>General</c:formatCode>
                <c:ptCount val="21"/>
                <c:pt idx="0">
                  <c:v>13754</c:v>
                </c:pt>
                <c:pt idx="1">
                  <c:v>15204</c:v>
                </c:pt>
                <c:pt idx="2">
                  <c:v>18346</c:v>
                </c:pt>
                <c:pt idx="3">
                  <c:v>18034</c:v>
                </c:pt>
                <c:pt idx="4">
                  <c:v>15804</c:v>
                </c:pt>
                <c:pt idx="5">
                  <c:v>16530</c:v>
                </c:pt>
                <c:pt idx="6">
                  <c:v>17233</c:v>
                </c:pt>
                <c:pt idx="7">
                  <c:v>17071</c:v>
                </c:pt>
                <c:pt idx="8">
                  <c:v>17489</c:v>
                </c:pt>
                <c:pt idx="9">
                  <c:v>17705</c:v>
                </c:pt>
                <c:pt idx="10">
                  <c:v>17748</c:v>
                </c:pt>
                <c:pt idx="11">
                  <c:v>20643</c:v>
                </c:pt>
                <c:pt idx="12">
                  <c:v>23518</c:v>
                </c:pt>
                <c:pt idx="13">
                  <c:v>26494</c:v>
                </c:pt>
                <c:pt idx="14">
                  <c:v>25612</c:v>
                </c:pt>
                <c:pt idx="15">
                  <c:v>29617</c:v>
                </c:pt>
                <c:pt idx="16">
                  <c:v>26619</c:v>
                </c:pt>
                <c:pt idx="17">
                  <c:v>23642</c:v>
                </c:pt>
                <c:pt idx="18">
                  <c:v>19973</c:v>
                </c:pt>
                <c:pt idx="19">
                  <c:v>19105</c:v>
                </c:pt>
                <c:pt idx="20">
                  <c:v>18204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0"/>
        <c:axId val="834908928"/>
        <c:axId val="743924124"/>
      </c:lineChart>
      <c:catAx>
        <c:axId val="834908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3924124"/>
        <c:crosses val="autoZero"/>
        <c:auto val="1"/>
        <c:lblAlgn val="ctr"/>
        <c:lblOffset val="100"/>
        <c:noMultiLvlLbl val="0"/>
      </c:catAx>
      <c:valAx>
        <c:axId val="743924124"/>
        <c:scaling>
          <c:orientation val="minMax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34908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价格!$C$1</c:f>
              <c:strCache>
                <c:ptCount val="1"/>
                <c:pt idx="0">
                  <c:v>胺助剂及催化剂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价格!$A$2:$A$22</c:f>
              <c:strCache>
                <c:ptCount val="21"/>
                <c:pt idx="0">
                  <c:v>18Q1</c:v>
                </c:pt>
                <c:pt idx="1">
                  <c:v>18Q2</c:v>
                </c:pt>
                <c:pt idx="2">
                  <c:v>18Q3</c:v>
                </c:pt>
                <c:pt idx="3">
                  <c:v>18Q4</c:v>
                </c:pt>
                <c:pt idx="4">
                  <c:v>19Q1</c:v>
                </c:pt>
                <c:pt idx="5">
                  <c:v>19Q2</c:v>
                </c:pt>
                <c:pt idx="6">
                  <c:v>19Q3</c:v>
                </c:pt>
                <c:pt idx="7">
                  <c:v>19Q4</c:v>
                </c:pt>
                <c:pt idx="8">
                  <c:v>20Q1</c:v>
                </c:pt>
                <c:pt idx="9">
                  <c:v>20Q2</c:v>
                </c:pt>
                <c:pt idx="10">
                  <c:v>20Q3</c:v>
                </c:pt>
                <c:pt idx="11">
                  <c:v>20Q4</c:v>
                </c:pt>
                <c:pt idx="12">
                  <c:v>21Q1</c:v>
                </c:pt>
                <c:pt idx="13">
                  <c:v>21Q2</c:v>
                </c:pt>
                <c:pt idx="14">
                  <c:v>21Q3</c:v>
                </c:pt>
                <c:pt idx="15">
                  <c:v>21Q4</c:v>
                </c:pt>
                <c:pt idx="16">
                  <c:v>22Q1</c:v>
                </c:pt>
                <c:pt idx="17">
                  <c:v>22Q2</c:v>
                </c:pt>
                <c:pt idx="18">
                  <c:v>22Q3</c:v>
                </c:pt>
                <c:pt idx="19">
                  <c:v>22Q4</c:v>
                </c:pt>
                <c:pt idx="20">
                  <c:v>23Q1</c:v>
                </c:pt>
              </c:strCache>
            </c:strRef>
          </c:cat>
          <c:val>
            <c:numRef>
              <c:f>价格!$C$2:$C$22</c:f>
              <c:numCache>
                <c:formatCode>General</c:formatCode>
                <c:ptCount val="21"/>
                <c:pt idx="0">
                  <c:v>42203</c:v>
                </c:pt>
                <c:pt idx="1">
                  <c:v>0</c:v>
                </c:pt>
                <c:pt idx="2">
                  <c:v>0</c:v>
                </c:pt>
                <c:pt idx="3">
                  <c:v>24902</c:v>
                </c:pt>
                <c:pt idx="4">
                  <c:v>23645</c:v>
                </c:pt>
                <c:pt idx="5">
                  <c:v>23147</c:v>
                </c:pt>
                <c:pt idx="6">
                  <c:v>25131</c:v>
                </c:pt>
                <c:pt idx="7">
                  <c:v>20229</c:v>
                </c:pt>
                <c:pt idx="8">
                  <c:v>20264</c:v>
                </c:pt>
                <c:pt idx="9">
                  <c:v>19401</c:v>
                </c:pt>
                <c:pt idx="10">
                  <c:v>19901</c:v>
                </c:pt>
                <c:pt idx="11">
                  <c:v>21255</c:v>
                </c:pt>
                <c:pt idx="12">
                  <c:v>23166</c:v>
                </c:pt>
                <c:pt idx="13">
                  <c:v>24378</c:v>
                </c:pt>
                <c:pt idx="14">
                  <c:v>26840</c:v>
                </c:pt>
                <c:pt idx="15">
                  <c:v>23189</c:v>
                </c:pt>
                <c:pt idx="16">
                  <c:v>31908</c:v>
                </c:pt>
                <c:pt idx="17">
                  <c:v>38158</c:v>
                </c:pt>
                <c:pt idx="18">
                  <c:v>34635</c:v>
                </c:pt>
                <c:pt idx="19">
                  <c:v>31935</c:v>
                </c:pt>
                <c:pt idx="20">
                  <c:v>28501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0"/>
        <c:axId val="656535921"/>
        <c:axId val="619899406"/>
      </c:lineChart>
      <c:catAx>
        <c:axId val="65653592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19899406"/>
        <c:crosses val="autoZero"/>
        <c:auto val="1"/>
        <c:lblAlgn val="ctr"/>
        <c:lblOffset val="100"/>
        <c:noMultiLvlLbl val="0"/>
      </c:catAx>
      <c:valAx>
        <c:axId val="61989940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653592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价格!$D$1</c:f>
              <c:strCache>
                <c:ptCount val="1"/>
                <c:pt idx="0">
                  <c:v>原料及中间体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价格!$D$2:$D$22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12648</c:v>
                </c:pt>
                <c:pt idx="19">
                  <c:v>10465</c:v>
                </c:pt>
                <c:pt idx="20">
                  <c:v>5880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0"/>
        <c:axId val="461808782"/>
        <c:axId val="211243792"/>
      </c:lineChart>
      <c:catAx>
        <c:axId val="46180878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1243792"/>
        <c:crosses val="autoZero"/>
        <c:auto val="1"/>
        <c:lblAlgn val="ctr"/>
        <c:lblOffset val="100"/>
        <c:noMultiLvlLbl val="0"/>
      </c:catAx>
      <c:valAx>
        <c:axId val="21124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180878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营收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Sheet1!$A$2:$A$11</c:f>
              <c:strCach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2023Q1</c:v>
                </c:pt>
              </c:strCache>
            </c:str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7.47</c:v>
                </c:pt>
                <c:pt idx="1">
                  <c:v>8.8</c:v>
                </c:pt>
                <c:pt idx="2">
                  <c:v>12.27</c:v>
                </c:pt>
                <c:pt idx="3">
                  <c:v>14.73</c:v>
                </c:pt>
                <c:pt idx="4">
                  <c:v>17.33</c:v>
                </c:pt>
                <c:pt idx="5">
                  <c:v>19.3</c:v>
                </c:pt>
                <c:pt idx="6">
                  <c:v>23.3</c:v>
                </c:pt>
                <c:pt idx="7">
                  <c:v>41.15</c:v>
                </c:pt>
                <c:pt idx="8">
                  <c:v>35.64</c:v>
                </c:pt>
                <c:pt idx="9">
                  <c:v>7.11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0"/>
        <c:axId val="603964870"/>
        <c:axId val="776037475"/>
      </c:lineChart>
      <c:catAx>
        <c:axId val="60396487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6037475"/>
        <c:crosses val="autoZero"/>
        <c:auto val="1"/>
        <c:lblAlgn val="ctr"/>
        <c:lblOffset val="100"/>
        <c:noMultiLvlLbl val="0"/>
      </c:catAx>
      <c:valAx>
        <c:axId val="7760374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0396487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固资与在建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固资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Sheet1!$A$2:$A$11</c:f>
              <c:strCach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2023Q1</c:v>
                </c:pt>
              </c:strCache>
            </c:strRef>
          </c:cat>
          <c:val>
            <c:numRef>
              <c:f>Sheet1!$D$2:$D$11</c:f>
              <c:numCache>
                <c:formatCode>General</c:formatCode>
                <c:ptCount val="10"/>
                <c:pt idx="0">
                  <c:v>1.76</c:v>
                </c:pt>
                <c:pt idx="1">
                  <c:v>2.61</c:v>
                </c:pt>
                <c:pt idx="2">
                  <c:v>2.81</c:v>
                </c:pt>
                <c:pt idx="3">
                  <c:v>2.97</c:v>
                </c:pt>
                <c:pt idx="4">
                  <c:v>6.42</c:v>
                </c:pt>
                <c:pt idx="5">
                  <c:v>7.44</c:v>
                </c:pt>
                <c:pt idx="6">
                  <c:v>8.46</c:v>
                </c:pt>
                <c:pt idx="7">
                  <c:v>8.83</c:v>
                </c:pt>
                <c:pt idx="8">
                  <c:v>12.25</c:v>
                </c:pt>
                <c:pt idx="9">
                  <c:v>11.44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在建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Sheet1!$A$2:$A$11</c:f>
              <c:strCach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2023Q1</c:v>
                </c:pt>
              </c:strCache>
            </c:strRef>
          </c:cat>
          <c:val>
            <c:numRef>
              <c:f>Sheet1!$E$2:$E$11</c:f>
              <c:numCache>
                <c:formatCode>General</c:formatCode>
                <c:ptCount val="10"/>
                <c:pt idx="0">
                  <c:v>0.74</c:v>
                </c:pt>
                <c:pt idx="1">
                  <c:v>0.45</c:v>
                </c:pt>
                <c:pt idx="2">
                  <c:v>1.15</c:v>
                </c:pt>
                <c:pt idx="3">
                  <c:v>3.91</c:v>
                </c:pt>
                <c:pt idx="4">
                  <c:v>1.42</c:v>
                </c:pt>
                <c:pt idx="5">
                  <c:v>1.15</c:v>
                </c:pt>
                <c:pt idx="6">
                  <c:v>0.77</c:v>
                </c:pt>
                <c:pt idx="7">
                  <c:v>2.03</c:v>
                </c:pt>
                <c:pt idx="8">
                  <c:v>9.63</c:v>
                </c:pt>
                <c:pt idx="9">
                  <c:v>12.99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0"/>
        <c:axId val="785195170"/>
        <c:axId val="957791559"/>
      </c:lineChart>
      <c:catAx>
        <c:axId val="78519517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57791559"/>
        <c:crosses val="autoZero"/>
        <c:auto val="1"/>
        <c:lblAlgn val="ctr"/>
        <c:lblOffset val="100"/>
        <c:noMultiLvlLbl val="0"/>
      </c:catAx>
      <c:valAx>
        <c:axId val="957791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519517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生产!$C$1</c:f>
              <c:strCache>
                <c:ptCount val="1"/>
                <c:pt idx="0">
                  <c:v>胺助剂及催化剂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生产!$A$2:$A$22</c:f>
              <c:strCache>
                <c:ptCount val="21"/>
                <c:pt idx="0">
                  <c:v>18Q1</c:v>
                </c:pt>
                <c:pt idx="1">
                  <c:v>18Q2</c:v>
                </c:pt>
                <c:pt idx="2">
                  <c:v>18Q3</c:v>
                </c:pt>
                <c:pt idx="3">
                  <c:v>18Q4</c:v>
                </c:pt>
                <c:pt idx="4">
                  <c:v>19Q1</c:v>
                </c:pt>
                <c:pt idx="5">
                  <c:v>19Q2</c:v>
                </c:pt>
                <c:pt idx="6">
                  <c:v>19Q3</c:v>
                </c:pt>
                <c:pt idx="7">
                  <c:v>19Q4</c:v>
                </c:pt>
                <c:pt idx="8">
                  <c:v>20Q1</c:v>
                </c:pt>
                <c:pt idx="9">
                  <c:v>20Q2</c:v>
                </c:pt>
                <c:pt idx="10">
                  <c:v>20Q3</c:v>
                </c:pt>
                <c:pt idx="11">
                  <c:v>20Q4</c:v>
                </c:pt>
                <c:pt idx="12">
                  <c:v>21Q1</c:v>
                </c:pt>
                <c:pt idx="13">
                  <c:v>21Q2</c:v>
                </c:pt>
                <c:pt idx="14">
                  <c:v>21Q3</c:v>
                </c:pt>
                <c:pt idx="15">
                  <c:v>21Q4</c:v>
                </c:pt>
                <c:pt idx="16">
                  <c:v>22Q1</c:v>
                </c:pt>
                <c:pt idx="17">
                  <c:v>22Q2</c:v>
                </c:pt>
                <c:pt idx="18">
                  <c:v>22Q3 </c:v>
                </c:pt>
                <c:pt idx="19">
                  <c:v>22Q4 </c:v>
                </c:pt>
                <c:pt idx="20">
                  <c:v>23Q1 </c:v>
                </c:pt>
              </c:strCache>
            </c:strRef>
          </c:cat>
          <c:val>
            <c:numRef>
              <c:f>生产!$C$2:$C$22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0.5</c:v>
                </c:pt>
                <c:pt idx="3">
                  <c:v>0.46</c:v>
                </c:pt>
                <c:pt idx="4">
                  <c:v>0.33</c:v>
                </c:pt>
                <c:pt idx="5">
                  <c:v>0.38</c:v>
                </c:pt>
                <c:pt idx="6">
                  <c:v>0.14</c:v>
                </c:pt>
                <c:pt idx="7">
                  <c:v>0.65</c:v>
                </c:pt>
                <c:pt idx="8">
                  <c:v>0.31</c:v>
                </c:pt>
                <c:pt idx="9">
                  <c:v>0.64</c:v>
                </c:pt>
                <c:pt idx="10">
                  <c:v>0.69</c:v>
                </c:pt>
                <c:pt idx="11">
                  <c:v>0.72</c:v>
                </c:pt>
                <c:pt idx="12">
                  <c:v>0.59</c:v>
                </c:pt>
                <c:pt idx="13">
                  <c:v>0.72</c:v>
                </c:pt>
                <c:pt idx="14">
                  <c:v>0.54</c:v>
                </c:pt>
                <c:pt idx="15">
                  <c:v>0.57</c:v>
                </c:pt>
                <c:pt idx="16">
                  <c:v>0.5</c:v>
                </c:pt>
                <c:pt idx="17">
                  <c:v>0.71</c:v>
                </c:pt>
                <c:pt idx="18">
                  <c:v>0.63</c:v>
                </c:pt>
                <c:pt idx="19">
                  <c:v>0.98</c:v>
                </c:pt>
                <c:pt idx="20">
                  <c:v>0.33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0"/>
        <c:axId val="320950293"/>
        <c:axId val="314493665"/>
      </c:lineChart>
      <c:catAx>
        <c:axId val="32095029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14493665"/>
        <c:crosses val="autoZero"/>
        <c:auto val="1"/>
        <c:lblAlgn val="ctr"/>
        <c:lblOffset val="100"/>
        <c:noMultiLvlLbl val="0"/>
      </c:catAx>
      <c:valAx>
        <c:axId val="31449366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2095029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生产!$D$1</c:f>
              <c:strCache>
                <c:ptCount val="1"/>
                <c:pt idx="0">
                  <c:v>涂料助剂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生产!$A$2:$A$22</c:f>
              <c:strCache>
                <c:ptCount val="21"/>
                <c:pt idx="0">
                  <c:v>18Q1</c:v>
                </c:pt>
                <c:pt idx="1">
                  <c:v>18Q2</c:v>
                </c:pt>
                <c:pt idx="2">
                  <c:v>18Q3</c:v>
                </c:pt>
                <c:pt idx="3">
                  <c:v>18Q4</c:v>
                </c:pt>
                <c:pt idx="4">
                  <c:v>19Q1</c:v>
                </c:pt>
                <c:pt idx="5">
                  <c:v>19Q2</c:v>
                </c:pt>
                <c:pt idx="6">
                  <c:v>19Q3</c:v>
                </c:pt>
                <c:pt idx="7">
                  <c:v>19Q4</c:v>
                </c:pt>
                <c:pt idx="8">
                  <c:v>20Q1</c:v>
                </c:pt>
                <c:pt idx="9">
                  <c:v>20Q2</c:v>
                </c:pt>
                <c:pt idx="10">
                  <c:v>20Q3</c:v>
                </c:pt>
                <c:pt idx="11">
                  <c:v>20Q4</c:v>
                </c:pt>
                <c:pt idx="12">
                  <c:v>21Q1</c:v>
                </c:pt>
                <c:pt idx="13">
                  <c:v>21Q2</c:v>
                </c:pt>
                <c:pt idx="14">
                  <c:v>21Q3</c:v>
                </c:pt>
                <c:pt idx="15">
                  <c:v>21Q4</c:v>
                </c:pt>
                <c:pt idx="16">
                  <c:v>22Q1</c:v>
                </c:pt>
                <c:pt idx="17">
                  <c:v>22Q2</c:v>
                </c:pt>
                <c:pt idx="18">
                  <c:v>22Q3 </c:v>
                </c:pt>
                <c:pt idx="19">
                  <c:v>22Q4 </c:v>
                </c:pt>
                <c:pt idx="20">
                  <c:v>23Q1 </c:v>
                </c:pt>
              </c:strCache>
            </c:strRef>
          </c:cat>
          <c:val>
            <c:numRef>
              <c:f>生产!$D$2:$D$22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0.08</c:v>
                </c:pt>
                <c:pt idx="8">
                  <c:v>0.05</c:v>
                </c:pt>
                <c:pt idx="9">
                  <c:v>0.09</c:v>
                </c:pt>
                <c:pt idx="10">
                  <c:v>0.17</c:v>
                </c:pt>
                <c:pt idx="11">
                  <c:v>0.26</c:v>
                </c:pt>
                <c:pt idx="12">
                  <c:v>0.24</c:v>
                </c:pt>
                <c:pt idx="13">
                  <c:v>0.23</c:v>
                </c:pt>
                <c:pt idx="14">
                  <c:v>0.23</c:v>
                </c:pt>
                <c:pt idx="15">
                  <c:v>0.27</c:v>
                </c:pt>
                <c:pt idx="16">
                  <c:v>0.21</c:v>
                </c:pt>
                <c:pt idx="17">
                  <c:v>0.26</c:v>
                </c:pt>
                <c:pt idx="18">
                  <c:v>0.25</c:v>
                </c:pt>
                <c:pt idx="19">
                  <c:v>0.4</c:v>
                </c:pt>
                <c:pt idx="20">
                  <c:v>0.28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0"/>
        <c:axId val="952567864"/>
        <c:axId val="44854668"/>
      </c:lineChart>
      <c:catAx>
        <c:axId val="952567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4854668"/>
        <c:crosses val="autoZero"/>
        <c:auto val="1"/>
        <c:lblAlgn val="ctr"/>
        <c:lblOffset val="100"/>
        <c:noMultiLvlLbl val="0"/>
      </c:catAx>
      <c:valAx>
        <c:axId val="448546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52567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生产!$F$1</c:f>
              <c:strCache>
                <c:ptCount val="1"/>
                <c:pt idx="0">
                  <c:v>总和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生产!$A$2:$A$22</c:f>
              <c:strCache>
                <c:ptCount val="21"/>
                <c:pt idx="0">
                  <c:v>18Q1</c:v>
                </c:pt>
                <c:pt idx="1">
                  <c:v>18Q2</c:v>
                </c:pt>
                <c:pt idx="2">
                  <c:v>18Q3</c:v>
                </c:pt>
                <c:pt idx="3">
                  <c:v>18Q4</c:v>
                </c:pt>
                <c:pt idx="4">
                  <c:v>19Q1</c:v>
                </c:pt>
                <c:pt idx="5">
                  <c:v>19Q2</c:v>
                </c:pt>
                <c:pt idx="6">
                  <c:v>19Q3</c:v>
                </c:pt>
                <c:pt idx="7">
                  <c:v>19Q4</c:v>
                </c:pt>
                <c:pt idx="8">
                  <c:v>20Q1</c:v>
                </c:pt>
                <c:pt idx="9">
                  <c:v>20Q2</c:v>
                </c:pt>
                <c:pt idx="10">
                  <c:v>20Q3</c:v>
                </c:pt>
                <c:pt idx="11">
                  <c:v>20Q4</c:v>
                </c:pt>
                <c:pt idx="12">
                  <c:v>21Q1</c:v>
                </c:pt>
                <c:pt idx="13">
                  <c:v>21Q2</c:v>
                </c:pt>
                <c:pt idx="14">
                  <c:v>21Q3</c:v>
                </c:pt>
                <c:pt idx="15">
                  <c:v>21Q4</c:v>
                </c:pt>
                <c:pt idx="16">
                  <c:v>22Q1</c:v>
                </c:pt>
                <c:pt idx="17">
                  <c:v>22Q2</c:v>
                </c:pt>
                <c:pt idx="18">
                  <c:v>22Q3 </c:v>
                </c:pt>
                <c:pt idx="19">
                  <c:v>22Q4 </c:v>
                </c:pt>
                <c:pt idx="20">
                  <c:v>23Q1 </c:v>
                </c:pt>
              </c:strCache>
            </c:strRef>
          </c:cat>
          <c:val>
            <c:numRef>
              <c:f>生产!$F$2:$F$22</c:f>
              <c:numCache>
                <c:formatCode>General</c:formatCode>
                <c:ptCount val="21"/>
                <c:pt idx="0">
                  <c:v>2.03</c:v>
                </c:pt>
                <c:pt idx="1">
                  <c:v>2.09</c:v>
                </c:pt>
                <c:pt idx="2">
                  <c:v>2.71</c:v>
                </c:pt>
                <c:pt idx="3">
                  <c:v>2.8</c:v>
                </c:pt>
                <c:pt idx="4">
                  <c:v>2.78</c:v>
                </c:pt>
                <c:pt idx="5">
                  <c:v>3.03</c:v>
                </c:pt>
                <c:pt idx="6">
                  <c:v>2.14</c:v>
                </c:pt>
                <c:pt idx="7">
                  <c:v>2.91</c:v>
                </c:pt>
                <c:pt idx="8">
                  <c:v>1.86</c:v>
                </c:pt>
                <c:pt idx="9">
                  <c:v>2.88</c:v>
                </c:pt>
                <c:pt idx="10">
                  <c:v>3.76</c:v>
                </c:pt>
                <c:pt idx="11">
                  <c:v>3.96</c:v>
                </c:pt>
                <c:pt idx="12">
                  <c:v>4.16</c:v>
                </c:pt>
                <c:pt idx="13">
                  <c:v>4.41</c:v>
                </c:pt>
                <c:pt idx="14">
                  <c:v>3.72</c:v>
                </c:pt>
                <c:pt idx="15">
                  <c:v>4.2</c:v>
                </c:pt>
                <c:pt idx="16">
                  <c:v>3.63</c:v>
                </c:pt>
                <c:pt idx="17">
                  <c:v>3.29</c:v>
                </c:pt>
                <c:pt idx="18">
                  <c:v>3.4</c:v>
                </c:pt>
                <c:pt idx="19">
                  <c:v>5.01</c:v>
                </c:pt>
                <c:pt idx="20">
                  <c:v>3.85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0"/>
        <c:axId val="876521251"/>
        <c:axId val="112151228"/>
      </c:lineChart>
      <c:catAx>
        <c:axId val="8765212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2151228"/>
        <c:crosses val="autoZero"/>
        <c:auto val="1"/>
        <c:lblAlgn val="ctr"/>
        <c:lblOffset val="100"/>
        <c:noMultiLvlLbl val="0"/>
      </c:catAx>
      <c:valAx>
        <c:axId val="1121512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765212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生产!$E$1</c:f>
              <c:strCache>
                <c:ptCount val="1"/>
                <c:pt idx="0">
                  <c:v>原料及中间体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生产!$A$2:$A$22</c:f>
              <c:strCache>
                <c:ptCount val="21"/>
                <c:pt idx="0">
                  <c:v>18Q1</c:v>
                </c:pt>
                <c:pt idx="1">
                  <c:v>18Q2</c:v>
                </c:pt>
                <c:pt idx="2">
                  <c:v>18Q3</c:v>
                </c:pt>
                <c:pt idx="3">
                  <c:v>18Q4</c:v>
                </c:pt>
                <c:pt idx="4">
                  <c:v>19Q1</c:v>
                </c:pt>
                <c:pt idx="5">
                  <c:v>19Q2</c:v>
                </c:pt>
                <c:pt idx="6">
                  <c:v>19Q3</c:v>
                </c:pt>
                <c:pt idx="7">
                  <c:v>19Q4</c:v>
                </c:pt>
                <c:pt idx="8">
                  <c:v>20Q1</c:v>
                </c:pt>
                <c:pt idx="9">
                  <c:v>20Q2</c:v>
                </c:pt>
                <c:pt idx="10">
                  <c:v>20Q3</c:v>
                </c:pt>
                <c:pt idx="11">
                  <c:v>20Q4</c:v>
                </c:pt>
                <c:pt idx="12">
                  <c:v>21Q1</c:v>
                </c:pt>
                <c:pt idx="13">
                  <c:v>21Q2</c:v>
                </c:pt>
                <c:pt idx="14">
                  <c:v>21Q3</c:v>
                </c:pt>
                <c:pt idx="15">
                  <c:v>21Q4</c:v>
                </c:pt>
                <c:pt idx="16">
                  <c:v>22Q1</c:v>
                </c:pt>
                <c:pt idx="17">
                  <c:v>22Q2</c:v>
                </c:pt>
                <c:pt idx="18">
                  <c:v>22Q3 </c:v>
                </c:pt>
                <c:pt idx="19">
                  <c:v>22Q4 </c:v>
                </c:pt>
                <c:pt idx="20">
                  <c:v>23Q1 </c:v>
                </c:pt>
              </c:strCache>
            </c:strRef>
          </c:cat>
          <c:val>
            <c:numRef>
              <c:f>生产!$E$2:$E$22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0.29</c:v>
                </c:pt>
                <c:pt idx="19">
                  <c:v>0.82</c:v>
                </c:pt>
                <c:pt idx="20">
                  <c:v>0.88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0"/>
        <c:axId val="493350216"/>
        <c:axId val="364987938"/>
      </c:lineChart>
      <c:catAx>
        <c:axId val="4933502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64987938"/>
        <c:crosses val="autoZero"/>
        <c:auto val="1"/>
        <c:lblAlgn val="ctr"/>
        <c:lblOffset val="100"/>
        <c:noMultiLvlLbl val="0"/>
      </c:catAx>
      <c:valAx>
        <c:axId val="36498793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3350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销售!$B$1</c:f>
              <c:strCache>
                <c:ptCount val="1"/>
                <c:pt idx="0">
                  <c:v>阻燃剂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销售!$A$2:$A$22</c:f>
              <c:strCache>
                <c:ptCount val="21"/>
                <c:pt idx="0">
                  <c:v>18Q1</c:v>
                </c:pt>
                <c:pt idx="1">
                  <c:v>18Q2</c:v>
                </c:pt>
                <c:pt idx="2">
                  <c:v>18Q3</c:v>
                </c:pt>
                <c:pt idx="3">
                  <c:v>18Q4</c:v>
                </c:pt>
                <c:pt idx="4">
                  <c:v>19Q1</c:v>
                </c:pt>
                <c:pt idx="5">
                  <c:v>19Q2</c:v>
                </c:pt>
                <c:pt idx="6">
                  <c:v>19Q3</c:v>
                </c:pt>
                <c:pt idx="7">
                  <c:v>19Q4</c:v>
                </c:pt>
                <c:pt idx="8">
                  <c:v>20Q1</c:v>
                </c:pt>
                <c:pt idx="9">
                  <c:v>20Q2</c:v>
                </c:pt>
                <c:pt idx="10">
                  <c:v>20Q3</c:v>
                </c:pt>
                <c:pt idx="11">
                  <c:v>20Q4</c:v>
                </c:pt>
                <c:pt idx="12">
                  <c:v>21Q1</c:v>
                </c:pt>
                <c:pt idx="13">
                  <c:v>21Q2</c:v>
                </c:pt>
                <c:pt idx="14">
                  <c:v>21Q3</c:v>
                </c:pt>
                <c:pt idx="15">
                  <c:v>21Q4</c:v>
                </c:pt>
                <c:pt idx="16">
                  <c:v>22Q1</c:v>
                </c:pt>
                <c:pt idx="17">
                  <c:v>22Q2</c:v>
                </c:pt>
                <c:pt idx="18">
                  <c:v>22Q3 </c:v>
                </c:pt>
                <c:pt idx="19">
                  <c:v>22Q4 </c:v>
                </c:pt>
                <c:pt idx="20">
                  <c:v>23Q1 </c:v>
                </c:pt>
              </c:strCache>
            </c:strRef>
          </c:cat>
          <c:val>
            <c:numRef>
              <c:f>销售!$B$2:$B$22</c:f>
              <c:numCache>
                <c:formatCode>General</c:formatCode>
                <c:ptCount val="21"/>
                <c:pt idx="0">
                  <c:v>1.75</c:v>
                </c:pt>
                <c:pt idx="1">
                  <c:v>2.16</c:v>
                </c:pt>
                <c:pt idx="2">
                  <c:v>2.31</c:v>
                </c:pt>
                <c:pt idx="3">
                  <c:v>2.33</c:v>
                </c:pt>
                <c:pt idx="4">
                  <c:v>2.38</c:v>
                </c:pt>
                <c:pt idx="5">
                  <c:v>2.31</c:v>
                </c:pt>
                <c:pt idx="6">
                  <c:v>2.36</c:v>
                </c:pt>
                <c:pt idx="7">
                  <c:v>2.22</c:v>
                </c:pt>
                <c:pt idx="8">
                  <c:v>1.7</c:v>
                </c:pt>
                <c:pt idx="9">
                  <c:v>2.1</c:v>
                </c:pt>
                <c:pt idx="10">
                  <c:v>2.87</c:v>
                </c:pt>
                <c:pt idx="11">
                  <c:v>2.87</c:v>
                </c:pt>
                <c:pt idx="12">
                  <c:v>3.27</c:v>
                </c:pt>
                <c:pt idx="13">
                  <c:v>3.17</c:v>
                </c:pt>
                <c:pt idx="14">
                  <c:v>3.35</c:v>
                </c:pt>
                <c:pt idx="15">
                  <c:v>2.97</c:v>
                </c:pt>
                <c:pt idx="16">
                  <c:v>2.54</c:v>
                </c:pt>
                <c:pt idx="17">
                  <c:v>2.48</c:v>
                </c:pt>
                <c:pt idx="18">
                  <c:v>2.46</c:v>
                </c:pt>
                <c:pt idx="19">
                  <c:v>2.61</c:v>
                </c:pt>
                <c:pt idx="20">
                  <c:v>2.6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0"/>
        <c:axId val="473096846"/>
        <c:axId val="423189885"/>
      </c:lineChart>
      <c:catAx>
        <c:axId val="47309684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3189885"/>
        <c:crosses val="autoZero"/>
        <c:auto val="1"/>
        <c:lblAlgn val="ctr"/>
        <c:lblOffset val="100"/>
        <c:noMultiLvlLbl val="0"/>
      </c:catAx>
      <c:valAx>
        <c:axId val="423189885"/>
        <c:scaling>
          <c:orientation val="minMax"/>
          <c:min val="1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7309684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销售!$C$1</c:f>
              <c:strCache>
                <c:ptCount val="1"/>
                <c:pt idx="0">
                  <c:v>胺助剂及催化剂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销售!$A$2:$A$22</c:f>
              <c:strCache>
                <c:ptCount val="21"/>
                <c:pt idx="0">
                  <c:v>18Q1</c:v>
                </c:pt>
                <c:pt idx="1">
                  <c:v>18Q2</c:v>
                </c:pt>
                <c:pt idx="2">
                  <c:v>18Q3</c:v>
                </c:pt>
                <c:pt idx="3">
                  <c:v>18Q4</c:v>
                </c:pt>
                <c:pt idx="4">
                  <c:v>19Q1</c:v>
                </c:pt>
                <c:pt idx="5">
                  <c:v>19Q2</c:v>
                </c:pt>
                <c:pt idx="6">
                  <c:v>19Q3</c:v>
                </c:pt>
                <c:pt idx="7">
                  <c:v>19Q4</c:v>
                </c:pt>
                <c:pt idx="8">
                  <c:v>20Q1</c:v>
                </c:pt>
                <c:pt idx="9">
                  <c:v>20Q2</c:v>
                </c:pt>
                <c:pt idx="10">
                  <c:v>20Q3</c:v>
                </c:pt>
                <c:pt idx="11">
                  <c:v>20Q4</c:v>
                </c:pt>
                <c:pt idx="12">
                  <c:v>21Q1</c:v>
                </c:pt>
                <c:pt idx="13">
                  <c:v>21Q2</c:v>
                </c:pt>
                <c:pt idx="14">
                  <c:v>21Q3</c:v>
                </c:pt>
                <c:pt idx="15">
                  <c:v>21Q4</c:v>
                </c:pt>
                <c:pt idx="16">
                  <c:v>22Q1</c:v>
                </c:pt>
                <c:pt idx="17">
                  <c:v>22Q2</c:v>
                </c:pt>
                <c:pt idx="18">
                  <c:v>22Q3 </c:v>
                </c:pt>
                <c:pt idx="19">
                  <c:v>22Q4 </c:v>
                </c:pt>
                <c:pt idx="20">
                  <c:v>23Q1 </c:v>
                </c:pt>
              </c:strCache>
            </c:strRef>
          </c:cat>
          <c:val>
            <c:numRef>
              <c:f>销售!$C$2:$C$22</c:f>
              <c:numCache>
                <c:formatCode>General</c:formatCode>
                <c:ptCount val="21"/>
                <c:pt idx="0">
                  <c:v>0.07</c:v>
                </c:pt>
                <c:pt idx="1">
                  <c:v>0</c:v>
                </c:pt>
                <c:pt idx="2">
                  <c:v>0.38</c:v>
                </c:pt>
                <c:pt idx="3">
                  <c:v>0.45</c:v>
                </c:pt>
                <c:pt idx="4">
                  <c:v>0.36</c:v>
                </c:pt>
                <c:pt idx="5">
                  <c:v>0.38</c:v>
                </c:pt>
                <c:pt idx="6">
                  <c:v>0.26</c:v>
                </c:pt>
                <c:pt idx="7">
                  <c:v>0.63</c:v>
                </c:pt>
                <c:pt idx="8">
                  <c:v>0.37</c:v>
                </c:pt>
                <c:pt idx="9">
                  <c:v>0.6</c:v>
                </c:pt>
                <c:pt idx="10">
                  <c:v>0.68</c:v>
                </c:pt>
                <c:pt idx="11">
                  <c:v>0.73</c:v>
                </c:pt>
                <c:pt idx="12">
                  <c:v>0.63</c:v>
                </c:pt>
                <c:pt idx="13">
                  <c:v>0.68</c:v>
                </c:pt>
                <c:pt idx="14">
                  <c:v>0.66</c:v>
                </c:pt>
                <c:pt idx="15">
                  <c:v>0.53</c:v>
                </c:pt>
                <c:pt idx="16">
                  <c:v>0.54</c:v>
                </c:pt>
                <c:pt idx="17">
                  <c:v>0.66</c:v>
                </c:pt>
                <c:pt idx="18">
                  <c:v>0.69</c:v>
                </c:pt>
                <c:pt idx="19">
                  <c:v>0.9</c:v>
                </c:pt>
                <c:pt idx="20">
                  <c:v>0.45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0"/>
        <c:axId val="700952546"/>
        <c:axId val="883828382"/>
      </c:lineChart>
      <c:catAx>
        <c:axId val="70095254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83828382"/>
        <c:crosses val="autoZero"/>
        <c:auto val="1"/>
        <c:lblAlgn val="ctr"/>
        <c:lblOffset val="100"/>
        <c:noMultiLvlLbl val="0"/>
      </c:catAx>
      <c:valAx>
        <c:axId val="88382838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0095254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销售!$D$1</c:f>
              <c:strCache>
                <c:ptCount val="1"/>
                <c:pt idx="0">
                  <c:v>涂料助剂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销售!$A$2:$A$22</c:f>
              <c:strCache>
                <c:ptCount val="21"/>
                <c:pt idx="0">
                  <c:v>18Q1</c:v>
                </c:pt>
                <c:pt idx="1">
                  <c:v>18Q2</c:v>
                </c:pt>
                <c:pt idx="2">
                  <c:v>18Q3</c:v>
                </c:pt>
                <c:pt idx="3">
                  <c:v>18Q4</c:v>
                </c:pt>
                <c:pt idx="4">
                  <c:v>19Q1</c:v>
                </c:pt>
                <c:pt idx="5">
                  <c:v>19Q2</c:v>
                </c:pt>
                <c:pt idx="6">
                  <c:v>19Q3</c:v>
                </c:pt>
                <c:pt idx="7">
                  <c:v>19Q4</c:v>
                </c:pt>
                <c:pt idx="8">
                  <c:v>20Q1</c:v>
                </c:pt>
                <c:pt idx="9">
                  <c:v>20Q2</c:v>
                </c:pt>
                <c:pt idx="10">
                  <c:v>20Q3</c:v>
                </c:pt>
                <c:pt idx="11">
                  <c:v>20Q4</c:v>
                </c:pt>
                <c:pt idx="12">
                  <c:v>21Q1</c:v>
                </c:pt>
                <c:pt idx="13">
                  <c:v>21Q2</c:v>
                </c:pt>
                <c:pt idx="14">
                  <c:v>21Q3</c:v>
                </c:pt>
                <c:pt idx="15">
                  <c:v>21Q4</c:v>
                </c:pt>
                <c:pt idx="16">
                  <c:v>22Q1</c:v>
                </c:pt>
                <c:pt idx="17">
                  <c:v>22Q2</c:v>
                </c:pt>
                <c:pt idx="18">
                  <c:v>22Q3 </c:v>
                </c:pt>
                <c:pt idx="19">
                  <c:v>22Q4 </c:v>
                </c:pt>
                <c:pt idx="20">
                  <c:v>23Q1 </c:v>
                </c:pt>
              </c:strCache>
            </c:strRef>
          </c:cat>
          <c:val>
            <c:numRef>
              <c:f>销售!$D$2:$D$22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0.02</c:v>
                </c:pt>
                <c:pt idx="8">
                  <c:v>0.02</c:v>
                </c:pt>
                <c:pt idx="9">
                  <c:v>0.07</c:v>
                </c:pt>
                <c:pt idx="10">
                  <c:v>0.15</c:v>
                </c:pt>
                <c:pt idx="11">
                  <c:v>0.24</c:v>
                </c:pt>
                <c:pt idx="12">
                  <c:v>0.23</c:v>
                </c:pt>
                <c:pt idx="13">
                  <c:v>0.24</c:v>
                </c:pt>
                <c:pt idx="14">
                  <c:v>0.25</c:v>
                </c:pt>
                <c:pt idx="15">
                  <c:v>0.25</c:v>
                </c:pt>
                <c:pt idx="16">
                  <c:v>0.21</c:v>
                </c:pt>
                <c:pt idx="17">
                  <c:v>0.25</c:v>
                </c:pt>
                <c:pt idx="18">
                  <c:v>0.32</c:v>
                </c:pt>
                <c:pt idx="19">
                  <c:v>0.31</c:v>
                </c:pt>
                <c:pt idx="20">
                  <c:v>0.33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0"/>
        <c:axId val="74413505"/>
        <c:axId val="854285603"/>
      </c:lineChart>
      <c:catAx>
        <c:axId val="7441350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4285603"/>
        <c:crosses val="autoZero"/>
        <c:auto val="1"/>
        <c:lblAlgn val="ctr"/>
        <c:lblOffset val="100"/>
        <c:noMultiLvlLbl val="0"/>
      </c:catAx>
      <c:valAx>
        <c:axId val="8542856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41350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销售!$F$1</c:f>
              <c:strCache>
                <c:ptCount val="1"/>
                <c:pt idx="0">
                  <c:v>总和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销售!$A$2:$A$22</c:f>
              <c:strCache>
                <c:ptCount val="21"/>
                <c:pt idx="0">
                  <c:v>18Q1</c:v>
                </c:pt>
                <c:pt idx="1">
                  <c:v>18Q2</c:v>
                </c:pt>
                <c:pt idx="2">
                  <c:v>18Q3</c:v>
                </c:pt>
                <c:pt idx="3">
                  <c:v>18Q4</c:v>
                </c:pt>
                <c:pt idx="4">
                  <c:v>19Q1</c:v>
                </c:pt>
                <c:pt idx="5">
                  <c:v>19Q2</c:v>
                </c:pt>
                <c:pt idx="6">
                  <c:v>19Q3</c:v>
                </c:pt>
                <c:pt idx="7">
                  <c:v>19Q4</c:v>
                </c:pt>
                <c:pt idx="8">
                  <c:v>20Q1</c:v>
                </c:pt>
                <c:pt idx="9">
                  <c:v>20Q2</c:v>
                </c:pt>
                <c:pt idx="10">
                  <c:v>20Q3</c:v>
                </c:pt>
                <c:pt idx="11">
                  <c:v>20Q4</c:v>
                </c:pt>
                <c:pt idx="12">
                  <c:v>21Q1</c:v>
                </c:pt>
                <c:pt idx="13">
                  <c:v>21Q2</c:v>
                </c:pt>
                <c:pt idx="14">
                  <c:v>21Q3</c:v>
                </c:pt>
                <c:pt idx="15">
                  <c:v>21Q4</c:v>
                </c:pt>
                <c:pt idx="16">
                  <c:v>22Q1</c:v>
                </c:pt>
                <c:pt idx="17">
                  <c:v>22Q2</c:v>
                </c:pt>
                <c:pt idx="18">
                  <c:v>22Q3 </c:v>
                </c:pt>
                <c:pt idx="19">
                  <c:v>22Q4 </c:v>
                </c:pt>
                <c:pt idx="20">
                  <c:v>23Q1 </c:v>
                </c:pt>
              </c:strCache>
            </c:strRef>
          </c:cat>
          <c:val>
            <c:numRef>
              <c:f>销售!$F$2:$F$22</c:f>
              <c:numCache>
                <c:formatCode>General</c:formatCode>
                <c:ptCount val="21"/>
                <c:pt idx="0">
                  <c:v>1.82</c:v>
                </c:pt>
                <c:pt idx="1">
                  <c:v>2.16</c:v>
                </c:pt>
                <c:pt idx="2">
                  <c:v>2.69</c:v>
                </c:pt>
                <c:pt idx="3">
                  <c:v>2.78</c:v>
                </c:pt>
                <c:pt idx="4">
                  <c:v>2.74</c:v>
                </c:pt>
                <c:pt idx="5">
                  <c:v>2.69</c:v>
                </c:pt>
                <c:pt idx="6">
                  <c:v>2.62</c:v>
                </c:pt>
                <c:pt idx="7">
                  <c:v>2.87</c:v>
                </c:pt>
                <c:pt idx="8">
                  <c:v>2.09</c:v>
                </c:pt>
                <c:pt idx="9">
                  <c:v>2.77</c:v>
                </c:pt>
                <c:pt idx="10">
                  <c:v>3.7</c:v>
                </c:pt>
                <c:pt idx="11">
                  <c:v>3.84</c:v>
                </c:pt>
                <c:pt idx="12">
                  <c:v>4.13</c:v>
                </c:pt>
                <c:pt idx="13">
                  <c:v>4.09</c:v>
                </c:pt>
                <c:pt idx="14">
                  <c:v>4.26</c:v>
                </c:pt>
                <c:pt idx="15">
                  <c:v>3.75</c:v>
                </c:pt>
                <c:pt idx="16">
                  <c:v>3.29</c:v>
                </c:pt>
                <c:pt idx="17">
                  <c:v>3.39</c:v>
                </c:pt>
                <c:pt idx="18">
                  <c:v>3.85</c:v>
                </c:pt>
                <c:pt idx="19">
                  <c:v>4.6</c:v>
                </c:pt>
                <c:pt idx="20">
                  <c:v>4.24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0"/>
        <c:axId val="939431380"/>
        <c:axId val="339372870"/>
      </c:lineChart>
      <c:catAx>
        <c:axId val="9394313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39372870"/>
        <c:crosses val="autoZero"/>
        <c:auto val="1"/>
        <c:lblAlgn val="ctr"/>
        <c:lblOffset val="100"/>
        <c:noMultiLvlLbl val="0"/>
      </c:catAx>
      <c:valAx>
        <c:axId val="339372870"/>
        <c:scaling>
          <c:orientation val="minMax"/>
          <c:min val="1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394313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5" Type="http://schemas.openxmlformats.org/officeDocument/2006/relationships/chart" Target="../charts/chart10.xml"/><Relationship Id="rId4" Type="http://schemas.openxmlformats.org/officeDocument/2006/relationships/chart" Target="../charts/chart9.xml"/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76200</xdr:colOff>
      <xdr:row>1</xdr:row>
      <xdr:rowOff>82550</xdr:rowOff>
    </xdr:from>
    <xdr:to>
      <xdr:col>13</xdr:col>
      <xdr:colOff>249555</xdr:colOff>
      <xdr:row>10</xdr:row>
      <xdr:rowOff>254000</xdr:rowOff>
    </xdr:to>
    <xdr:graphicFrame>
      <xdr:nvGraphicFramePr>
        <xdr:cNvPr id="12" name="图表 11"/>
        <xdr:cNvGraphicFramePr/>
      </xdr:nvGraphicFramePr>
      <xdr:xfrm>
        <a:off x="5756910" y="368300"/>
        <a:ext cx="457390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69850</xdr:colOff>
      <xdr:row>12</xdr:row>
      <xdr:rowOff>76200</xdr:rowOff>
    </xdr:from>
    <xdr:to>
      <xdr:col>13</xdr:col>
      <xdr:colOff>243205</xdr:colOff>
      <xdr:row>21</xdr:row>
      <xdr:rowOff>247650</xdr:rowOff>
    </xdr:to>
    <xdr:graphicFrame>
      <xdr:nvGraphicFramePr>
        <xdr:cNvPr id="13" name="图表 12"/>
        <xdr:cNvGraphicFramePr/>
      </xdr:nvGraphicFramePr>
      <xdr:xfrm>
        <a:off x="5750560" y="3505200"/>
        <a:ext cx="457390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495300</xdr:colOff>
      <xdr:row>1</xdr:row>
      <xdr:rowOff>63500</xdr:rowOff>
    </xdr:from>
    <xdr:to>
      <xdr:col>21</xdr:col>
      <xdr:colOff>40005</xdr:colOff>
      <xdr:row>10</xdr:row>
      <xdr:rowOff>234950</xdr:rowOff>
    </xdr:to>
    <xdr:graphicFrame>
      <xdr:nvGraphicFramePr>
        <xdr:cNvPr id="14" name="图表 13"/>
        <xdr:cNvGraphicFramePr/>
      </xdr:nvGraphicFramePr>
      <xdr:xfrm>
        <a:off x="10576560" y="349250"/>
        <a:ext cx="457390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127000</xdr:colOff>
      <xdr:row>22</xdr:row>
      <xdr:rowOff>95250</xdr:rowOff>
    </xdr:from>
    <xdr:to>
      <xdr:col>13</xdr:col>
      <xdr:colOff>299085</xdr:colOff>
      <xdr:row>37</xdr:row>
      <xdr:rowOff>171450</xdr:rowOff>
    </xdr:to>
    <xdr:graphicFrame>
      <xdr:nvGraphicFramePr>
        <xdr:cNvPr id="15" name="图表 14"/>
        <xdr:cNvGraphicFramePr/>
      </xdr:nvGraphicFramePr>
      <xdr:xfrm>
        <a:off x="5807710" y="6381750"/>
        <a:ext cx="457263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552450</xdr:colOff>
      <xdr:row>12</xdr:row>
      <xdr:rowOff>69850</xdr:rowOff>
    </xdr:from>
    <xdr:to>
      <xdr:col>21</xdr:col>
      <xdr:colOff>95885</xdr:colOff>
      <xdr:row>21</xdr:row>
      <xdr:rowOff>241300</xdr:rowOff>
    </xdr:to>
    <xdr:graphicFrame>
      <xdr:nvGraphicFramePr>
        <xdr:cNvPr id="2" name="图表 1"/>
        <xdr:cNvGraphicFramePr/>
      </xdr:nvGraphicFramePr>
      <xdr:xfrm>
        <a:off x="10633710" y="3498850"/>
        <a:ext cx="457263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5715</xdr:colOff>
      <xdr:row>0</xdr:row>
      <xdr:rowOff>19050</xdr:rowOff>
    </xdr:from>
    <xdr:to>
      <xdr:col>13</xdr:col>
      <xdr:colOff>177800</xdr:colOff>
      <xdr:row>9</xdr:row>
      <xdr:rowOff>190500</xdr:rowOff>
    </xdr:to>
    <xdr:graphicFrame>
      <xdr:nvGraphicFramePr>
        <xdr:cNvPr id="10" name="图表 9"/>
        <xdr:cNvGraphicFramePr/>
      </xdr:nvGraphicFramePr>
      <xdr:xfrm>
        <a:off x="5686425" y="19050"/>
        <a:ext cx="457263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628650</xdr:colOff>
      <xdr:row>10</xdr:row>
      <xdr:rowOff>50800</xdr:rowOff>
    </xdr:from>
    <xdr:to>
      <xdr:col>13</xdr:col>
      <xdr:colOff>171450</xdr:colOff>
      <xdr:row>19</xdr:row>
      <xdr:rowOff>222250</xdr:rowOff>
    </xdr:to>
    <xdr:graphicFrame>
      <xdr:nvGraphicFramePr>
        <xdr:cNvPr id="11" name="图表 10"/>
        <xdr:cNvGraphicFramePr/>
      </xdr:nvGraphicFramePr>
      <xdr:xfrm>
        <a:off x="5680075" y="2908300"/>
        <a:ext cx="457263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393700</xdr:colOff>
      <xdr:row>0</xdr:row>
      <xdr:rowOff>19050</xdr:rowOff>
    </xdr:from>
    <xdr:to>
      <xdr:col>20</xdr:col>
      <xdr:colOff>565785</xdr:colOff>
      <xdr:row>9</xdr:row>
      <xdr:rowOff>190500</xdr:rowOff>
    </xdr:to>
    <xdr:graphicFrame>
      <xdr:nvGraphicFramePr>
        <xdr:cNvPr id="12" name="图表 11"/>
        <xdr:cNvGraphicFramePr/>
      </xdr:nvGraphicFramePr>
      <xdr:xfrm>
        <a:off x="10474960" y="19050"/>
        <a:ext cx="457263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44450</xdr:colOff>
      <xdr:row>20</xdr:row>
      <xdr:rowOff>133350</xdr:rowOff>
    </xdr:from>
    <xdr:to>
      <xdr:col>13</xdr:col>
      <xdr:colOff>216535</xdr:colOff>
      <xdr:row>34</xdr:row>
      <xdr:rowOff>171450</xdr:rowOff>
    </xdr:to>
    <xdr:graphicFrame>
      <xdr:nvGraphicFramePr>
        <xdr:cNvPr id="13" name="图表 12"/>
        <xdr:cNvGraphicFramePr/>
      </xdr:nvGraphicFramePr>
      <xdr:xfrm>
        <a:off x="5725160" y="5848350"/>
        <a:ext cx="457263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400050</xdr:colOff>
      <xdr:row>10</xdr:row>
      <xdr:rowOff>57150</xdr:rowOff>
    </xdr:from>
    <xdr:to>
      <xdr:col>20</xdr:col>
      <xdr:colOff>572135</xdr:colOff>
      <xdr:row>19</xdr:row>
      <xdr:rowOff>228600</xdr:rowOff>
    </xdr:to>
    <xdr:graphicFrame>
      <xdr:nvGraphicFramePr>
        <xdr:cNvPr id="2" name="图表 1"/>
        <xdr:cNvGraphicFramePr/>
      </xdr:nvGraphicFramePr>
      <xdr:xfrm>
        <a:off x="10481310" y="2914650"/>
        <a:ext cx="457263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133350</xdr:colOff>
      <xdr:row>1</xdr:row>
      <xdr:rowOff>6350</xdr:rowOff>
    </xdr:from>
    <xdr:to>
      <xdr:col>11</xdr:col>
      <xdr:colOff>304800</xdr:colOff>
      <xdr:row>10</xdr:row>
      <xdr:rowOff>177800</xdr:rowOff>
    </xdr:to>
    <xdr:graphicFrame>
      <xdr:nvGraphicFramePr>
        <xdr:cNvPr id="6" name="图表 5"/>
        <xdr:cNvGraphicFramePr/>
      </xdr:nvGraphicFramePr>
      <xdr:xfrm>
        <a:off x="4237990" y="2921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120650</xdr:colOff>
      <xdr:row>11</xdr:row>
      <xdr:rowOff>57150</xdr:rowOff>
    </xdr:from>
    <xdr:to>
      <xdr:col>11</xdr:col>
      <xdr:colOff>292100</xdr:colOff>
      <xdr:row>20</xdr:row>
      <xdr:rowOff>228600</xdr:rowOff>
    </xdr:to>
    <xdr:graphicFrame>
      <xdr:nvGraphicFramePr>
        <xdr:cNvPr id="7" name="图表 6"/>
        <xdr:cNvGraphicFramePr/>
      </xdr:nvGraphicFramePr>
      <xdr:xfrm>
        <a:off x="4225290" y="32004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615950</xdr:colOff>
      <xdr:row>1</xdr:row>
      <xdr:rowOff>31750</xdr:rowOff>
    </xdr:from>
    <xdr:to>
      <xdr:col>19</xdr:col>
      <xdr:colOff>158750</xdr:colOff>
      <xdr:row>10</xdr:row>
      <xdr:rowOff>203200</xdr:rowOff>
    </xdr:to>
    <xdr:graphicFrame>
      <xdr:nvGraphicFramePr>
        <xdr:cNvPr id="2" name="图表 1"/>
        <xdr:cNvGraphicFramePr/>
      </xdr:nvGraphicFramePr>
      <xdr:xfrm>
        <a:off x="9121140" y="3175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107950</xdr:colOff>
      <xdr:row>1</xdr:row>
      <xdr:rowOff>50800</xdr:rowOff>
    </xdr:from>
    <xdr:to>
      <xdr:col>12</xdr:col>
      <xdr:colOff>412750</xdr:colOff>
      <xdr:row>10</xdr:row>
      <xdr:rowOff>222250</xdr:rowOff>
    </xdr:to>
    <xdr:graphicFrame>
      <xdr:nvGraphicFramePr>
        <xdr:cNvPr id="3" name="图表 2"/>
        <xdr:cNvGraphicFramePr/>
      </xdr:nvGraphicFramePr>
      <xdr:xfrm>
        <a:off x="3609975" y="3365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419100</xdr:colOff>
      <xdr:row>1</xdr:row>
      <xdr:rowOff>57150</xdr:rowOff>
    </xdr:from>
    <xdr:to>
      <xdr:col>20</xdr:col>
      <xdr:colOff>114300</xdr:colOff>
      <xdr:row>10</xdr:row>
      <xdr:rowOff>228600</xdr:rowOff>
    </xdr:to>
    <xdr:graphicFrame>
      <xdr:nvGraphicFramePr>
        <xdr:cNvPr id="4" name="图表 3"/>
        <xdr:cNvGraphicFramePr/>
      </xdr:nvGraphicFramePr>
      <xdr:xfrm>
        <a:off x="8188325" y="3429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2"/>
  <sheetViews>
    <sheetView workbookViewId="0">
      <selection activeCell="E22" sqref="E22"/>
    </sheetView>
  </sheetViews>
  <sheetFormatPr defaultColWidth="9" defaultRowHeight="14" outlineLevelCol="5"/>
  <cols>
    <col min="1" max="1" width="10.2818181818182" customWidth="1"/>
    <col min="2" max="2" width="11.0090909090909" customWidth="1"/>
    <col min="3" max="3" width="21.0090909090909" customWidth="1"/>
    <col min="4" max="4" width="13.0090909090909" customWidth="1"/>
    <col min="5" max="5" width="17.0090909090909" customWidth="1"/>
    <col min="6" max="6" width="9.00909090909091" customWidth="1"/>
  </cols>
  <sheetData>
    <row r="1" ht="22.5" customHeight="1" spans="1:6">
      <c r="A1" s="4" t="s">
        <v>0</v>
      </c>
      <c r="B1" s="4" t="s">
        <v>1</v>
      </c>
      <c r="C1" s="4" t="s">
        <v>2</v>
      </c>
      <c r="D1" s="4" t="s">
        <v>3</v>
      </c>
      <c r="E1" s="6" t="s">
        <v>4</v>
      </c>
      <c r="F1" s="7" t="s">
        <v>5</v>
      </c>
    </row>
    <row r="2" ht="22.5" customHeight="1" spans="1:6">
      <c r="A2" s="5" t="s">
        <v>6</v>
      </c>
      <c r="B2" s="5">
        <v>2.03</v>
      </c>
      <c r="C2" s="5">
        <v>0</v>
      </c>
      <c r="D2" s="5">
        <v>0</v>
      </c>
      <c r="E2" s="8">
        <v>0</v>
      </c>
      <c r="F2" s="8">
        <f>B2+C2+D2+E2</f>
        <v>2.03</v>
      </c>
    </row>
    <row r="3" ht="22.5" customHeight="1" spans="1:6">
      <c r="A3" s="5" t="s">
        <v>7</v>
      </c>
      <c r="B3" s="5">
        <v>2.09</v>
      </c>
      <c r="C3" s="5">
        <v>0</v>
      </c>
      <c r="D3" s="5">
        <v>0</v>
      </c>
      <c r="E3" s="8">
        <v>0</v>
      </c>
      <c r="F3" s="8">
        <f t="shared" ref="F3:F22" si="0">B3+C3+D3+E3</f>
        <v>2.09</v>
      </c>
    </row>
    <row r="4" ht="22.5" customHeight="1" spans="1:6">
      <c r="A4" s="5" t="s">
        <v>8</v>
      </c>
      <c r="B4" s="5">
        <v>2.21</v>
      </c>
      <c r="C4" s="5">
        <v>0.5</v>
      </c>
      <c r="D4" s="5">
        <v>0</v>
      </c>
      <c r="E4" s="8">
        <v>0</v>
      </c>
      <c r="F4" s="8">
        <f t="shared" si="0"/>
        <v>2.71</v>
      </c>
    </row>
    <row r="5" ht="22.5" customHeight="1" spans="1:6">
      <c r="A5" s="5" t="s">
        <v>9</v>
      </c>
      <c r="B5" s="5">
        <v>2.34</v>
      </c>
      <c r="C5" s="5">
        <v>0.46</v>
      </c>
      <c r="D5" s="5">
        <v>0</v>
      </c>
      <c r="E5" s="8">
        <v>0</v>
      </c>
      <c r="F5" s="8">
        <f t="shared" si="0"/>
        <v>2.8</v>
      </c>
    </row>
    <row r="6" ht="22.5" customHeight="1" spans="1:6">
      <c r="A6" s="5" t="s">
        <v>10</v>
      </c>
      <c r="B6" s="5">
        <v>2.45</v>
      </c>
      <c r="C6" s="5">
        <v>0.33</v>
      </c>
      <c r="D6" s="5">
        <v>0</v>
      </c>
      <c r="E6" s="8">
        <v>0</v>
      </c>
      <c r="F6" s="8">
        <f t="shared" si="0"/>
        <v>2.78</v>
      </c>
    </row>
    <row r="7" ht="22.5" customHeight="1" spans="1:6">
      <c r="A7" s="5" t="s">
        <v>11</v>
      </c>
      <c r="B7" s="5">
        <v>2.65</v>
      </c>
      <c r="C7" s="5">
        <v>0.38</v>
      </c>
      <c r="D7" s="5">
        <v>0</v>
      </c>
      <c r="E7" s="8">
        <v>0</v>
      </c>
      <c r="F7" s="8">
        <f t="shared" si="0"/>
        <v>3.03</v>
      </c>
    </row>
    <row r="8" ht="22.5" customHeight="1" spans="1:6">
      <c r="A8" s="5" t="s">
        <v>12</v>
      </c>
      <c r="B8" s="5">
        <v>2</v>
      </c>
      <c r="C8" s="5">
        <v>0.14</v>
      </c>
      <c r="D8" s="5">
        <v>0</v>
      </c>
      <c r="E8" s="8">
        <v>0</v>
      </c>
      <c r="F8" s="8">
        <f t="shared" si="0"/>
        <v>2.14</v>
      </c>
    </row>
    <row r="9" ht="22.5" customHeight="1" spans="1:6">
      <c r="A9" s="5" t="s">
        <v>13</v>
      </c>
      <c r="B9" s="5">
        <v>2.18</v>
      </c>
      <c r="C9" s="5">
        <v>0.65</v>
      </c>
      <c r="D9" s="5">
        <v>0.08</v>
      </c>
      <c r="E9" s="8">
        <v>0</v>
      </c>
      <c r="F9" s="8">
        <f t="shared" si="0"/>
        <v>2.91</v>
      </c>
    </row>
    <row r="10" ht="22.5" customHeight="1" spans="1:6">
      <c r="A10" s="5" t="s">
        <v>14</v>
      </c>
      <c r="B10" s="5">
        <v>1.5</v>
      </c>
      <c r="C10" s="5">
        <v>0.31</v>
      </c>
      <c r="D10" s="5">
        <v>0.05</v>
      </c>
      <c r="E10" s="5">
        <v>0</v>
      </c>
      <c r="F10" s="8">
        <f t="shared" si="0"/>
        <v>1.86</v>
      </c>
    </row>
    <row r="11" ht="22.5" customHeight="1" spans="1:6">
      <c r="A11" s="5" t="s">
        <v>15</v>
      </c>
      <c r="B11" s="5">
        <v>2.15</v>
      </c>
      <c r="C11" s="5">
        <v>0.64</v>
      </c>
      <c r="D11" s="5">
        <v>0.09</v>
      </c>
      <c r="E11" s="5">
        <v>0</v>
      </c>
      <c r="F11" s="8">
        <f t="shared" si="0"/>
        <v>2.88</v>
      </c>
    </row>
    <row r="12" ht="22.5" customHeight="1" spans="1:6">
      <c r="A12" s="5" t="s">
        <v>16</v>
      </c>
      <c r="B12" s="5">
        <v>2.9</v>
      </c>
      <c r="C12" s="5">
        <v>0.69</v>
      </c>
      <c r="D12" s="5">
        <v>0.17</v>
      </c>
      <c r="E12" s="5">
        <v>0</v>
      </c>
      <c r="F12" s="8">
        <f t="shared" si="0"/>
        <v>3.76</v>
      </c>
    </row>
    <row r="13" ht="22.5" customHeight="1" spans="1:6">
      <c r="A13" s="5" t="s">
        <v>17</v>
      </c>
      <c r="B13" s="5">
        <v>2.98</v>
      </c>
      <c r="C13" s="5">
        <v>0.72</v>
      </c>
      <c r="D13" s="5">
        <v>0.26</v>
      </c>
      <c r="E13" s="5">
        <v>0</v>
      </c>
      <c r="F13" s="8">
        <f t="shared" si="0"/>
        <v>3.96</v>
      </c>
    </row>
    <row r="14" ht="22.5" customHeight="1" spans="1:6">
      <c r="A14" s="5" t="s">
        <v>18</v>
      </c>
      <c r="B14" s="5">
        <v>3.33</v>
      </c>
      <c r="C14" s="5">
        <v>0.59</v>
      </c>
      <c r="D14" s="5">
        <v>0.24</v>
      </c>
      <c r="E14" s="5">
        <v>0</v>
      </c>
      <c r="F14" s="8">
        <f t="shared" si="0"/>
        <v>4.16</v>
      </c>
    </row>
    <row r="15" ht="22.5" customHeight="1" spans="1:6">
      <c r="A15" s="5" t="s">
        <v>19</v>
      </c>
      <c r="B15" s="5">
        <v>3.46</v>
      </c>
      <c r="C15" s="5">
        <v>0.72</v>
      </c>
      <c r="D15" s="5">
        <v>0.23</v>
      </c>
      <c r="E15" s="5">
        <v>0</v>
      </c>
      <c r="F15" s="8">
        <f t="shared" si="0"/>
        <v>4.41</v>
      </c>
    </row>
    <row r="16" ht="22.5" customHeight="1" spans="1:6">
      <c r="A16" s="5" t="s">
        <v>20</v>
      </c>
      <c r="B16" s="5">
        <v>2.95</v>
      </c>
      <c r="C16" s="5">
        <v>0.54</v>
      </c>
      <c r="D16" s="5">
        <v>0.23</v>
      </c>
      <c r="E16" s="5">
        <v>0</v>
      </c>
      <c r="F16" s="8">
        <f t="shared" si="0"/>
        <v>3.72</v>
      </c>
    </row>
    <row r="17" ht="22.5" customHeight="1" spans="1:6">
      <c r="A17" s="5" t="s">
        <v>21</v>
      </c>
      <c r="B17" s="5">
        <v>3.36</v>
      </c>
      <c r="C17" s="5">
        <v>0.57</v>
      </c>
      <c r="D17" s="5">
        <v>0.27</v>
      </c>
      <c r="E17" s="8">
        <v>0</v>
      </c>
      <c r="F17" s="8">
        <f t="shared" si="0"/>
        <v>4.2</v>
      </c>
    </row>
    <row r="18" ht="22.5" customHeight="1" spans="1:6">
      <c r="A18" s="5" t="s">
        <v>22</v>
      </c>
      <c r="B18" s="5">
        <v>2.92</v>
      </c>
      <c r="C18" s="5">
        <v>0.5</v>
      </c>
      <c r="D18" s="5">
        <v>0.21</v>
      </c>
      <c r="E18" s="8">
        <v>0</v>
      </c>
      <c r="F18" s="8">
        <f t="shared" si="0"/>
        <v>3.63</v>
      </c>
    </row>
    <row r="19" ht="22.5" customHeight="1" spans="1:6">
      <c r="A19" s="5" t="s">
        <v>23</v>
      </c>
      <c r="B19" s="5">
        <v>2.32</v>
      </c>
      <c r="C19" s="5">
        <v>0.71</v>
      </c>
      <c r="D19" s="5">
        <v>0.26</v>
      </c>
      <c r="E19" s="8">
        <v>0</v>
      </c>
      <c r="F19" s="8">
        <f t="shared" si="0"/>
        <v>3.29</v>
      </c>
    </row>
    <row r="20" ht="22.5" customHeight="1" spans="1:6">
      <c r="A20" s="5" t="s">
        <v>24</v>
      </c>
      <c r="B20" s="5">
        <v>2.23</v>
      </c>
      <c r="C20" s="5">
        <v>0.63</v>
      </c>
      <c r="D20" s="5">
        <v>0.25</v>
      </c>
      <c r="E20" s="9">
        <v>0.29</v>
      </c>
      <c r="F20" s="8">
        <f t="shared" si="0"/>
        <v>3.4</v>
      </c>
    </row>
    <row r="21" ht="22.5" customHeight="1" spans="1:6">
      <c r="A21" s="5" t="s">
        <v>25</v>
      </c>
      <c r="B21" s="5">
        <v>2.81</v>
      </c>
      <c r="C21" s="5">
        <v>0.98</v>
      </c>
      <c r="D21" s="5">
        <v>0.4</v>
      </c>
      <c r="E21" s="5">
        <v>0.82</v>
      </c>
      <c r="F21" s="8">
        <f t="shared" si="0"/>
        <v>5.01</v>
      </c>
    </row>
    <row r="22" ht="22.5" customHeight="1" spans="1:6">
      <c r="A22" s="5" t="s">
        <v>26</v>
      </c>
      <c r="B22" s="5">
        <v>2.36</v>
      </c>
      <c r="C22" s="5">
        <v>0.33</v>
      </c>
      <c r="D22" s="5">
        <v>0.28</v>
      </c>
      <c r="E22" s="9">
        <v>0.88</v>
      </c>
      <c r="F22" s="8">
        <f t="shared" si="0"/>
        <v>3.85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2"/>
  <sheetViews>
    <sheetView workbookViewId="0">
      <selection activeCell="Q22" sqref="Q22"/>
    </sheetView>
  </sheetViews>
  <sheetFormatPr defaultColWidth="9" defaultRowHeight="14" outlineLevelCol="5"/>
  <cols>
    <col min="1" max="1" width="10.2818181818182" customWidth="1"/>
    <col min="2" max="2" width="11.0090909090909" customWidth="1"/>
    <col min="3" max="3" width="21.0090909090909" customWidth="1"/>
    <col min="4" max="4" width="13.0090909090909" customWidth="1"/>
    <col min="5" max="5" width="17.0090909090909" customWidth="1"/>
    <col min="6" max="6" width="9.00909090909091" customWidth="1"/>
  </cols>
  <sheetData>
    <row r="1" ht="22.5" customHeight="1" spans="1:6">
      <c r="A1" s="4" t="s">
        <v>0</v>
      </c>
      <c r="B1" s="4" t="s">
        <v>1</v>
      </c>
      <c r="C1" s="4" t="s">
        <v>2</v>
      </c>
      <c r="D1" s="4" t="s">
        <v>3</v>
      </c>
      <c r="E1" s="6" t="s">
        <v>4</v>
      </c>
      <c r="F1" s="7" t="s">
        <v>5</v>
      </c>
    </row>
    <row r="2" ht="22.5" customHeight="1" spans="1:6">
      <c r="A2" s="5" t="s">
        <v>6</v>
      </c>
      <c r="B2" s="5">
        <v>1.75</v>
      </c>
      <c r="C2" s="5">
        <v>0.07</v>
      </c>
      <c r="D2" s="5">
        <v>0</v>
      </c>
      <c r="E2" s="8">
        <v>0</v>
      </c>
      <c r="F2" s="8">
        <f>B2+C2+D2+E2</f>
        <v>1.82</v>
      </c>
    </row>
    <row r="3" ht="22.5" customHeight="1" spans="1:6">
      <c r="A3" s="5" t="s">
        <v>7</v>
      </c>
      <c r="B3" s="5">
        <v>2.16</v>
      </c>
      <c r="C3" s="5">
        <v>0</v>
      </c>
      <c r="D3" s="5">
        <v>0</v>
      </c>
      <c r="E3" s="8">
        <v>0</v>
      </c>
      <c r="F3" s="8">
        <f t="shared" ref="F3:F22" si="0">B3+C3+D3+E3</f>
        <v>2.16</v>
      </c>
    </row>
    <row r="4" ht="22.5" customHeight="1" spans="1:6">
      <c r="A4" s="5" t="s">
        <v>8</v>
      </c>
      <c r="B4" s="5">
        <v>2.31</v>
      </c>
      <c r="C4" s="5">
        <v>0.38</v>
      </c>
      <c r="D4" s="5">
        <v>0</v>
      </c>
      <c r="E4" s="8">
        <v>0</v>
      </c>
      <c r="F4" s="8">
        <f t="shared" si="0"/>
        <v>2.69</v>
      </c>
    </row>
    <row r="5" ht="22.5" customHeight="1" spans="1:6">
      <c r="A5" s="5" t="s">
        <v>9</v>
      </c>
      <c r="B5" s="5">
        <v>2.33</v>
      </c>
      <c r="C5" s="5">
        <v>0.45</v>
      </c>
      <c r="D5" s="5">
        <v>0</v>
      </c>
      <c r="E5" s="8">
        <v>0</v>
      </c>
      <c r="F5" s="8">
        <f t="shared" si="0"/>
        <v>2.78</v>
      </c>
    </row>
    <row r="6" ht="22.5" customHeight="1" spans="1:6">
      <c r="A6" s="5" t="s">
        <v>10</v>
      </c>
      <c r="B6" s="5">
        <v>2.38</v>
      </c>
      <c r="C6" s="5">
        <v>0.36</v>
      </c>
      <c r="D6" s="5">
        <v>0</v>
      </c>
      <c r="E6" s="8">
        <v>0</v>
      </c>
      <c r="F6" s="8">
        <f t="shared" si="0"/>
        <v>2.74</v>
      </c>
    </row>
    <row r="7" ht="22.5" customHeight="1" spans="1:6">
      <c r="A7" s="5" t="s">
        <v>11</v>
      </c>
      <c r="B7" s="5">
        <v>2.31</v>
      </c>
      <c r="C7" s="5">
        <v>0.38</v>
      </c>
      <c r="D7" s="5">
        <v>0</v>
      </c>
      <c r="E7" s="8">
        <v>0</v>
      </c>
      <c r="F7" s="8">
        <f t="shared" si="0"/>
        <v>2.69</v>
      </c>
    </row>
    <row r="8" ht="22.5" customHeight="1" spans="1:6">
      <c r="A8" s="5" t="s">
        <v>12</v>
      </c>
      <c r="B8" s="5">
        <v>2.36</v>
      </c>
      <c r="C8" s="5">
        <v>0.26</v>
      </c>
      <c r="D8" s="5">
        <v>0</v>
      </c>
      <c r="E8" s="8">
        <v>0</v>
      </c>
      <c r="F8" s="8">
        <f t="shared" si="0"/>
        <v>2.62</v>
      </c>
    </row>
    <row r="9" ht="22.5" customHeight="1" spans="1:6">
      <c r="A9" s="5" t="s">
        <v>13</v>
      </c>
      <c r="B9" s="5">
        <v>2.22</v>
      </c>
      <c r="C9" s="5">
        <v>0.63</v>
      </c>
      <c r="D9" s="5">
        <v>0.02</v>
      </c>
      <c r="E9" s="8">
        <v>0</v>
      </c>
      <c r="F9" s="8">
        <f t="shared" si="0"/>
        <v>2.87</v>
      </c>
    </row>
    <row r="10" ht="22.5" customHeight="1" spans="1:6">
      <c r="A10" s="5" t="s">
        <v>14</v>
      </c>
      <c r="B10" s="5">
        <v>1.7</v>
      </c>
      <c r="C10" s="5">
        <v>0.37</v>
      </c>
      <c r="D10" s="5">
        <v>0.02</v>
      </c>
      <c r="E10" s="5">
        <v>0</v>
      </c>
      <c r="F10" s="8">
        <f t="shared" si="0"/>
        <v>2.09</v>
      </c>
    </row>
    <row r="11" ht="22.5" customHeight="1" spans="1:6">
      <c r="A11" s="5" t="s">
        <v>15</v>
      </c>
      <c r="B11" s="5">
        <v>2.1</v>
      </c>
      <c r="C11" s="5">
        <v>0.6</v>
      </c>
      <c r="D11" s="5">
        <v>0.07</v>
      </c>
      <c r="E11" s="5">
        <v>0</v>
      </c>
      <c r="F11" s="8">
        <f t="shared" si="0"/>
        <v>2.77</v>
      </c>
    </row>
    <row r="12" ht="22.5" customHeight="1" spans="1:6">
      <c r="A12" s="5" t="s">
        <v>16</v>
      </c>
      <c r="B12" s="5">
        <v>2.87</v>
      </c>
      <c r="C12" s="5">
        <v>0.68</v>
      </c>
      <c r="D12" s="5">
        <v>0.15</v>
      </c>
      <c r="E12" s="5">
        <v>0</v>
      </c>
      <c r="F12" s="8">
        <f t="shared" si="0"/>
        <v>3.7</v>
      </c>
    </row>
    <row r="13" ht="22.5" customHeight="1" spans="1:6">
      <c r="A13" s="5" t="s">
        <v>17</v>
      </c>
      <c r="B13" s="5">
        <v>2.87</v>
      </c>
      <c r="C13" s="5">
        <v>0.73</v>
      </c>
      <c r="D13" s="5">
        <v>0.24</v>
      </c>
      <c r="E13" s="5">
        <v>0</v>
      </c>
      <c r="F13" s="8">
        <f t="shared" si="0"/>
        <v>3.84</v>
      </c>
    </row>
    <row r="14" ht="22.5" customHeight="1" spans="1:6">
      <c r="A14" s="5" t="s">
        <v>18</v>
      </c>
      <c r="B14" s="5">
        <v>3.27</v>
      </c>
      <c r="C14" s="5">
        <v>0.63</v>
      </c>
      <c r="D14" s="5">
        <v>0.23</v>
      </c>
      <c r="E14" s="5">
        <v>0</v>
      </c>
      <c r="F14" s="8">
        <f t="shared" si="0"/>
        <v>4.13</v>
      </c>
    </row>
    <row r="15" ht="22.5" customHeight="1" spans="1:6">
      <c r="A15" s="5" t="s">
        <v>19</v>
      </c>
      <c r="B15" s="5">
        <v>3.17</v>
      </c>
      <c r="C15" s="5">
        <v>0.68</v>
      </c>
      <c r="D15" s="5">
        <v>0.24</v>
      </c>
      <c r="E15" s="5">
        <v>0</v>
      </c>
      <c r="F15" s="8">
        <f t="shared" si="0"/>
        <v>4.09</v>
      </c>
    </row>
    <row r="16" ht="22.5" customHeight="1" spans="1:6">
      <c r="A16" s="5" t="s">
        <v>20</v>
      </c>
      <c r="B16" s="5">
        <v>3.35</v>
      </c>
      <c r="C16" s="5">
        <v>0.66</v>
      </c>
      <c r="D16" s="5">
        <v>0.25</v>
      </c>
      <c r="E16" s="5">
        <v>0</v>
      </c>
      <c r="F16" s="8">
        <f t="shared" si="0"/>
        <v>4.26</v>
      </c>
    </row>
    <row r="17" ht="22.5" customHeight="1" spans="1:6">
      <c r="A17" s="5" t="s">
        <v>21</v>
      </c>
      <c r="B17" s="5">
        <v>2.97</v>
      </c>
      <c r="C17" s="5">
        <v>0.53</v>
      </c>
      <c r="D17" s="5">
        <v>0.25</v>
      </c>
      <c r="E17" s="8">
        <v>0</v>
      </c>
      <c r="F17" s="8">
        <f t="shared" si="0"/>
        <v>3.75</v>
      </c>
    </row>
    <row r="18" ht="22.5" customHeight="1" spans="1:6">
      <c r="A18" s="5" t="s">
        <v>22</v>
      </c>
      <c r="B18" s="5">
        <v>2.54</v>
      </c>
      <c r="C18" s="5">
        <v>0.54</v>
      </c>
      <c r="D18" s="5">
        <v>0.21</v>
      </c>
      <c r="E18" s="8">
        <v>0</v>
      </c>
      <c r="F18" s="8">
        <f t="shared" si="0"/>
        <v>3.29</v>
      </c>
    </row>
    <row r="19" ht="22.5" customHeight="1" spans="1:6">
      <c r="A19" s="5" t="s">
        <v>23</v>
      </c>
      <c r="B19" s="5">
        <v>2.48</v>
      </c>
      <c r="C19" s="5">
        <v>0.66</v>
      </c>
      <c r="D19" s="5">
        <v>0.25</v>
      </c>
      <c r="E19" s="8">
        <v>0</v>
      </c>
      <c r="F19" s="8">
        <f t="shared" si="0"/>
        <v>3.39</v>
      </c>
    </row>
    <row r="20" ht="22.5" customHeight="1" spans="1:6">
      <c r="A20" s="5" t="s">
        <v>24</v>
      </c>
      <c r="B20" s="5">
        <v>2.46</v>
      </c>
      <c r="C20" s="5">
        <v>0.69</v>
      </c>
      <c r="D20" s="5">
        <v>0.32</v>
      </c>
      <c r="E20" s="9">
        <v>0.38</v>
      </c>
      <c r="F20" s="8">
        <f t="shared" si="0"/>
        <v>3.85</v>
      </c>
    </row>
    <row r="21" ht="22.5" customHeight="1" spans="1:6">
      <c r="A21" s="5" t="s">
        <v>25</v>
      </c>
      <c r="B21" s="5">
        <v>2.61</v>
      </c>
      <c r="C21" s="5">
        <v>0.9</v>
      </c>
      <c r="D21" s="5">
        <v>0.31</v>
      </c>
      <c r="E21" s="9">
        <v>0.78</v>
      </c>
      <c r="F21" s="8">
        <f t="shared" si="0"/>
        <v>4.6</v>
      </c>
    </row>
    <row r="22" ht="22.5" customHeight="1" spans="1:6">
      <c r="A22" s="5" t="s">
        <v>26</v>
      </c>
      <c r="B22" s="5">
        <v>2.6</v>
      </c>
      <c r="C22" s="5">
        <v>0.45</v>
      </c>
      <c r="D22" s="5">
        <v>0.33</v>
      </c>
      <c r="E22" s="9">
        <v>0.86</v>
      </c>
      <c r="F22" s="8">
        <f t="shared" si="0"/>
        <v>4.24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2"/>
  <sheetViews>
    <sheetView tabSelected="1" workbookViewId="0">
      <selection activeCell="N19" sqref="N19"/>
    </sheetView>
  </sheetViews>
  <sheetFormatPr defaultColWidth="9" defaultRowHeight="14" outlineLevelCol="3"/>
  <cols>
    <col min="1" max="1" width="9.73636363636364" customWidth="1"/>
    <col min="2" max="2" width="11.0090909090909" customWidth="1"/>
    <col min="3" max="3" width="21.0090909090909" customWidth="1"/>
    <col min="4" max="4" width="17.0090909090909" customWidth="1"/>
  </cols>
  <sheetData>
    <row r="1" ht="22.5" customHeight="1" spans="1:4">
      <c r="A1" s="4" t="s">
        <v>0</v>
      </c>
      <c r="B1" s="4" t="s">
        <v>1</v>
      </c>
      <c r="C1" s="4" t="s">
        <v>2</v>
      </c>
      <c r="D1" s="4" t="s">
        <v>4</v>
      </c>
    </row>
    <row r="2" ht="22.5" customHeight="1" spans="1:4">
      <c r="A2" s="5" t="s">
        <v>6</v>
      </c>
      <c r="B2" s="5">
        <v>13754</v>
      </c>
      <c r="C2" s="5">
        <v>42203</v>
      </c>
      <c r="D2" s="5">
        <v>0</v>
      </c>
    </row>
    <row r="3" ht="22.5" customHeight="1" spans="1:4">
      <c r="A3" s="5" t="s">
        <v>7</v>
      </c>
      <c r="B3" s="5">
        <v>15204</v>
      </c>
      <c r="C3" s="5">
        <v>0</v>
      </c>
      <c r="D3" s="5">
        <v>0</v>
      </c>
    </row>
    <row r="4" ht="22.5" customHeight="1" spans="1:4">
      <c r="A4" s="5" t="s">
        <v>8</v>
      </c>
      <c r="B4" s="5">
        <v>18346</v>
      </c>
      <c r="C4" s="5">
        <v>0</v>
      </c>
      <c r="D4" s="5">
        <v>0</v>
      </c>
    </row>
    <row r="5" ht="22.5" customHeight="1" spans="1:4">
      <c r="A5" s="5" t="s">
        <v>9</v>
      </c>
      <c r="B5" s="5">
        <v>18034</v>
      </c>
      <c r="C5" s="5">
        <v>24902</v>
      </c>
      <c r="D5" s="5">
        <v>0</v>
      </c>
    </row>
    <row r="6" ht="22.5" customHeight="1" spans="1:4">
      <c r="A6" s="5" t="s">
        <v>10</v>
      </c>
      <c r="B6" s="5">
        <v>15804</v>
      </c>
      <c r="C6" s="5">
        <v>23645</v>
      </c>
      <c r="D6" s="5">
        <v>0</v>
      </c>
    </row>
    <row r="7" ht="22.5" customHeight="1" spans="1:4">
      <c r="A7" s="5" t="s">
        <v>11</v>
      </c>
      <c r="B7" s="5">
        <v>16530</v>
      </c>
      <c r="C7" s="5">
        <v>23147</v>
      </c>
      <c r="D7" s="5">
        <v>0</v>
      </c>
    </row>
    <row r="8" ht="22.5" customHeight="1" spans="1:4">
      <c r="A8" s="5" t="s">
        <v>12</v>
      </c>
      <c r="B8" s="5">
        <v>17233</v>
      </c>
      <c r="C8" s="5">
        <v>25131</v>
      </c>
      <c r="D8" s="5">
        <v>0</v>
      </c>
    </row>
    <row r="9" ht="22.5" customHeight="1" spans="1:4">
      <c r="A9" s="5" t="s">
        <v>13</v>
      </c>
      <c r="B9" s="5">
        <v>17071</v>
      </c>
      <c r="C9" s="5">
        <v>20229</v>
      </c>
      <c r="D9" s="5">
        <v>0</v>
      </c>
    </row>
    <row r="10" ht="22.5" customHeight="1" spans="1:4">
      <c r="A10" s="5" t="s">
        <v>14</v>
      </c>
      <c r="B10" s="5">
        <v>17489</v>
      </c>
      <c r="C10" s="5">
        <v>20264</v>
      </c>
      <c r="D10" s="5">
        <v>0</v>
      </c>
    </row>
    <row r="11" ht="22.5" customHeight="1" spans="1:4">
      <c r="A11" s="5" t="s">
        <v>15</v>
      </c>
      <c r="B11" s="5">
        <v>17705</v>
      </c>
      <c r="C11" s="5">
        <v>19401</v>
      </c>
      <c r="D11" s="5">
        <v>0</v>
      </c>
    </row>
    <row r="12" ht="22.5" customHeight="1" spans="1:4">
      <c r="A12" s="5" t="s">
        <v>16</v>
      </c>
      <c r="B12" s="5">
        <v>17748</v>
      </c>
      <c r="C12" s="5">
        <v>19901</v>
      </c>
      <c r="D12" s="5">
        <v>0</v>
      </c>
    </row>
    <row r="13" ht="22.5" customHeight="1" spans="1:4">
      <c r="A13" s="5" t="s">
        <v>17</v>
      </c>
      <c r="B13" s="5">
        <v>20643</v>
      </c>
      <c r="C13" s="5">
        <v>21255</v>
      </c>
      <c r="D13" s="5">
        <v>0</v>
      </c>
    </row>
    <row r="14" ht="22.5" customHeight="1" spans="1:4">
      <c r="A14" s="5" t="s">
        <v>18</v>
      </c>
      <c r="B14" s="5">
        <v>23518</v>
      </c>
      <c r="C14" s="5">
        <v>23166</v>
      </c>
      <c r="D14" s="5">
        <v>0</v>
      </c>
    </row>
    <row r="15" ht="22.5" customHeight="1" spans="1:4">
      <c r="A15" s="5" t="s">
        <v>19</v>
      </c>
      <c r="B15" s="5">
        <v>26494</v>
      </c>
      <c r="C15" s="5">
        <v>24378</v>
      </c>
      <c r="D15" s="5">
        <v>0</v>
      </c>
    </row>
    <row r="16" ht="22.5" customHeight="1" spans="1:4">
      <c r="A16" s="5" t="s">
        <v>20</v>
      </c>
      <c r="B16" s="5">
        <v>25612</v>
      </c>
      <c r="C16" s="5">
        <v>26840</v>
      </c>
      <c r="D16" s="5">
        <v>0</v>
      </c>
    </row>
    <row r="17" ht="22.5" customHeight="1" spans="1:4">
      <c r="A17" s="5" t="s">
        <v>21</v>
      </c>
      <c r="B17" s="5">
        <v>29617</v>
      </c>
      <c r="C17" s="5">
        <v>23189</v>
      </c>
      <c r="D17" s="5">
        <v>0</v>
      </c>
    </row>
    <row r="18" ht="22.5" customHeight="1" spans="1:4">
      <c r="A18" s="5" t="s">
        <v>22</v>
      </c>
      <c r="B18" s="5">
        <v>26619</v>
      </c>
      <c r="C18" s="5">
        <v>31908</v>
      </c>
      <c r="D18" s="5">
        <v>0</v>
      </c>
    </row>
    <row r="19" ht="22.5" customHeight="1" spans="1:4">
      <c r="A19" s="5" t="s">
        <v>23</v>
      </c>
      <c r="B19" s="5">
        <v>23642</v>
      </c>
      <c r="C19" s="5">
        <v>38158</v>
      </c>
      <c r="D19" s="5">
        <v>0</v>
      </c>
    </row>
    <row r="20" ht="22.5" customHeight="1" spans="1:4">
      <c r="A20" s="5" t="s">
        <v>27</v>
      </c>
      <c r="B20" s="5">
        <v>19973</v>
      </c>
      <c r="C20" s="5">
        <v>34635</v>
      </c>
      <c r="D20" s="5">
        <v>12648</v>
      </c>
    </row>
    <row r="21" ht="22.5" customHeight="1" spans="1:4">
      <c r="A21" s="5" t="s">
        <v>28</v>
      </c>
      <c r="B21" s="5">
        <v>19105</v>
      </c>
      <c r="C21" s="5">
        <v>31935</v>
      </c>
      <c r="D21" s="5">
        <v>10465</v>
      </c>
    </row>
    <row r="22" ht="22.5" customHeight="1" spans="1:4">
      <c r="A22" s="5" t="s">
        <v>29</v>
      </c>
      <c r="B22" s="5">
        <v>18204</v>
      </c>
      <c r="C22" s="5">
        <v>28501</v>
      </c>
      <c r="D22" s="5">
        <v>5880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"/>
  <sheetViews>
    <sheetView workbookViewId="0">
      <selection activeCell="P19" sqref="P19"/>
    </sheetView>
  </sheetViews>
  <sheetFormatPr defaultColWidth="8.72727272727273" defaultRowHeight="14" outlineLevelCol="4"/>
  <cols>
    <col min="1" max="1" width="11.9181818181818" customWidth="1"/>
    <col min="2" max="2" width="9.73636363636364" customWidth="1"/>
    <col min="3" max="3" width="9.00909090909091" customWidth="1"/>
    <col min="4" max="5" width="9.73636363636364" customWidth="1"/>
  </cols>
  <sheetData>
    <row r="1" ht="22.5" customHeight="1" spans="1:5">
      <c r="A1" s="1" t="s">
        <v>30</v>
      </c>
      <c r="B1" s="1" t="s">
        <v>31</v>
      </c>
      <c r="C1" s="1" t="s">
        <v>32</v>
      </c>
      <c r="D1" s="1" t="s">
        <v>33</v>
      </c>
      <c r="E1" s="1" t="s">
        <v>34</v>
      </c>
    </row>
    <row r="2" ht="22.5" customHeight="1" spans="1:5">
      <c r="A2" s="2">
        <v>2014</v>
      </c>
      <c r="B2" s="2">
        <v>7.47</v>
      </c>
      <c r="C2" s="2">
        <v>0.42</v>
      </c>
      <c r="D2" s="2">
        <v>1.76</v>
      </c>
      <c r="E2" s="2">
        <v>0.74</v>
      </c>
    </row>
    <row r="3" ht="22.5" customHeight="1" spans="1:5">
      <c r="A3" s="2">
        <v>2015</v>
      </c>
      <c r="B3" s="2">
        <v>8.8</v>
      </c>
      <c r="C3" s="2">
        <v>0.85</v>
      </c>
      <c r="D3" s="2">
        <v>2.61</v>
      </c>
      <c r="E3" s="2">
        <v>0.45</v>
      </c>
    </row>
    <row r="4" ht="22.5" customHeight="1" spans="1:5">
      <c r="A4" s="2">
        <v>2016</v>
      </c>
      <c r="B4" s="2">
        <v>12.27</v>
      </c>
      <c r="C4" s="2">
        <v>1.44</v>
      </c>
      <c r="D4" s="2">
        <v>2.81</v>
      </c>
      <c r="E4" s="2">
        <v>1.15</v>
      </c>
    </row>
    <row r="5" ht="22.5" customHeight="1" spans="1:5">
      <c r="A5" s="2">
        <v>2017</v>
      </c>
      <c r="B5" s="2">
        <v>14.73</v>
      </c>
      <c r="C5" s="2">
        <v>0.86</v>
      </c>
      <c r="D5" s="2">
        <v>2.97</v>
      </c>
      <c r="E5" s="2">
        <v>3.91</v>
      </c>
    </row>
    <row r="6" ht="22.5" customHeight="1" spans="1:5">
      <c r="A6" s="2">
        <v>2018</v>
      </c>
      <c r="B6" s="2">
        <v>17.33</v>
      </c>
      <c r="C6" s="2">
        <v>0.45</v>
      </c>
      <c r="D6" s="2">
        <v>6.42</v>
      </c>
      <c r="E6" s="2">
        <v>1.42</v>
      </c>
    </row>
    <row r="7" ht="22.5" customHeight="1" spans="1:5">
      <c r="A7" s="2">
        <v>2019</v>
      </c>
      <c r="B7" s="2">
        <v>19.3</v>
      </c>
      <c r="C7" s="2">
        <v>0.8</v>
      </c>
      <c r="D7" s="2">
        <v>7.44</v>
      </c>
      <c r="E7" s="2">
        <v>1.15</v>
      </c>
    </row>
    <row r="8" ht="22.5" customHeight="1" spans="1:5">
      <c r="A8" s="2">
        <v>2020</v>
      </c>
      <c r="B8" s="2">
        <v>23.3</v>
      </c>
      <c r="C8" s="2">
        <v>3.82</v>
      </c>
      <c r="D8" s="2">
        <v>8.46</v>
      </c>
      <c r="E8" s="2">
        <v>0.77</v>
      </c>
    </row>
    <row r="9" ht="22.5" customHeight="1" spans="1:5">
      <c r="A9" s="2">
        <v>2021</v>
      </c>
      <c r="B9" s="2">
        <v>41.15</v>
      </c>
      <c r="C9" s="2">
        <v>8.18</v>
      </c>
      <c r="D9" s="2">
        <v>8.83</v>
      </c>
      <c r="E9" s="2">
        <v>2.03</v>
      </c>
    </row>
    <row r="10" ht="22.5" customHeight="1" spans="1:5">
      <c r="A10" s="2">
        <v>2022</v>
      </c>
      <c r="B10" s="2">
        <v>35.64</v>
      </c>
      <c r="C10" s="2">
        <v>3.7</v>
      </c>
      <c r="D10" s="2">
        <v>12.25</v>
      </c>
      <c r="E10" s="2">
        <v>9.63</v>
      </c>
    </row>
    <row r="11" ht="22.5" customHeight="1" spans="1:5">
      <c r="A11" s="3" t="s">
        <v>35</v>
      </c>
      <c r="B11" s="2">
        <v>7.11</v>
      </c>
      <c r="C11" s="2">
        <v>0.39</v>
      </c>
      <c r="D11" s="2">
        <v>11.44</v>
      </c>
      <c r="E11" s="2">
        <v>12.99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生产</vt:lpstr>
      <vt:lpstr>销售</vt:lpstr>
      <vt:lpstr>价格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ZzzzNeko</dc:creator>
  <cp:lastModifiedBy>neko</cp:lastModifiedBy>
  <dcterms:created xsi:type="dcterms:W3CDTF">2023-04-29T08:52:00Z</dcterms:created>
  <dcterms:modified xsi:type="dcterms:W3CDTF">2023-05-04T12:56:30Z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F16E272175924BC1BDBC9A6349EB8757_12</vt:lpwstr>
  </property>
  <property fmtid="{D5CDD505-2E9C-101B-9397-08002B2CF9AE}" pid="3" name="KSOProductBuildVer">
    <vt:lpwstr>2052-11.1.0.14036</vt:lpwstr>
  </property>
</Properties>
</file>