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/>
  <mc:AlternateContent xmlns:mc="http://schemas.openxmlformats.org/markup-compatibility/2006">
    <mc:Choice Requires="x15">
      <x15ac:absPath xmlns:x15ac="http://schemas.microsoft.com/office/spreadsheetml/2010/11/ac" url="D:\MultiModularity\"/>
    </mc:Choice>
  </mc:AlternateContent>
  <xr:revisionPtr revIDLastSave="0" documentId="13_ncr:1_{9931E1BC-CDAD-42BC-A3A8-450CEBC75614}" xr6:coauthVersionLast="36" xr6:coauthVersionMax="36" xr10:uidLastSave="{00000000-0000-0000-0000-000000000000}"/>
  <bookViews>
    <workbookView xWindow="0" yWindow="1800" windowWidth="14370" windowHeight="4650" xr2:uid="{841CE58D-BA72-42A6-96EB-281E7D9E4954}"/>
  </bookViews>
  <sheets>
    <sheet name="Cross Modality" sheetId="1" r:id="rId1"/>
    <sheet name="wrong" sheetId="4" r:id="rId2"/>
    <sheet name="test" sheetId="6" r:id="rId3"/>
    <sheet name="train" sheetId="8" r:id="rId4"/>
    <sheet name="long" sheetId="7" r:id="rId5"/>
    <sheet name="PreTrain" sheetId="2" r:id="rId6"/>
    <sheet name="seq-prot" sheetId="9" r:id="rId7"/>
    <sheet name="seq-both" sheetId="10" r:id="rId8"/>
    <sheet name="overfit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7" i="7" l="1"/>
  <c r="E598" i="7"/>
  <c r="F597" i="7" s="1"/>
  <c r="E599" i="7"/>
  <c r="F598" i="7" s="1"/>
  <c r="E600" i="7"/>
  <c r="F599" i="7" s="1"/>
  <c r="E601" i="7"/>
  <c r="F600" i="7" s="1"/>
  <c r="E602" i="7"/>
  <c r="F601" i="7" s="1"/>
  <c r="E603" i="7"/>
  <c r="F602" i="7" s="1"/>
  <c r="F603" i="7"/>
  <c r="E604" i="7"/>
  <c r="E605" i="7"/>
  <c r="F604" i="7" s="1"/>
  <c r="E606" i="7"/>
  <c r="F605" i="7" s="1"/>
  <c r="F606" i="7"/>
  <c r="E607" i="7"/>
  <c r="F607" i="7" s="1"/>
  <c r="E583" i="7"/>
  <c r="E584" i="7"/>
  <c r="F583" i="7" s="1"/>
  <c r="E585" i="7"/>
  <c r="F584" i="7" s="1"/>
  <c r="E586" i="7"/>
  <c r="F585" i="7" s="1"/>
  <c r="E587" i="7"/>
  <c r="F586" i="7" s="1"/>
  <c r="E588" i="7"/>
  <c r="F587" i="7" s="1"/>
  <c r="E589" i="7"/>
  <c r="F588" i="7" s="1"/>
  <c r="E590" i="7"/>
  <c r="E591" i="7"/>
  <c r="F590" i="7" s="1"/>
  <c r="E592" i="7"/>
  <c r="F591" i="7" s="1"/>
  <c r="F592" i="7"/>
  <c r="E593" i="7"/>
  <c r="E594" i="7"/>
  <c r="F593" i="7" s="1"/>
  <c r="E595" i="7"/>
  <c r="F594" i="7" s="1"/>
  <c r="F595" i="7"/>
  <c r="E596" i="7"/>
  <c r="F596" i="7" s="1"/>
  <c r="F576" i="7"/>
  <c r="F577" i="7"/>
  <c r="F578" i="7"/>
  <c r="F579" i="7"/>
  <c r="F580" i="7"/>
  <c r="F581" i="7"/>
  <c r="F582" i="7"/>
  <c r="G576" i="7" s="1"/>
  <c r="H576" i="7" s="1"/>
  <c r="E576" i="7"/>
  <c r="E577" i="7"/>
  <c r="E578" i="7"/>
  <c r="E579" i="7"/>
  <c r="E580" i="7"/>
  <c r="E581" i="7"/>
  <c r="E582" i="7"/>
  <c r="E537" i="7"/>
  <c r="E538" i="7"/>
  <c r="F537" i="7" s="1"/>
  <c r="E539" i="7"/>
  <c r="F538" i="7" s="1"/>
  <c r="E540" i="7"/>
  <c r="F539" i="7" s="1"/>
  <c r="E541" i="7"/>
  <c r="F540" i="7" s="1"/>
  <c r="E542" i="7"/>
  <c r="F541" i="7" s="1"/>
  <c r="E543" i="7"/>
  <c r="F542" i="7" s="1"/>
  <c r="E544" i="7"/>
  <c r="E545" i="7"/>
  <c r="F544" i="7" s="1"/>
  <c r="E546" i="7"/>
  <c r="F545" i="7" s="1"/>
  <c r="F546" i="7"/>
  <c r="E547" i="7"/>
  <c r="E548" i="7"/>
  <c r="F547" i="7" s="1"/>
  <c r="E549" i="7"/>
  <c r="F548" i="7" s="1"/>
  <c r="F549" i="7"/>
  <c r="E550" i="7"/>
  <c r="E551" i="7"/>
  <c r="F550" i="7" s="1"/>
  <c r="E552" i="7"/>
  <c r="F551" i="7" s="1"/>
  <c r="E553" i="7"/>
  <c r="E554" i="7"/>
  <c r="F553" i="7" s="1"/>
  <c r="E555" i="7"/>
  <c r="F554" i="7" s="1"/>
  <c r="E556" i="7"/>
  <c r="F555" i="7" s="1"/>
  <c r="E557" i="7"/>
  <c r="F556" i="7" s="1"/>
  <c r="E558" i="7"/>
  <c r="F557" i="7" s="1"/>
  <c r="E559" i="7"/>
  <c r="F558" i="7" s="1"/>
  <c r="F559" i="7"/>
  <c r="E560" i="7"/>
  <c r="E561" i="7"/>
  <c r="F560" i="7" s="1"/>
  <c r="E562" i="7"/>
  <c r="F561" i="7" s="1"/>
  <c r="F562" i="7"/>
  <c r="E563" i="7"/>
  <c r="E564" i="7"/>
  <c r="F563" i="7" s="1"/>
  <c r="E565" i="7"/>
  <c r="F564" i="7" s="1"/>
  <c r="F565" i="7"/>
  <c r="E566" i="7"/>
  <c r="E567" i="7"/>
  <c r="F566" i="7" s="1"/>
  <c r="E568" i="7"/>
  <c r="F567" i="7" s="1"/>
  <c r="E569" i="7"/>
  <c r="E570" i="7"/>
  <c r="F569" i="7" s="1"/>
  <c r="E571" i="7"/>
  <c r="F570" i="7" s="1"/>
  <c r="E572" i="7"/>
  <c r="F571" i="7" s="1"/>
  <c r="E573" i="7"/>
  <c r="F572" i="7" s="1"/>
  <c r="E574" i="7"/>
  <c r="F573" i="7" s="1"/>
  <c r="E575" i="7"/>
  <c r="F574" i="7" s="1"/>
  <c r="F575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38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D38" i="7"/>
  <c r="D37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E283" i="7"/>
  <c r="F282" i="7" s="1"/>
  <c r="F283" i="7"/>
  <c r="E284" i="7"/>
  <c r="F284" i="7"/>
  <c r="E285" i="7"/>
  <c r="E286" i="7"/>
  <c r="F285" i="7" s="1"/>
  <c r="E287" i="7"/>
  <c r="F286" i="7" s="1"/>
  <c r="E288" i="7"/>
  <c r="F287" i="7" s="1"/>
  <c r="E289" i="7"/>
  <c r="F288" i="7" s="1"/>
  <c r="E290" i="7"/>
  <c r="F289" i="7" s="1"/>
  <c r="F290" i="7"/>
  <c r="E291" i="7"/>
  <c r="E292" i="7"/>
  <c r="F291" i="7" s="1"/>
  <c r="E293" i="7"/>
  <c r="F293" i="7"/>
  <c r="E294" i="7"/>
  <c r="E295" i="7"/>
  <c r="F294" i="7" s="1"/>
  <c r="E296" i="7"/>
  <c r="F296" i="7"/>
  <c r="E297" i="7"/>
  <c r="E298" i="7"/>
  <c r="F297" i="7" s="1"/>
  <c r="E299" i="7"/>
  <c r="F299" i="7"/>
  <c r="E300" i="7"/>
  <c r="F300" i="7"/>
  <c r="E301" i="7"/>
  <c r="E302" i="7"/>
  <c r="F301" i="7" s="1"/>
  <c r="E303" i="7"/>
  <c r="F302" i="7" s="1"/>
  <c r="E304" i="7"/>
  <c r="F303" i="7" s="1"/>
  <c r="E305" i="7"/>
  <c r="F304" i="7" s="1"/>
  <c r="E306" i="7"/>
  <c r="F305" i="7" s="1"/>
  <c r="F306" i="7"/>
  <c r="E307" i="7"/>
  <c r="E308" i="7"/>
  <c r="F307" i="7" s="1"/>
  <c r="E309" i="7"/>
  <c r="F309" i="7"/>
  <c r="E310" i="7"/>
  <c r="E311" i="7"/>
  <c r="F310" i="7" s="1"/>
  <c r="E312" i="7"/>
  <c r="F312" i="7"/>
  <c r="E313" i="7"/>
  <c r="E314" i="7"/>
  <c r="F313" i="7" s="1"/>
  <c r="E315" i="7"/>
  <c r="F315" i="7"/>
  <c r="E316" i="7"/>
  <c r="F316" i="7"/>
  <c r="E317" i="7"/>
  <c r="E318" i="7"/>
  <c r="F317" i="7" s="1"/>
  <c r="E319" i="7"/>
  <c r="F318" i="7" s="1"/>
  <c r="E320" i="7"/>
  <c r="F319" i="7" s="1"/>
  <c r="E321" i="7"/>
  <c r="F320" i="7" s="1"/>
  <c r="E322" i="7"/>
  <c r="F321" i="7" s="1"/>
  <c r="F322" i="7"/>
  <c r="E323" i="7"/>
  <c r="E324" i="7"/>
  <c r="F323" i="7" s="1"/>
  <c r="E325" i="7"/>
  <c r="F325" i="7"/>
  <c r="E326" i="7"/>
  <c r="E327" i="7"/>
  <c r="F326" i="7" s="1"/>
  <c r="E328" i="7"/>
  <c r="F328" i="7"/>
  <c r="E329" i="7"/>
  <c r="E330" i="7"/>
  <c r="F329" i="7" s="1"/>
  <c r="E331" i="7"/>
  <c r="F331" i="7"/>
  <c r="E332" i="7"/>
  <c r="F332" i="7"/>
  <c r="E333" i="7"/>
  <c r="E334" i="7"/>
  <c r="F333" i="7" s="1"/>
  <c r="E335" i="7"/>
  <c r="F334" i="7" s="1"/>
  <c r="E336" i="7"/>
  <c r="F335" i="7" s="1"/>
  <c r="E337" i="7"/>
  <c r="F336" i="7" s="1"/>
  <c r="E338" i="7"/>
  <c r="F337" i="7" s="1"/>
  <c r="F338" i="7"/>
  <c r="E339" i="7"/>
  <c r="E340" i="7"/>
  <c r="F339" i="7" s="1"/>
  <c r="E341" i="7"/>
  <c r="F341" i="7"/>
  <c r="E342" i="7"/>
  <c r="E343" i="7"/>
  <c r="F342" i="7" s="1"/>
  <c r="E344" i="7"/>
  <c r="F344" i="7"/>
  <c r="E345" i="7"/>
  <c r="E346" i="7"/>
  <c r="F345" i="7" s="1"/>
  <c r="E347" i="7"/>
  <c r="F347" i="7"/>
  <c r="E348" i="7"/>
  <c r="F348" i="7"/>
  <c r="E349" i="7"/>
  <c r="E350" i="7"/>
  <c r="F349" i="7" s="1"/>
  <c r="E351" i="7"/>
  <c r="F350" i="7" s="1"/>
  <c r="E352" i="7"/>
  <c r="F351" i="7" s="1"/>
  <c r="E353" i="7"/>
  <c r="F352" i="7" s="1"/>
  <c r="E354" i="7"/>
  <c r="F353" i="7" s="1"/>
  <c r="F354" i="7"/>
  <c r="E355" i="7"/>
  <c r="E356" i="7"/>
  <c r="F355" i="7" s="1"/>
  <c r="E357" i="7"/>
  <c r="F357" i="7"/>
  <c r="E358" i="7"/>
  <c r="E359" i="7"/>
  <c r="F358" i="7" s="1"/>
  <c r="E360" i="7"/>
  <c r="F360" i="7"/>
  <c r="E361" i="7"/>
  <c r="E362" i="7"/>
  <c r="F361" i="7" s="1"/>
  <c r="E363" i="7"/>
  <c r="F363" i="7"/>
  <c r="E364" i="7"/>
  <c r="F364" i="7"/>
  <c r="E365" i="7"/>
  <c r="E366" i="7"/>
  <c r="F365" i="7" s="1"/>
  <c r="E367" i="7"/>
  <c r="F366" i="7" s="1"/>
  <c r="E368" i="7"/>
  <c r="F367" i="7" s="1"/>
  <c r="E369" i="7"/>
  <c r="F368" i="7" s="1"/>
  <c r="E370" i="7"/>
  <c r="F369" i="7" s="1"/>
  <c r="F370" i="7"/>
  <c r="E371" i="7"/>
  <c r="E372" i="7"/>
  <c r="F371" i="7" s="1"/>
  <c r="E373" i="7"/>
  <c r="F373" i="7"/>
  <c r="E374" i="7"/>
  <c r="E375" i="7"/>
  <c r="F374" i="7" s="1"/>
  <c r="E376" i="7"/>
  <c r="F376" i="7"/>
  <c r="E377" i="7"/>
  <c r="E378" i="7"/>
  <c r="F377" i="7" s="1"/>
  <c r="E379" i="7"/>
  <c r="F379" i="7"/>
  <c r="E380" i="7"/>
  <c r="F380" i="7"/>
  <c r="E381" i="7"/>
  <c r="E382" i="7"/>
  <c r="F381" i="7" s="1"/>
  <c r="E383" i="7"/>
  <c r="F382" i="7" s="1"/>
  <c r="E384" i="7"/>
  <c r="F383" i="7" s="1"/>
  <c r="E385" i="7"/>
  <c r="F384" i="7" s="1"/>
  <c r="E386" i="7"/>
  <c r="F385" i="7" s="1"/>
  <c r="F386" i="7"/>
  <c r="E387" i="7"/>
  <c r="E388" i="7"/>
  <c r="F387" i="7" s="1"/>
  <c r="E389" i="7"/>
  <c r="F389" i="7"/>
  <c r="E390" i="7"/>
  <c r="E391" i="7"/>
  <c r="F390" i="7" s="1"/>
  <c r="E392" i="7"/>
  <c r="F392" i="7"/>
  <c r="E393" i="7"/>
  <c r="E394" i="7"/>
  <c r="F393" i="7" s="1"/>
  <c r="E395" i="7"/>
  <c r="F395" i="7"/>
  <c r="E396" i="7"/>
  <c r="F396" i="7"/>
  <c r="E397" i="7"/>
  <c r="E398" i="7"/>
  <c r="F397" i="7" s="1"/>
  <c r="E399" i="7"/>
  <c r="F398" i="7" s="1"/>
  <c r="E400" i="7"/>
  <c r="F399" i="7" s="1"/>
  <c r="E401" i="7"/>
  <c r="F400" i="7" s="1"/>
  <c r="E402" i="7"/>
  <c r="F401" i="7" s="1"/>
  <c r="F402" i="7"/>
  <c r="E403" i="7"/>
  <c r="E404" i="7"/>
  <c r="F403" i="7" s="1"/>
  <c r="E405" i="7"/>
  <c r="F405" i="7"/>
  <c r="E406" i="7"/>
  <c r="E407" i="7"/>
  <c r="F406" i="7" s="1"/>
  <c r="E408" i="7"/>
  <c r="F408" i="7"/>
  <c r="E409" i="7"/>
  <c r="E410" i="7"/>
  <c r="F409" i="7" s="1"/>
  <c r="E411" i="7"/>
  <c r="F411" i="7"/>
  <c r="E412" i="7"/>
  <c r="F412" i="7"/>
  <c r="E413" i="7"/>
  <c r="E414" i="7"/>
  <c r="F413" i="7" s="1"/>
  <c r="E415" i="7"/>
  <c r="F414" i="7" s="1"/>
  <c r="E416" i="7"/>
  <c r="F415" i="7" s="1"/>
  <c r="E417" i="7"/>
  <c r="F416" i="7" s="1"/>
  <c r="E418" i="7"/>
  <c r="F417" i="7" s="1"/>
  <c r="F418" i="7"/>
  <c r="E419" i="7"/>
  <c r="E420" i="7"/>
  <c r="F419" i="7" s="1"/>
  <c r="E421" i="7"/>
  <c r="F421" i="7"/>
  <c r="E422" i="7"/>
  <c r="E423" i="7"/>
  <c r="F422" i="7" s="1"/>
  <c r="E424" i="7"/>
  <c r="F424" i="7"/>
  <c r="E425" i="7"/>
  <c r="E426" i="7"/>
  <c r="F425" i="7" s="1"/>
  <c r="E427" i="7"/>
  <c r="F427" i="7"/>
  <c r="E428" i="7"/>
  <c r="F428" i="7"/>
  <c r="E429" i="7"/>
  <c r="E430" i="7"/>
  <c r="F429" i="7" s="1"/>
  <c r="E431" i="7"/>
  <c r="F430" i="7" s="1"/>
  <c r="E432" i="7"/>
  <c r="F431" i="7" s="1"/>
  <c r="E433" i="7"/>
  <c r="F432" i="7" s="1"/>
  <c r="E434" i="7"/>
  <c r="F433" i="7" s="1"/>
  <c r="F434" i="7"/>
  <c r="E435" i="7"/>
  <c r="E436" i="7"/>
  <c r="F435" i="7" s="1"/>
  <c r="E437" i="7"/>
  <c r="F437" i="7"/>
  <c r="E438" i="7"/>
  <c r="E439" i="7"/>
  <c r="F438" i="7" s="1"/>
  <c r="E440" i="7"/>
  <c r="F440" i="7"/>
  <c r="E441" i="7"/>
  <c r="E442" i="7"/>
  <c r="F441" i="7" s="1"/>
  <c r="E443" i="7"/>
  <c r="F443" i="7"/>
  <c r="E444" i="7"/>
  <c r="F444" i="7"/>
  <c r="E445" i="7"/>
  <c r="E446" i="7"/>
  <c r="F445" i="7" s="1"/>
  <c r="E447" i="7"/>
  <c r="F446" i="7" s="1"/>
  <c r="E448" i="7"/>
  <c r="F447" i="7" s="1"/>
  <c r="E449" i="7"/>
  <c r="F448" i="7" s="1"/>
  <c r="E450" i="7"/>
  <c r="F449" i="7" s="1"/>
  <c r="F450" i="7"/>
  <c r="E451" i="7"/>
  <c r="E452" i="7"/>
  <c r="F451" i="7" s="1"/>
  <c r="E453" i="7"/>
  <c r="F453" i="7"/>
  <c r="E454" i="7"/>
  <c r="E455" i="7"/>
  <c r="F454" i="7" s="1"/>
  <c r="E456" i="7"/>
  <c r="F456" i="7"/>
  <c r="E457" i="7"/>
  <c r="E458" i="7"/>
  <c r="F457" i="7" s="1"/>
  <c r="E459" i="7"/>
  <c r="F459" i="7"/>
  <c r="G459" i="7" s="1"/>
  <c r="E460" i="7"/>
  <c r="F460" i="7"/>
  <c r="G460" i="7" s="1"/>
  <c r="E461" i="7"/>
  <c r="E462" i="7"/>
  <c r="F461" i="7" s="1"/>
  <c r="E463" i="7"/>
  <c r="F462" i="7" s="1"/>
  <c r="E464" i="7"/>
  <c r="F463" i="7" s="1"/>
  <c r="E465" i="7"/>
  <c r="F464" i="7" s="1"/>
  <c r="E466" i="7"/>
  <c r="F465" i="7" s="1"/>
  <c r="F466" i="7"/>
  <c r="E467" i="7"/>
  <c r="E468" i="7"/>
  <c r="F467" i="7" s="1"/>
  <c r="F468" i="7"/>
  <c r="E469" i="7"/>
  <c r="F469" i="7"/>
  <c r="E470" i="7"/>
  <c r="E471" i="7"/>
  <c r="F470" i="7" s="1"/>
  <c r="E472" i="7"/>
  <c r="F472" i="7"/>
  <c r="E473" i="7"/>
  <c r="E474" i="7"/>
  <c r="F473" i="7" s="1"/>
  <c r="E475" i="7"/>
  <c r="F475" i="7"/>
  <c r="E476" i="7"/>
  <c r="F476" i="7"/>
  <c r="E477" i="7"/>
  <c r="E478" i="7"/>
  <c r="F477" i="7" s="1"/>
  <c r="E479" i="7"/>
  <c r="F478" i="7" s="1"/>
  <c r="E480" i="7"/>
  <c r="F479" i="7" s="1"/>
  <c r="E481" i="7"/>
  <c r="F480" i="7" s="1"/>
  <c r="E482" i="7"/>
  <c r="F481" i="7" s="1"/>
  <c r="F482" i="7"/>
  <c r="E483" i="7"/>
  <c r="E484" i="7"/>
  <c r="F483" i="7" s="1"/>
  <c r="F484" i="7"/>
  <c r="E485" i="7"/>
  <c r="F485" i="7"/>
  <c r="E486" i="7"/>
  <c r="E487" i="7"/>
  <c r="F486" i="7" s="1"/>
  <c r="E488" i="7"/>
  <c r="F488" i="7"/>
  <c r="E489" i="7"/>
  <c r="E490" i="7"/>
  <c r="F489" i="7" s="1"/>
  <c r="E491" i="7"/>
  <c r="F491" i="7"/>
  <c r="E492" i="7"/>
  <c r="F492" i="7"/>
  <c r="E493" i="7"/>
  <c r="E494" i="7"/>
  <c r="F493" i="7" s="1"/>
  <c r="E495" i="7"/>
  <c r="F494" i="7" s="1"/>
  <c r="E496" i="7"/>
  <c r="F495" i="7" s="1"/>
  <c r="E497" i="7"/>
  <c r="F496" i="7" s="1"/>
  <c r="E498" i="7"/>
  <c r="F497" i="7" s="1"/>
  <c r="F498" i="7"/>
  <c r="E499" i="7"/>
  <c r="E500" i="7"/>
  <c r="F499" i="7" s="1"/>
  <c r="F500" i="7"/>
  <c r="E501" i="7"/>
  <c r="F501" i="7"/>
  <c r="E502" i="7"/>
  <c r="E503" i="7"/>
  <c r="F502" i="7" s="1"/>
  <c r="E504" i="7"/>
  <c r="F504" i="7"/>
  <c r="E505" i="7"/>
  <c r="E506" i="7"/>
  <c r="F505" i="7" s="1"/>
  <c r="E507" i="7"/>
  <c r="F507" i="7"/>
  <c r="G507" i="7" s="1"/>
  <c r="E508" i="7"/>
  <c r="F508" i="7"/>
  <c r="E509" i="7"/>
  <c r="E510" i="7"/>
  <c r="F509" i="7" s="1"/>
  <c r="E511" i="7"/>
  <c r="F510" i="7" s="1"/>
  <c r="E512" i="7"/>
  <c r="F511" i="7" s="1"/>
  <c r="E513" i="7"/>
  <c r="F512" i="7" s="1"/>
  <c r="E514" i="7"/>
  <c r="F513" i="7" s="1"/>
  <c r="F514" i="7"/>
  <c r="E515" i="7"/>
  <c r="E516" i="7"/>
  <c r="F515" i="7" s="1"/>
  <c r="F516" i="7"/>
  <c r="E517" i="7"/>
  <c r="F517" i="7"/>
  <c r="E518" i="7"/>
  <c r="E519" i="7"/>
  <c r="F518" i="7" s="1"/>
  <c r="E520" i="7"/>
  <c r="F520" i="7"/>
  <c r="E521" i="7"/>
  <c r="E522" i="7"/>
  <c r="F521" i="7" s="1"/>
  <c r="E523" i="7"/>
  <c r="F523" i="7"/>
  <c r="E524" i="7"/>
  <c r="F524" i="7"/>
  <c r="E525" i="7"/>
  <c r="E526" i="7"/>
  <c r="F525" i="7" s="1"/>
  <c r="E527" i="7"/>
  <c r="F526" i="7" s="1"/>
  <c r="E528" i="7"/>
  <c r="F527" i="7" s="1"/>
  <c r="E529" i="7"/>
  <c r="F528" i="7" s="1"/>
  <c r="E530" i="7"/>
  <c r="F529" i="7" s="1"/>
  <c r="F530" i="7"/>
  <c r="E531" i="7"/>
  <c r="E532" i="7"/>
  <c r="F531" i="7" s="1"/>
  <c r="F532" i="7"/>
  <c r="E533" i="7"/>
  <c r="F533" i="7"/>
  <c r="E534" i="7"/>
  <c r="E535" i="7"/>
  <c r="F534" i="7" s="1"/>
  <c r="E536" i="7"/>
  <c r="F536" i="7"/>
  <c r="F266" i="7"/>
  <c r="F267" i="7"/>
  <c r="F268" i="7"/>
  <c r="F269" i="7"/>
  <c r="F270" i="7"/>
  <c r="F271" i="7"/>
  <c r="F253" i="7"/>
  <c r="F254" i="7"/>
  <c r="F255" i="7"/>
  <c r="G253" i="7" s="1"/>
  <c r="G255" i="7"/>
  <c r="F256" i="7"/>
  <c r="G250" i="7" s="1"/>
  <c r="G256" i="7"/>
  <c r="F257" i="7"/>
  <c r="G257" i="7"/>
  <c r="F258" i="7"/>
  <c r="F259" i="7"/>
  <c r="G258" i="7" s="1"/>
  <c r="G259" i="7"/>
  <c r="F260" i="7"/>
  <c r="G252" i="7" s="1"/>
  <c r="G260" i="7"/>
  <c r="F261" i="7"/>
  <c r="F262" i="7"/>
  <c r="F263" i="7"/>
  <c r="F264" i="7"/>
  <c r="F265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G240" i="7"/>
  <c r="G241" i="7"/>
  <c r="G251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G243" i="7" s="1"/>
  <c r="H243" i="7" s="1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17" i="7"/>
  <c r="G218" i="7"/>
  <c r="G219" i="7"/>
  <c r="G220" i="7"/>
  <c r="G221" i="7"/>
  <c r="G222" i="7"/>
  <c r="G223" i="7"/>
  <c r="G224" i="7"/>
  <c r="G225" i="7"/>
  <c r="G226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H132" i="7"/>
  <c r="H133" i="7"/>
  <c r="H134" i="7"/>
  <c r="H135" i="7"/>
  <c r="H136" i="7"/>
  <c r="G133" i="7"/>
  <c r="G134" i="7"/>
  <c r="G135" i="7"/>
  <c r="G136" i="7"/>
  <c r="G137" i="7"/>
  <c r="H137" i="7" s="1"/>
  <c r="G138" i="7"/>
  <c r="H138" i="7" s="1"/>
  <c r="G139" i="7"/>
  <c r="H139" i="7" s="1"/>
  <c r="G140" i="7"/>
  <c r="H140" i="7" s="1"/>
  <c r="G141" i="7"/>
  <c r="H141" i="7" s="1"/>
  <c r="G142" i="7"/>
  <c r="G143" i="7"/>
  <c r="F134" i="7"/>
  <c r="F135" i="7"/>
  <c r="F136" i="7"/>
  <c r="F137" i="7"/>
  <c r="F138" i="7"/>
  <c r="F139" i="7"/>
  <c r="F140" i="7"/>
  <c r="F141" i="7"/>
  <c r="F142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H122" i="7"/>
  <c r="H123" i="7"/>
  <c r="H111" i="7"/>
  <c r="H112" i="7"/>
  <c r="H113" i="7"/>
  <c r="H114" i="7"/>
  <c r="H115" i="7"/>
  <c r="H116" i="7"/>
  <c r="H117" i="7"/>
  <c r="H118" i="7"/>
  <c r="H119" i="7"/>
  <c r="H120" i="7"/>
  <c r="H121" i="7"/>
  <c r="G121" i="7"/>
  <c r="G122" i="7"/>
  <c r="G123" i="7"/>
  <c r="G124" i="7"/>
  <c r="H124" i="7" s="1"/>
  <c r="G125" i="7"/>
  <c r="H125" i="7" s="1"/>
  <c r="G126" i="7"/>
  <c r="H126" i="7" s="1"/>
  <c r="G127" i="7"/>
  <c r="H127" i="7" s="1"/>
  <c r="G128" i="7"/>
  <c r="H128" i="7" s="1"/>
  <c r="G129" i="7"/>
  <c r="H129" i="7" s="1"/>
  <c r="G130" i="7"/>
  <c r="H130" i="7" s="1"/>
  <c r="G131" i="7"/>
  <c r="H131" i="7" s="1"/>
  <c r="G132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F124" i="7"/>
  <c r="F125" i="7"/>
  <c r="F126" i="7"/>
  <c r="F127" i="7"/>
  <c r="F128" i="7"/>
  <c r="F129" i="7"/>
  <c r="F130" i="7"/>
  <c r="F131" i="7"/>
  <c r="F132" i="7"/>
  <c r="F133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E131" i="7"/>
  <c r="E132" i="7"/>
  <c r="E133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10" i="7"/>
  <c r="E111" i="7"/>
  <c r="E112" i="7"/>
  <c r="E113" i="7"/>
  <c r="E114" i="7"/>
  <c r="E115" i="7"/>
  <c r="E116" i="7"/>
  <c r="E117" i="7"/>
  <c r="E118" i="7"/>
  <c r="H109" i="7"/>
  <c r="H110" i="7"/>
  <c r="H79" i="7"/>
  <c r="H80" i="7"/>
  <c r="H81" i="7"/>
  <c r="H82" i="7"/>
  <c r="H83" i="7"/>
  <c r="H69" i="7"/>
  <c r="H70" i="7"/>
  <c r="H71" i="7"/>
  <c r="H72" i="7"/>
  <c r="H73" i="7"/>
  <c r="H74" i="7"/>
  <c r="H75" i="7"/>
  <c r="H76" i="7"/>
  <c r="H77" i="7"/>
  <c r="H78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8" i="7"/>
  <c r="G78" i="7"/>
  <c r="G79" i="7"/>
  <c r="G80" i="7"/>
  <c r="G81" i="7"/>
  <c r="G82" i="7"/>
  <c r="G83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39" i="7"/>
  <c r="G40" i="7"/>
  <c r="G41" i="7"/>
  <c r="G42" i="7"/>
  <c r="G43" i="7"/>
  <c r="G44" i="7"/>
  <c r="G45" i="7"/>
  <c r="G46" i="7"/>
  <c r="G47" i="7"/>
  <c r="G48" i="7"/>
  <c r="G49" i="7"/>
  <c r="G50" i="7"/>
  <c r="G38" i="7"/>
  <c r="F95" i="7"/>
  <c r="F101" i="7"/>
  <c r="F102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E97" i="7"/>
  <c r="F96" i="7" s="1"/>
  <c r="E98" i="7"/>
  <c r="F97" i="7" s="1"/>
  <c r="E99" i="7"/>
  <c r="F98" i="7" s="1"/>
  <c r="E100" i="7"/>
  <c r="E101" i="7"/>
  <c r="F100" i="7" s="1"/>
  <c r="E102" i="7"/>
  <c r="E103" i="7"/>
  <c r="E104" i="7"/>
  <c r="F103" i="7" s="1"/>
  <c r="E105" i="7"/>
  <c r="F104" i="7" s="1"/>
  <c r="E106" i="7"/>
  <c r="F105" i="7" s="1"/>
  <c r="E107" i="7"/>
  <c r="F106" i="7" s="1"/>
  <c r="E108" i="7"/>
  <c r="F107" i="7" s="1"/>
  <c r="E109" i="7"/>
  <c r="E89" i="7"/>
  <c r="E90" i="7"/>
  <c r="E91" i="7"/>
  <c r="E92" i="7"/>
  <c r="E93" i="7"/>
  <c r="E94" i="7"/>
  <c r="E95" i="7"/>
  <c r="F94" i="7" s="1"/>
  <c r="E96" i="7"/>
  <c r="F68" i="7"/>
  <c r="F69" i="7"/>
  <c r="F70" i="7"/>
  <c r="F71" i="7"/>
  <c r="F72" i="7"/>
  <c r="F73" i="7"/>
  <c r="F74" i="7"/>
  <c r="F75" i="7"/>
  <c r="F76" i="7"/>
  <c r="F77" i="7"/>
  <c r="F78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E80" i="7"/>
  <c r="E81" i="7"/>
  <c r="E82" i="7"/>
  <c r="E83" i="7"/>
  <c r="E84" i="7"/>
  <c r="E85" i="7"/>
  <c r="E86" i="7"/>
  <c r="E87" i="7"/>
  <c r="E88" i="7"/>
  <c r="E73" i="7"/>
  <c r="E74" i="7"/>
  <c r="E75" i="7"/>
  <c r="E76" i="7"/>
  <c r="E77" i="7"/>
  <c r="E78" i="7"/>
  <c r="E7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51" i="7"/>
  <c r="E52" i="7"/>
  <c r="E53" i="7"/>
  <c r="E54" i="7"/>
  <c r="E55" i="7"/>
  <c r="E56" i="7"/>
  <c r="E57" i="7"/>
  <c r="E58" i="7"/>
  <c r="E59" i="7"/>
  <c r="F48" i="7"/>
  <c r="F49" i="7"/>
  <c r="F50" i="7"/>
  <c r="F51" i="7"/>
  <c r="F52" i="7"/>
  <c r="F53" i="7"/>
  <c r="F39" i="7"/>
  <c r="F40" i="7"/>
  <c r="F41" i="7"/>
  <c r="F42" i="7"/>
  <c r="F43" i="7"/>
  <c r="F44" i="7"/>
  <c r="F45" i="7"/>
  <c r="F46" i="7"/>
  <c r="F47" i="7"/>
  <c r="F38" i="7"/>
  <c r="E39" i="7"/>
  <c r="E40" i="7"/>
  <c r="E41" i="7"/>
  <c r="E42" i="7"/>
  <c r="E43" i="7"/>
  <c r="E44" i="7"/>
  <c r="E45" i="7"/>
  <c r="E46" i="7"/>
  <c r="E47" i="7"/>
  <c r="E48" i="7"/>
  <c r="E49" i="7"/>
  <c r="E50" i="7"/>
  <c r="E38" i="7"/>
  <c r="G607" i="7" l="1"/>
  <c r="H607" i="7" s="1"/>
  <c r="I607" i="7" s="1"/>
  <c r="G606" i="7"/>
  <c r="H606" i="7" s="1"/>
  <c r="I606" i="7" s="1"/>
  <c r="G605" i="7"/>
  <c r="H605" i="7" s="1"/>
  <c r="I605" i="7" s="1"/>
  <c r="G604" i="7"/>
  <c r="H604" i="7" s="1"/>
  <c r="I604" i="7" s="1"/>
  <c r="G603" i="7"/>
  <c r="H603" i="7" s="1"/>
  <c r="I603" i="7" s="1"/>
  <c r="G602" i="7"/>
  <c r="H602" i="7" s="1"/>
  <c r="I602" i="7" s="1"/>
  <c r="G601" i="7"/>
  <c r="H601" i="7" s="1"/>
  <c r="I601" i="7" s="1"/>
  <c r="G600" i="7"/>
  <c r="H600" i="7" s="1"/>
  <c r="G599" i="7"/>
  <c r="H599" i="7" s="1"/>
  <c r="G598" i="7"/>
  <c r="H598" i="7" s="1"/>
  <c r="G597" i="7"/>
  <c r="H597" i="7" s="1"/>
  <c r="I597" i="7" s="1"/>
  <c r="G593" i="7"/>
  <c r="H593" i="7" s="1"/>
  <c r="G592" i="7"/>
  <c r="H592" i="7" s="1"/>
  <c r="G591" i="7"/>
  <c r="H591" i="7" s="1"/>
  <c r="G596" i="7"/>
  <c r="H596" i="7" s="1"/>
  <c r="I596" i="7" s="1"/>
  <c r="G595" i="7"/>
  <c r="H595" i="7" s="1"/>
  <c r="I595" i="7" s="1"/>
  <c r="G590" i="7"/>
  <c r="H590" i="7" s="1"/>
  <c r="G594" i="7"/>
  <c r="H594" i="7" s="1"/>
  <c r="F589" i="7"/>
  <c r="G589" i="7" s="1"/>
  <c r="H589" i="7" s="1"/>
  <c r="G582" i="7"/>
  <c r="H582" i="7" s="1"/>
  <c r="G581" i="7"/>
  <c r="H581" i="7" s="1"/>
  <c r="G578" i="7"/>
  <c r="H578" i="7" s="1"/>
  <c r="G577" i="7"/>
  <c r="H577" i="7" s="1"/>
  <c r="G575" i="7"/>
  <c r="H575" i="7" s="1"/>
  <c r="G574" i="7"/>
  <c r="H574" i="7" s="1"/>
  <c r="G573" i="7"/>
  <c r="H573" i="7" s="1"/>
  <c r="G546" i="7"/>
  <c r="H546" i="7" s="1"/>
  <c r="G572" i="7"/>
  <c r="H572" i="7" s="1"/>
  <c r="G559" i="7"/>
  <c r="H559" i="7" s="1"/>
  <c r="G545" i="7"/>
  <c r="H545" i="7" s="1"/>
  <c r="G571" i="7"/>
  <c r="H571" i="7" s="1"/>
  <c r="G558" i="7"/>
  <c r="H558" i="7" s="1"/>
  <c r="G544" i="7"/>
  <c r="H544" i="7" s="1"/>
  <c r="G570" i="7"/>
  <c r="H570" i="7" s="1"/>
  <c r="G557" i="7"/>
  <c r="H557" i="7" s="1"/>
  <c r="G569" i="7"/>
  <c r="H569" i="7" s="1"/>
  <c r="G556" i="7"/>
  <c r="H556" i="7" s="1"/>
  <c r="G555" i="7"/>
  <c r="H555" i="7" s="1"/>
  <c r="G567" i="7"/>
  <c r="H567" i="7" s="1"/>
  <c r="G554" i="7"/>
  <c r="H554" i="7" s="1"/>
  <c r="G540" i="7"/>
  <c r="H540" i="7" s="1"/>
  <c r="G566" i="7"/>
  <c r="H566" i="7" s="1"/>
  <c r="G565" i="7"/>
  <c r="H565" i="7" s="1"/>
  <c r="G553" i="7"/>
  <c r="H553" i="7" s="1"/>
  <c r="G539" i="7"/>
  <c r="H539" i="7" s="1"/>
  <c r="G538" i="7"/>
  <c r="H538" i="7" s="1"/>
  <c r="G551" i="7"/>
  <c r="H551" i="7" s="1"/>
  <c r="G537" i="7"/>
  <c r="H537" i="7" s="1"/>
  <c r="G564" i="7"/>
  <c r="H564" i="7" s="1"/>
  <c r="F543" i="7"/>
  <c r="G543" i="7" s="1"/>
  <c r="H543" i="7" s="1"/>
  <c r="F568" i="7"/>
  <c r="G568" i="7" s="1"/>
  <c r="H568" i="7" s="1"/>
  <c r="F552" i="7"/>
  <c r="G552" i="7" s="1"/>
  <c r="H552" i="7" s="1"/>
  <c r="G536" i="7"/>
  <c r="H536" i="7" s="1"/>
  <c r="G505" i="7"/>
  <c r="G278" i="7"/>
  <c r="G434" i="7"/>
  <c r="G492" i="7"/>
  <c r="G421" i="7"/>
  <c r="G277" i="7"/>
  <c r="G383" i="7"/>
  <c r="G491" i="7"/>
  <c r="G358" i="7"/>
  <c r="G276" i="7"/>
  <c r="G345" i="7"/>
  <c r="G309" i="7"/>
  <c r="G524" i="7"/>
  <c r="G296" i="7"/>
  <c r="G275" i="7"/>
  <c r="G523" i="7"/>
  <c r="G476" i="7"/>
  <c r="G279" i="7"/>
  <c r="G274" i="7"/>
  <c r="G521" i="7"/>
  <c r="G486" i="7"/>
  <c r="G475" i="7"/>
  <c r="G365" i="7"/>
  <c r="G281" i="7"/>
  <c r="G273" i="7"/>
  <c r="G462" i="7"/>
  <c r="G377" i="7"/>
  <c r="G316" i="7"/>
  <c r="G508" i="7"/>
  <c r="G450" i="7"/>
  <c r="G280" i="7"/>
  <c r="G272" i="7"/>
  <c r="G412" i="7"/>
  <c r="G376" i="7"/>
  <c r="G268" i="7"/>
  <c r="F522" i="7"/>
  <c r="G522" i="7" s="1"/>
  <c r="F506" i="7"/>
  <c r="G506" i="7" s="1"/>
  <c r="F490" i="7"/>
  <c r="G490" i="7" s="1"/>
  <c r="F474" i="7"/>
  <c r="G474" i="7" s="1"/>
  <c r="F458" i="7"/>
  <c r="G458" i="7" s="1"/>
  <c r="F442" i="7"/>
  <c r="F426" i="7"/>
  <c r="G426" i="7" s="1"/>
  <c r="F410" i="7"/>
  <c r="F394" i="7"/>
  <c r="G394" i="7" s="1"/>
  <c r="F378" i="7"/>
  <c r="F362" i="7"/>
  <c r="G360" i="7" s="1"/>
  <c r="F346" i="7"/>
  <c r="G344" i="7" s="1"/>
  <c r="F330" i="7"/>
  <c r="G328" i="7" s="1"/>
  <c r="F314" i="7"/>
  <c r="G312" i="7" s="1"/>
  <c r="F298" i="7"/>
  <c r="G265" i="7"/>
  <c r="F452" i="7"/>
  <c r="G445" i="7" s="1"/>
  <c r="F436" i="7"/>
  <c r="G427" i="7" s="1"/>
  <c r="F420" i="7"/>
  <c r="G419" i="7" s="1"/>
  <c r="F404" i="7"/>
  <c r="G404" i="7" s="1"/>
  <c r="F388" i="7"/>
  <c r="G385" i="7" s="1"/>
  <c r="F372" i="7"/>
  <c r="G364" i="7" s="1"/>
  <c r="F356" i="7"/>
  <c r="G348" i="7" s="1"/>
  <c r="F340" i="7"/>
  <c r="G340" i="7" s="1"/>
  <c r="F324" i="7"/>
  <c r="G319" i="7" s="1"/>
  <c r="F308" i="7"/>
  <c r="G299" i="7" s="1"/>
  <c r="F292" i="7"/>
  <c r="G292" i="7" s="1"/>
  <c r="G269" i="7"/>
  <c r="F535" i="7"/>
  <c r="G535" i="7" s="1"/>
  <c r="H535" i="7" s="1"/>
  <c r="F519" i="7"/>
  <c r="G519" i="7" s="1"/>
  <c r="F503" i="7"/>
  <c r="G503" i="7" s="1"/>
  <c r="F487" i="7"/>
  <c r="G487" i="7" s="1"/>
  <c r="F471" i="7"/>
  <c r="G471" i="7" s="1"/>
  <c r="F455" i="7"/>
  <c r="G455" i="7" s="1"/>
  <c r="F439" i="7"/>
  <c r="G439" i="7" s="1"/>
  <c r="F423" i="7"/>
  <c r="G423" i="7" s="1"/>
  <c r="F407" i="7"/>
  <c r="G405" i="7" s="1"/>
  <c r="F391" i="7"/>
  <c r="G389" i="7" s="1"/>
  <c r="F375" i="7"/>
  <c r="G375" i="7" s="1"/>
  <c r="F359" i="7"/>
  <c r="G359" i="7" s="1"/>
  <c r="F343" i="7"/>
  <c r="G343" i="7" s="1"/>
  <c r="F327" i="7"/>
  <c r="G327" i="7" s="1"/>
  <c r="F311" i="7"/>
  <c r="G311" i="7" s="1"/>
  <c r="F295" i="7"/>
  <c r="G295" i="7" s="1"/>
  <c r="G264" i="7"/>
  <c r="G261" i="7"/>
  <c r="G263" i="7"/>
  <c r="G271" i="7"/>
  <c r="G270" i="7"/>
  <c r="G267" i="7"/>
  <c r="G266" i="7"/>
  <c r="G262" i="7"/>
  <c r="G254" i="7"/>
  <c r="G242" i="7"/>
  <c r="H242" i="7" s="1"/>
  <c r="G245" i="7"/>
  <c r="H245" i="7" s="1"/>
  <c r="G249" i="7"/>
  <c r="G248" i="7"/>
  <c r="G247" i="7"/>
  <c r="G246" i="7"/>
  <c r="H246" i="7" s="1"/>
  <c r="G244" i="7"/>
  <c r="H244" i="7" s="1"/>
  <c r="G97" i="7"/>
  <c r="H97" i="7" s="1"/>
  <c r="G92" i="7"/>
  <c r="H92" i="7" s="1"/>
  <c r="G84" i="7"/>
  <c r="H84" i="7" s="1"/>
  <c r="G93" i="7"/>
  <c r="H93" i="7" s="1"/>
  <c r="G85" i="7"/>
  <c r="H85" i="7" s="1"/>
  <c r="G94" i="7"/>
  <c r="H94" i="7" s="1"/>
  <c r="G86" i="7"/>
  <c r="H86" i="7" s="1"/>
  <c r="G87" i="7"/>
  <c r="H87" i="7" s="1"/>
  <c r="G88" i="7"/>
  <c r="H88" i="7" s="1"/>
  <c r="F99" i="7"/>
  <c r="G90" i="7" s="1"/>
  <c r="H90" i="7" s="1"/>
  <c r="F108" i="7"/>
  <c r="G108" i="7" s="1"/>
  <c r="H108" i="7" s="1"/>
  <c r="I598" i="7" l="1"/>
  <c r="I599" i="7"/>
  <c r="I600" i="7"/>
  <c r="I589" i="7"/>
  <c r="I594" i="7"/>
  <c r="G584" i="7"/>
  <c r="H584" i="7" s="1"/>
  <c r="G585" i="7"/>
  <c r="H585" i="7" s="1"/>
  <c r="G586" i="7"/>
  <c r="H586" i="7" s="1"/>
  <c r="G587" i="7"/>
  <c r="H587" i="7" s="1"/>
  <c r="G588" i="7"/>
  <c r="H588" i="7" s="1"/>
  <c r="I588" i="7" s="1"/>
  <c r="I590" i="7"/>
  <c r="G583" i="7"/>
  <c r="H583" i="7" s="1"/>
  <c r="I583" i="7" s="1"/>
  <c r="I591" i="7"/>
  <c r="G579" i="7"/>
  <c r="H579" i="7" s="1"/>
  <c r="I573" i="7" s="1"/>
  <c r="I592" i="7"/>
  <c r="G580" i="7"/>
  <c r="H580" i="7" s="1"/>
  <c r="I580" i="7" s="1"/>
  <c r="I593" i="7"/>
  <c r="G560" i="7"/>
  <c r="H560" i="7" s="1"/>
  <c r="G541" i="7"/>
  <c r="H541" i="7" s="1"/>
  <c r="I539" i="7" s="1"/>
  <c r="G547" i="7"/>
  <c r="H547" i="7" s="1"/>
  <c r="I545" i="7" s="1"/>
  <c r="G561" i="7"/>
  <c r="H561" i="7" s="1"/>
  <c r="G542" i="7"/>
  <c r="H542" i="7" s="1"/>
  <c r="I538" i="7" s="1"/>
  <c r="G548" i="7"/>
  <c r="H548" i="7" s="1"/>
  <c r="G549" i="7"/>
  <c r="H549" i="7" s="1"/>
  <c r="I536" i="7" s="1"/>
  <c r="G562" i="7"/>
  <c r="H562" i="7" s="1"/>
  <c r="G550" i="7"/>
  <c r="H550" i="7" s="1"/>
  <c r="G563" i="7"/>
  <c r="H563" i="7" s="1"/>
  <c r="G399" i="7"/>
  <c r="G410" i="7"/>
  <c r="G437" i="7"/>
  <c r="G461" i="7"/>
  <c r="G498" i="7"/>
  <c r="G509" i="7"/>
  <c r="G534" i="7"/>
  <c r="H534" i="7" s="1"/>
  <c r="G320" i="7"/>
  <c r="G321" i="7"/>
  <c r="G382" i="7"/>
  <c r="G408" i="7"/>
  <c r="G433" i="7"/>
  <c r="G517" i="7"/>
  <c r="G449" i="7"/>
  <c r="G473" i="7"/>
  <c r="G387" i="7"/>
  <c r="G282" i="7"/>
  <c r="G290" i="7"/>
  <c r="G332" i="7"/>
  <c r="G395" i="7"/>
  <c r="G432" i="7"/>
  <c r="G457" i="7"/>
  <c r="G482" i="7"/>
  <c r="G529" i="7"/>
  <c r="H529" i="7" s="1"/>
  <c r="G452" i="7"/>
  <c r="G442" i="7"/>
  <c r="G496" i="7"/>
  <c r="G485" i="7"/>
  <c r="G533" i="7"/>
  <c r="H533" i="7" s="1"/>
  <c r="G518" i="7"/>
  <c r="G357" i="7"/>
  <c r="G370" i="7"/>
  <c r="G444" i="7"/>
  <c r="G469" i="7"/>
  <c r="G528" i="7"/>
  <c r="H528" i="7" s="1"/>
  <c r="I528" i="7" s="1"/>
  <c r="G289" i="7"/>
  <c r="G420" i="7"/>
  <c r="G468" i="7"/>
  <c r="G531" i="7"/>
  <c r="H531" i="7" s="1"/>
  <c r="G497" i="7"/>
  <c r="G306" i="7"/>
  <c r="G294" i="7"/>
  <c r="G283" i="7"/>
  <c r="G369" i="7"/>
  <c r="G381" i="7"/>
  <c r="G431" i="7"/>
  <c r="G480" i="7"/>
  <c r="G481" i="7"/>
  <c r="G313" i="7"/>
  <c r="G424" i="7"/>
  <c r="G293" i="7"/>
  <c r="G317" i="7"/>
  <c r="G318" i="7"/>
  <c r="G307" i="7"/>
  <c r="G393" i="7"/>
  <c r="G406" i="7"/>
  <c r="G456" i="7"/>
  <c r="G515" i="7"/>
  <c r="G288" i="7"/>
  <c r="G338" i="7"/>
  <c r="G484" i="7"/>
  <c r="G500" i="7"/>
  <c r="G520" i="7"/>
  <c r="G305" i="7"/>
  <c r="G342" i="7"/>
  <c r="G331" i="7"/>
  <c r="G418" i="7"/>
  <c r="G430" i="7"/>
  <c r="G479" i="7"/>
  <c r="G526" i="7"/>
  <c r="H526" i="7" s="1"/>
  <c r="G504" i="7"/>
  <c r="G300" i="7"/>
  <c r="G349" i="7"/>
  <c r="G516" i="7"/>
  <c r="G472" i="7"/>
  <c r="G329" i="7"/>
  <c r="G366" i="7"/>
  <c r="G355" i="7"/>
  <c r="G429" i="7"/>
  <c r="G443" i="7"/>
  <c r="G448" i="7"/>
  <c r="G527" i="7"/>
  <c r="H527" i="7" s="1"/>
  <c r="G325" i="7"/>
  <c r="G374" i="7"/>
  <c r="G532" i="7"/>
  <c r="H532" i="7" s="1"/>
  <c r="G291" i="7"/>
  <c r="G304" i="7"/>
  <c r="G354" i="7"/>
  <c r="G379" i="7"/>
  <c r="G367" i="7"/>
  <c r="G368" i="7"/>
  <c r="G454" i="7"/>
  <c r="G467" i="7"/>
  <c r="G502" i="7"/>
  <c r="G301" i="7"/>
  <c r="G337" i="7"/>
  <c r="G398" i="7"/>
  <c r="G403" i="7"/>
  <c r="G392" i="7"/>
  <c r="G380" i="7"/>
  <c r="G477" i="7"/>
  <c r="G478" i="7"/>
  <c r="G525" i="7"/>
  <c r="G286" i="7"/>
  <c r="G287" i="7"/>
  <c r="G361" i="7"/>
  <c r="G411" i="7"/>
  <c r="G298" i="7"/>
  <c r="G302" i="7"/>
  <c r="G341" i="7"/>
  <c r="G390" i="7"/>
  <c r="G415" i="7"/>
  <c r="G416" i="7"/>
  <c r="G489" i="7"/>
  <c r="G514" i="7"/>
  <c r="G326" i="7"/>
  <c r="G386" i="7"/>
  <c r="G435" i="7"/>
  <c r="G324" i="7"/>
  <c r="G314" i="7"/>
  <c r="G315" i="7"/>
  <c r="G352" i="7"/>
  <c r="G353" i="7"/>
  <c r="G414" i="7"/>
  <c r="G440" i="7"/>
  <c r="G428" i="7"/>
  <c r="G417" i="7"/>
  <c r="G501" i="7"/>
  <c r="G350" i="7"/>
  <c r="G285" i="7"/>
  <c r="G323" i="7"/>
  <c r="G336" i="7"/>
  <c r="G397" i="7"/>
  <c r="G447" i="7"/>
  <c r="G330" i="7"/>
  <c r="G339" i="7"/>
  <c r="G464" i="7"/>
  <c r="G453" i="7"/>
  <c r="G441" i="7"/>
  <c r="G513" i="7"/>
  <c r="G310" i="7"/>
  <c r="G335" i="7"/>
  <c r="G422" i="7"/>
  <c r="G483" i="7"/>
  <c r="G356" i="7"/>
  <c r="G346" i="7"/>
  <c r="G351" i="7"/>
  <c r="G402" i="7"/>
  <c r="G451" i="7"/>
  <c r="G499" i="7"/>
  <c r="G465" i="7"/>
  <c r="G466" i="7"/>
  <c r="G297" i="7"/>
  <c r="G334" i="7"/>
  <c r="G373" i="7"/>
  <c r="G446" i="7"/>
  <c r="G494" i="7"/>
  <c r="G303" i="7"/>
  <c r="G372" i="7"/>
  <c r="G362" i="7"/>
  <c r="G401" i="7"/>
  <c r="G413" i="7"/>
  <c r="G463" i="7"/>
  <c r="G510" i="7"/>
  <c r="G512" i="7"/>
  <c r="G363" i="7"/>
  <c r="G322" i="7"/>
  <c r="G347" i="7"/>
  <c r="G384" i="7"/>
  <c r="G470" i="7"/>
  <c r="G530" i="7"/>
  <c r="H530" i="7" s="1"/>
  <c r="I530" i="7" s="1"/>
  <c r="G436" i="7"/>
  <c r="G308" i="7"/>
  <c r="G391" i="7"/>
  <c r="G407" i="7"/>
  <c r="G388" i="7"/>
  <c r="G378" i="7"/>
  <c r="G400" i="7"/>
  <c r="G425" i="7"/>
  <c r="G438" i="7"/>
  <c r="G488" i="7"/>
  <c r="G511" i="7"/>
  <c r="G284" i="7"/>
  <c r="G333" i="7"/>
  <c r="G371" i="7"/>
  <c r="G396" i="7"/>
  <c r="G409" i="7"/>
  <c r="G493" i="7"/>
  <c r="G495" i="7"/>
  <c r="G101" i="7"/>
  <c r="H101" i="7" s="1"/>
  <c r="G99" i="7"/>
  <c r="H99" i="7" s="1"/>
  <c r="G102" i="7"/>
  <c r="H102" i="7" s="1"/>
  <c r="G96" i="7"/>
  <c r="H96" i="7" s="1"/>
  <c r="G91" i="7"/>
  <c r="H91" i="7" s="1"/>
  <c r="G95" i="7"/>
  <c r="H95" i="7" s="1"/>
  <c r="G105" i="7"/>
  <c r="H105" i="7" s="1"/>
  <c r="G89" i="7"/>
  <c r="H89" i="7" s="1"/>
  <c r="G104" i="7"/>
  <c r="H104" i="7" s="1"/>
  <c r="G100" i="7"/>
  <c r="H100" i="7" s="1"/>
  <c r="G98" i="7"/>
  <c r="H98" i="7" s="1"/>
  <c r="G106" i="7"/>
  <c r="H106" i="7" s="1"/>
  <c r="G103" i="7"/>
  <c r="H103" i="7" s="1"/>
  <c r="G107" i="7"/>
  <c r="H107" i="7" s="1"/>
  <c r="I575" i="7" l="1"/>
  <c r="I567" i="7"/>
  <c r="I568" i="7"/>
  <c r="I572" i="7"/>
  <c r="I563" i="7"/>
  <c r="I565" i="7"/>
  <c r="I574" i="7"/>
  <c r="I576" i="7"/>
  <c r="I587" i="7"/>
  <c r="I562" i="7"/>
  <c r="I571" i="7"/>
  <c r="I582" i="7"/>
  <c r="I566" i="7"/>
  <c r="I570" i="7"/>
  <c r="I586" i="7"/>
  <c r="I579" i="7"/>
  <c r="I585" i="7"/>
  <c r="I577" i="7"/>
  <c r="I581" i="7"/>
  <c r="I578" i="7"/>
  <c r="I569" i="7"/>
  <c r="I564" i="7"/>
  <c r="I584" i="7"/>
  <c r="I560" i="7"/>
  <c r="I549" i="7"/>
  <c r="I529" i="7"/>
  <c r="I554" i="7"/>
  <c r="I551" i="7"/>
  <c r="I524" i="7"/>
  <c r="I534" i="7"/>
  <c r="I535" i="7"/>
  <c r="I546" i="7"/>
  <c r="I510" i="7"/>
  <c r="I509" i="7"/>
  <c r="I511" i="7"/>
  <c r="I512" i="7"/>
  <c r="I513" i="7"/>
  <c r="I514" i="7"/>
  <c r="I515" i="7"/>
  <c r="I516" i="7"/>
  <c r="I517" i="7"/>
  <c r="I518" i="7"/>
  <c r="I519" i="7"/>
  <c r="I520" i="7"/>
  <c r="I508" i="7"/>
  <c r="I521" i="7"/>
  <c r="I506" i="7"/>
  <c r="I522" i="7"/>
  <c r="I507" i="7"/>
  <c r="I523" i="7"/>
  <c r="I526" i="7"/>
  <c r="I525" i="7"/>
  <c r="I557" i="7"/>
  <c r="I540" i="7"/>
  <c r="I556" i="7"/>
  <c r="I548" i="7"/>
  <c r="I542" i="7"/>
  <c r="I543" i="7"/>
  <c r="I527" i="7"/>
  <c r="I559" i="7"/>
  <c r="I532" i="7"/>
  <c r="I561" i="7"/>
  <c r="I555" i="7"/>
  <c r="I537" i="7"/>
  <c r="I550" i="7"/>
  <c r="I547" i="7"/>
  <c r="I531" i="7"/>
  <c r="I533" i="7"/>
  <c r="I541" i="7"/>
  <c r="I558" i="7"/>
  <c r="I553" i="7"/>
  <c r="I552" i="7"/>
  <c r="I544" i="7"/>
</calcChain>
</file>

<file path=xl/sharedStrings.xml><?xml version="1.0" encoding="utf-8"?>
<sst xmlns="http://schemas.openxmlformats.org/spreadsheetml/2006/main" count="480" uniqueCount="265">
  <si>
    <t>1.75 (0.51)</t>
  </si>
  <si>
    <t>1.72 (0.42)</t>
  </si>
  <si>
    <t>1.79 (0.42)</t>
  </si>
  <si>
    <t>MONN</t>
  </si>
  <si>
    <t>1.67 (0.46)</t>
  </si>
  <si>
    <t>1.75 (0.45)</t>
  </si>
  <si>
    <t>1.49 (0.70)</t>
  </si>
  <si>
    <t>1.34 (0.71)</t>
  </si>
  <si>
    <t>1.57 (0.47)</t>
  </si>
  <si>
    <t>1D Sequences</t>
  </si>
  <si>
    <t>1.57 (0.67)</t>
  </si>
  <si>
    <t>1.38 (0.73)</t>
  </si>
  <si>
    <t>1.63 (0.44)</t>
  </si>
  <si>
    <t>1.79 (0.40)</t>
  </si>
  <si>
    <t>Pred. 2D Graphs</t>
  </si>
  <si>
    <t>1.49 (0.68)</t>
  </si>
  <si>
    <t>1.37 (0.70)</t>
  </si>
  <si>
    <t>1.75 (0.43)</t>
  </si>
  <si>
    <t>1.93 (0.34)</t>
  </si>
  <si>
    <t>True 2D Graphs</t>
  </si>
  <si>
    <t>1.69 (0.59)</t>
  </si>
  <si>
    <t>1.62 (0.58)</t>
  </si>
  <si>
    <t>1.88 (0.33)</t>
  </si>
  <si>
    <t>1.99 (0.25)</t>
  </si>
  <si>
    <t>Concatenation</t>
  </si>
  <si>
    <t>1.37 (0.71)</t>
  </si>
  <si>
    <t>1.78 (0.47)</t>
  </si>
  <si>
    <t>1.91 (0.40)</t>
  </si>
  <si>
    <t>Cross Interaction</t>
  </si>
  <si>
    <t>1.55 (0.65)</t>
  </si>
  <si>
    <t>1.43 (0.68)</t>
  </si>
  <si>
    <t>0.60 (51.57)</t>
  </si>
  <si>
    <t>0.57 (51.50)</t>
  </si>
  <si>
    <t>0.48 (51.60)</t>
  </si>
  <si>
    <t>0.48 (51.55)</t>
  </si>
  <si>
    <t>0.98 (58.57)</t>
  </si>
  <si>
    <t>0.99 (60.15)</t>
  </si>
  <si>
    <t>0.99 (65.66)</t>
  </si>
  <si>
    <t>0.98 (64.59)</t>
  </si>
  <si>
    <t>19.74 (73.78)</t>
  </si>
  <si>
    <t>19.98 (73.80)</t>
  </si>
  <si>
    <t>4.77 (60.01)</t>
  </si>
  <si>
    <t>4.11 (59.09)</t>
  </si>
  <si>
    <t>20.51 (79.01)</t>
  </si>
  <si>
    <t>20.80 (80.00)</t>
  </si>
  <si>
    <t>6.54 (73.03)</t>
  </si>
  <si>
    <t>6.36 (73.41)</t>
  </si>
  <si>
    <t>17.29 (77.34)</t>
  </si>
  <si>
    <t>17.46 (78.70)</t>
  </si>
  <si>
    <t>8.78 (77.94)</t>
  </si>
  <si>
    <t>7.05 (76.59)</t>
  </si>
  <si>
    <t>Gao et al.∗</t>
  </si>
  <si>
    <t>1.44 (0.70)</t>
  </si>
  <si>
    <t>1.28 (0.75)</t>
  </si>
  <si>
    <t>DeepAffinity+∗</t>
  </si>
  <si>
    <t>1.61 (0.52)</t>
  </si>
  <si>
    <t>1.56 (0.50)</t>
  </si>
  <si>
    <t>1.62 (0.53)</t>
  </si>
  <si>
    <t>1.87 (0.58)</t>
    <phoneticPr fontId="1" type="noConversion"/>
  </si>
  <si>
    <t>new compound</t>
    <phoneticPr fontId="1" type="noConversion"/>
  </si>
  <si>
    <t>new protein</t>
    <phoneticPr fontId="1" type="noConversion"/>
  </si>
  <si>
    <t>7.74 (80.59)</t>
  </si>
  <si>
    <t>7.29 (78.95)</t>
  </si>
  <si>
    <t>23.29 (82.07)</t>
  </si>
  <si>
    <t>21.41 (84.60)</t>
  </si>
  <si>
    <t>21.33 (85.17)</t>
  </si>
  <si>
    <t>23.85 (80.90)</t>
  </si>
  <si>
    <t>23.52 (81.64)</t>
  </si>
  <si>
    <t>23.49 (81.30)</t>
    <phoneticPr fontId="1" type="noConversion"/>
  </si>
  <si>
    <t>Cross Interaction</t>
    <phoneticPr fontId="1" type="noConversion"/>
  </si>
  <si>
    <t>True 2D Graphs</t>
    <phoneticPr fontId="1" type="noConversion"/>
  </si>
  <si>
    <t>experiment-ci</t>
    <phoneticPr fontId="1" type="noConversion"/>
  </si>
  <si>
    <t>experiment-concat</t>
    <phoneticPr fontId="1" type="noConversion"/>
  </si>
  <si>
    <t>both seen</t>
    <phoneticPr fontId="1" type="noConversion"/>
  </si>
  <si>
    <t>both new</t>
    <phoneticPr fontId="1" type="noConversion"/>
  </si>
  <si>
    <t>1.65(0.43)</t>
    <phoneticPr fontId="1" type="noConversion"/>
  </si>
  <si>
    <t>1.45(0.41)</t>
    <phoneticPr fontId="1" type="noConversion"/>
  </si>
  <si>
    <t>1.83(0.37)</t>
    <phoneticPr fontId="1" type="noConversion"/>
  </si>
  <si>
    <t>1.60(0.66)</t>
    <phoneticPr fontId="1" type="noConversion"/>
  </si>
  <si>
    <t>1.54(0.67)</t>
    <phoneticPr fontId="1" type="noConversion"/>
  </si>
  <si>
    <t>1.92(0.39)</t>
    <phoneticPr fontId="1" type="noConversion"/>
  </si>
  <si>
    <t>1.35(0.73)</t>
    <phoneticPr fontId="1" type="noConversion"/>
  </si>
  <si>
    <t>2.02(0.35)</t>
    <phoneticPr fontId="1" type="noConversion"/>
  </si>
  <si>
    <t>9(79)</t>
    <phoneticPr fontId="1" type="noConversion"/>
  </si>
  <si>
    <t>19(78)</t>
    <phoneticPr fontId="1" type="noConversion"/>
  </si>
  <si>
    <t>19(77)</t>
    <phoneticPr fontId="1" type="noConversion"/>
  </si>
  <si>
    <t xml:space="preserve">12.43 (80.64)     </t>
    <phoneticPr fontId="1" type="noConversion"/>
  </si>
  <si>
    <t xml:space="preserve">9.60 (79.78)  </t>
    <phoneticPr fontId="1" type="noConversion"/>
  </si>
  <si>
    <t xml:space="preserve">10.52 (84.08)   </t>
    <phoneticPr fontId="1" type="noConversion"/>
  </si>
  <si>
    <t xml:space="preserve">9.40 (84.29)  </t>
    <phoneticPr fontId="1" type="noConversion"/>
  </si>
  <si>
    <t>20(79)</t>
    <phoneticPr fontId="1" type="noConversion"/>
  </si>
  <si>
    <t>7(77)</t>
    <phoneticPr fontId="1" type="noConversion"/>
  </si>
  <si>
    <t>1.47 (0.68)</t>
    <phoneticPr fontId="1" type="noConversion"/>
  </si>
  <si>
    <t>epoch=200</t>
    <phoneticPr fontId="1" type="noConversion"/>
  </si>
  <si>
    <t>7(79)</t>
    <phoneticPr fontId="1" type="noConversion"/>
  </si>
  <si>
    <t>备注</t>
    <phoneticPr fontId="1" type="noConversion"/>
  </si>
  <si>
    <t>epoch=300</t>
    <phoneticPr fontId="1" type="noConversion"/>
  </si>
  <si>
    <t>9(76)</t>
    <phoneticPr fontId="1" type="noConversion"/>
  </si>
  <si>
    <t>21(78)</t>
    <phoneticPr fontId="1" type="noConversion"/>
  </si>
  <si>
    <t>11(79)</t>
    <phoneticPr fontId="1" type="noConversion"/>
  </si>
  <si>
    <t>23(78)</t>
    <phoneticPr fontId="1" type="noConversion"/>
  </si>
  <si>
    <t>1.46(0.70)</t>
    <phoneticPr fontId="1" type="noConversion"/>
  </si>
  <si>
    <t>1.73(0.35)</t>
    <phoneticPr fontId="1" type="noConversion"/>
  </si>
  <si>
    <t>最好的加粗</t>
    <phoneticPr fontId="1" type="noConversion"/>
  </si>
  <si>
    <t>比论文数据好的</t>
    <phoneticPr fontId="1" type="noConversion"/>
  </si>
  <si>
    <t>6(77)</t>
    <phoneticPr fontId="1" type="noConversion"/>
  </si>
  <si>
    <t>1.57(0.50)</t>
    <phoneticPr fontId="1" type="noConversion"/>
  </si>
  <si>
    <t>Affinity/RMSE(pearson)</t>
    <phoneticPr fontId="1" type="noConversion"/>
  </si>
  <si>
    <t>Contact/AUPRC(AUROC)%</t>
    <phoneticPr fontId="1" type="noConversion"/>
  </si>
  <si>
    <t>1.46(0.69)</t>
    <phoneticPr fontId="1" type="noConversion"/>
  </si>
  <si>
    <t>1.66(0.50)</t>
    <phoneticPr fontId="1" type="noConversion"/>
  </si>
  <si>
    <t>1.35(0.71)</t>
    <phoneticPr fontId="1" type="noConversion"/>
  </si>
  <si>
    <t>比没有预训练好的</t>
    <phoneticPr fontId="1" type="noConversion"/>
  </si>
  <si>
    <t>1.77(0.48)</t>
    <phoneticPr fontId="1" type="noConversion"/>
  </si>
  <si>
    <t>ci</t>
    <phoneticPr fontId="1" type="noConversion"/>
  </si>
  <si>
    <t>concat</t>
    <phoneticPr fontId="1" type="noConversion"/>
  </si>
  <si>
    <t>ci-pretrain-seq-graph</t>
    <phoneticPr fontId="1" type="noConversion"/>
  </si>
  <si>
    <t>1.42(0.70)</t>
    <phoneticPr fontId="1" type="noConversion"/>
  </si>
  <si>
    <t>1.53(0.54)</t>
    <phoneticPr fontId="1" type="noConversion"/>
  </si>
  <si>
    <t>1.51(0.63)</t>
    <phoneticPr fontId="1" type="noConversion"/>
  </si>
  <si>
    <t>1.61(0.55)</t>
    <phoneticPr fontId="1" type="noConversion"/>
  </si>
  <si>
    <t>1.48(0.70)</t>
    <phoneticPr fontId="1" type="noConversion"/>
  </si>
  <si>
    <t>2.00(0.38)</t>
    <phoneticPr fontId="1" type="noConversion"/>
  </si>
  <si>
    <t>1.43(0.69)</t>
    <phoneticPr fontId="1" type="noConversion"/>
  </si>
  <si>
    <t>2.10(0.31)</t>
    <phoneticPr fontId="1" type="noConversion"/>
  </si>
  <si>
    <t>concat-pretrain-seq-graph</t>
    <phoneticPr fontId="1" type="noConversion"/>
  </si>
  <si>
    <t>concat-pretrain-graph</t>
    <phoneticPr fontId="1" type="noConversion"/>
  </si>
  <si>
    <t>concat-pretrain-seq</t>
    <phoneticPr fontId="1" type="noConversion"/>
  </si>
  <si>
    <t>1.53(0.69)</t>
    <phoneticPr fontId="1" type="noConversion"/>
  </si>
  <si>
    <t>1.82(0.43)</t>
    <phoneticPr fontId="1" type="noConversion"/>
  </si>
  <si>
    <t>2.04(0.36)</t>
    <phoneticPr fontId="1" type="noConversion"/>
  </si>
  <si>
    <t>ci-pretrain-seq</t>
    <phoneticPr fontId="1" type="noConversion"/>
  </si>
  <si>
    <t>1.48(0.69)</t>
    <phoneticPr fontId="1" type="noConversion"/>
  </si>
  <si>
    <t>1.74(0.42)</t>
    <phoneticPr fontId="1" type="noConversion"/>
  </si>
  <si>
    <t>1.50(0.64)</t>
    <phoneticPr fontId="1" type="noConversion"/>
  </si>
  <si>
    <t>1.88(0.39)</t>
    <phoneticPr fontId="1" type="noConversion"/>
  </si>
  <si>
    <t>ci-pretrain-graph</t>
    <phoneticPr fontId="1" type="noConversion"/>
  </si>
  <si>
    <t>1.50(0.69)</t>
    <phoneticPr fontId="1" type="noConversion"/>
  </si>
  <si>
    <t>1.88(0.40)</t>
    <phoneticPr fontId="1" type="noConversion"/>
  </si>
  <si>
    <t>1.50(0.66)</t>
    <phoneticPr fontId="1" type="noConversion"/>
  </si>
  <si>
    <t>1.74(0.49)</t>
    <phoneticPr fontId="1" type="noConversion"/>
  </si>
  <si>
    <t>22.12(79.54)</t>
    <phoneticPr fontId="1" type="noConversion"/>
  </si>
  <si>
    <t>11.96(78.81)</t>
    <phoneticPr fontId="1" type="noConversion"/>
  </si>
  <si>
    <t>21.61(79.82)</t>
    <phoneticPr fontId="1" type="noConversion"/>
  </si>
  <si>
    <t>9.59(77.10)</t>
    <phoneticPr fontId="1" type="noConversion"/>
  </si>
  <si>
    <t>20.33(78.37)</t>
    <phoneticPr fontId="1" type="noConversion"/>
  </si>
  <si>
    <t>8.42(76.06)</t>
    <phoneticPr fontId="1" type="noConversion"/>
  </si>
  <si>
    <t>19.85(79.16)</t>
    <phoneticPr fontId="1" type="noConversion"/>
  </si>
  <si>
    <t>6.94(75.19)</t>
    <phoneticPr fontId="1" type="noConversion"/>
  </si>
  <si>
    <t>21.82(80.49)</t>
    <phoneticPr fontId="1" type="noConversion"/>
  </si>
  <si>
    <t>8.27(78.82)</t>
    <phoneticPr fontId="1" type="noConversion"/>
  </si>
  <si>
    <t>21.60(80.80)</t>
    <phoneticPr fontId="1" type="noConversion"/>
  </si>
  <si>
    <t>7.05(77.97)</t>
    <phoneticPr fontId="1" type="noConversion"/>
  </si>
  <si>
    <t>1.46(0.71)</t>
    <phoneticPr fontId="1" type="noConversion"/>
  </si>
  <si>
    <t>1.76(0.42)</t>
    <phoneticPr fontId="1" type="noConversion"/>
  </si>
  <si>
    <t>1.32(0.74)</t>
    <phoneticPr fontId="1" type="noConversion"/>
  </si>
  <si>
    <t>1.94(0.37)</t>
    <phoneticPr fontId="1" type="noConversion"/>
  </si>
  <si>
    <t>epoch~=300</t>
    <phoneticPr fontId="1" type="noConversion"/>
  </si>
  <si>
    <t>23.16(79.05)</t>
    <phoneticPr fontId="1" type="noConversion"/>
  </si>
  <si>
    <t>6.22(76.90)</t>
    <phoneticPr fontId="1" type="noConversion"/>
  </si>
  <si>
    <t>epoch=300</t>
    <phoneticPr fontId="1" type="noConversion"/>
  </si>
  <si>
    <t>loss不下降</t>
    <phoneticPr fontId="1" type="noConversion"/>
  </si>
  <si>
    <t>22.75(79.9)</t>
    <phoneticPr fontId="1" type="noConversion"/>
  </si>
  <si>
    <t>5.81(75.9)</t>
    <phoneticPr fontId="1" type="noConversion"/>
  </si>
  <si>
    <t>&lt;1</t>
  </si>
  <si>
    <t>cross interaction的loss计算：</t>
  </si>
  <si>
    <t>1.pretrain的loss可以由序列、图两部分的loss相加，两者的loss都是交叉熵</t>
  </si>
  <si>
    <t>2.正式训练的loss由三部分相加，代码里是loss_reg、loss_inter、loss_affn。loss_reg和loss_inter比较复杂。loss_affn计算方法为MSE。</t>
    <phoneticPr fontId="1" type="noConversion"/>
  </si>
  <si>
    <t>epoch</t>
    <phoneticPr fontId="1" type="noConversion"/>
  </si>
  <si>
    <t>toepoch</t>
    <phoneticPr fontId="1" type="noConversion"/>
  </si>
  <si>
    <t>train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</si>
  <si>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6450097612228646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9502519271738294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8147527002872683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9527929869338168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</si>
  <si>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5392538150328146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8556578281781138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6325762513861032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8432539988974008</t>
    </r>
  </si>
  <si>
    <t>val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</si>
  <si>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3893885180591243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7084946945930285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5088123433006677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7092619068560279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</si>
  <si>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25467273003174584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7824249247860207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4646841673145284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7905560219295502</t>
    </r>
  </si>
  <si>
    <t>test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</si>
  <si>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4997631338106088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6947123827521235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5112960830227765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7025127694528366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</si>
  <si>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24503545752949754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7764686934332462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433048451636432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7791385728943921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</si>
  <si>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protein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</si>
  <si>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6696515081576548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5090493402691226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32641075499531963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4765966464544005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</si>
  <si>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08759561414082755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7604079600645227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28407714900810616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7823319089870974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</si>
  <si>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compound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</si>
  <si>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403844658434957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716988957332382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5256949226971981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7225389855797867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</si>
  <si>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24000118564307432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7803151342937683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4387409035492003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7896761202288486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</si>
  <si>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both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</si>
  <si>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6122831268950333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5597569180637337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3981162201577519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570741258122561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</si>
  <si>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06677995461203487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7339141577315661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24649913114018213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7610691463138017</t>
    </r>
  </si>
  <si>
    <t>value</t>
    <phoneticPr fontId="1" type="noConversion"/>
  </si>
  <si>
    <t>l1=0.1</t>
    <phoneticPr fontId="1" type="noConversion"/>
  </si>
  <si>
    <t>l2=0.1</t>
    <phoneticPr fontId="1" type="noConversion"/>
  </si>
  <si>
    <t>l3=0.01</t>
    <phoneticPr fontId="1" type="noConversion"/>
  </si>
  <si>
    <t>错误的参数：LeakyRelu设置过大，导致退化</t>
    <phoneticPr fontId="1" type="noConversion"/>
  </si>
  <si>
    <t>错误的参数：LeakyRelu还是太大（0.2）</t>
    <phoneticPr fontId="1" type="noConversion"/>
  </si>
  <si>
    <t>正确的参数：LeakyRelu0.01</t>
    <phoneticPr fontId="1" type="noConversion"/>
  </si>
  <si>
    <t>mish</t>
    <phoneticPr fontId="1" type="noConversion"/>
  </si>
  <si>
    <t>d0.2</t>
    <phoneticPr fontId="1" type="noConversion"/>
  </si>
  <si>
    <t>d0.3</t>
    <phoneticPr fontId="1" type="noConversion"/>
  </si>
  <si>
    <t>bu auprc=0.05</t>
    <phoneticPr fontId="1" type="noConversion"/>
  </si>
  <si>
    <t>~</t>
    <phoneticPr fontId="1" type="noConversion"/>
  </si>
  <si>
    <t>raw</t>
    <phoneticPr fontId="1" type="noConversion"/>
  </si>
  <si>
    <t>10screen</t>
    <phoneticPr fontId="1" type="noConversion"/>
  </si>
  <si>
    <t>grad&lt;0?</t>
    <phoneticPr fontId="1" type="noConversion"/>
  </si>
  <si>
    <t>grad10</t>
    <phoneticPr fontId="1" type="noConversion"/>
  </si>
  <si>
    <t>grad10screen</t>
    <phoneticPr fontId="1" type="noConversion"/>
  </si>
  <si>
    <t>lr=1e-2</t>
    <phoneticPr fontId="1" type="noConversion"/>
  </si>
  <si>
    <t>batch=64</t>
    <phoneticPr fontId="1" type="noConversion"/>
  </si>
  <si>
    <t>drop=0.3</t>
    <phoneticPr fontId="1" type="noConversion"/>
  </si>
  <si>
    <t>drop=0.2</t>
    <phoneticPr fontId="1" type="noConversion"/>
  </si>
  <si>
    <t>rmse 1.225368440859171 pearson 0.7827213186236064 tau 0.5858003661374653 rho 0.7833849699993656</t>
  </si>
  <si>
    <t>interaction auprc 0.16614757421747428 auroc 0.7821610192804919 binding site auprc 0.3181001746092003 auroc 0.7575984927738386</t>
  </si>
  <si>
    <t>rmse 1.4436808897856515 pearson 0.6606348241538509 tau 0.4904474093553082 rho 0.6831690354339098</t>
  </si>
  <si>
    <t>interaction auprc 0.12770250148274837 auroc 0.7652727489788368 binding site auprc 0.28375195849344453 auroc 0.7446678855018515</t>
  </si>
  <si>
    <t>rmse 1.560078902920494 pearson 0.6463011206683384 tau 0.4653433353610059 rho 0.6456935481744871</t>
  </si>
  <si>
    <t>interaction auprc 0.11226325609241708 auroc 0.7653195433763014 binding site auprc 0.27389565360261925 auroc 0.7466441003250354</t>
  </si>
  <si>
    <t>unseen protein</t>
  </si>
  <si>
    <t>rmse 1.5252066129230633 pearson 0.5377271835828414 tau 0.3397086537187069 rho 0.4883579898543745</t>
  </si>
  <si>
    <t>interaction auprc 0.10328540869237424 auroc 0.800139110652852 binding site auprc 0.27336953461891444 auroc 0.7806696640775213</t>
  </si>
  <si>
    <t>unseen compound</t>
  </si>
  <si>
    <t>rmse 1.445221623484846 pearson 0.6619129679414149 tau 0.4753514230990803 rho 0.6672558381393194</t>
  </si>
  <si>
    <t>interaction auprc 0.11249180605553864 auroc 0.7687443853235045 binding site auprc 0.26468885257541547 auroc 0.746057998748273</t>
  </si>
  <si>
    <t>unseen both</t>
  </si>
  <si>
    <t>rmse 1.6256049388390208 pearson 0.5268315074427623 tau 0.3847010056033777 rho 0.5545132152429737</t>
  </si>
  <si>
    <t>interaction auprc 0.09008501692475655 auroc 0.7933370724010199 binding site auprc 0.25327613697981416 auroc 0.775077702503809</t>
  </si>
  <si>
    <t>terminate?</t>
    <phoneticPr fontId="1" type="noConversion"/>
  </si>
  <si>
    <t>rmse 1.2074439059776543 pearson 0.7902327011054474 tau 0.5934460463975033 rho 0.789948349057218</t>
  </si>
  <si>
    <t>interaction auprc 0.17621951242036865 auroc 0.7863297894053283 binding site auprc 0.33111248124110343 auroc 0.7610568795462782</t>
  </si>
  <si>
    <t>rmse 1.4188614630238217 pearson 0.6701778732810597 tau 0.4997779806339989 rho 0.691163677212349</t>
  </si>
  <si>
    <t>interaction auprc 0.1318364241776953 auroc 0.7692599322169543 binding site auprc 0.29276453806770536 auroc 0.7484469143230148</t>
  </si>
  <si>
    <t>rmse 1.5407859679314424 pearson 0.6529516786414722 tau 0.471486443806545 rho 0.6524878783296773</t>
  </si>
  <si>
    <t>interaction auprc 0.11667108533539271 auroc 0.767729011812656 binding site auprc 0.2817576318578425 auroc 0.7483479624892792</t>
  </si>
  <si>
    <t>rmse 1.5432722959333343 pearson 0.5169413163769341 tau 0.32826966927296874 rho 0.4732484496607982</t>
  </si>
  <si>
    <t>interaction auprc 0.10937010366387201 auroc 0.8023193278024261 binding site auprc 0.26854543741794146 auroc 0.7808723845463806</t>
  </si>
  <si>
    <t>rmse 1.4349948351138926 pearson 0.6652810932981228 tau 0.48380605661937487 rho 0.6760766086647804</t>
  </si>
  <si>
    <t>interaction auprc 0.11823053196038412 auroc 0.771085017735185 binding site auprc 0.27436753972838357 auroc 0.7472411059229721</t>
  </si>
  <si>
    <t>rmse 1.6484358965044923 pearson 0.5012374192747061 tau 0.3656632378901849 rho 0.5276079471294501</t>
  </si>
  <si>
    <t>interaction auprc 0.0926520458586507 auroc 0.7943721617987 binding site auprc 0.2478631278703776 auroc 0.7742651324235948</t>
  </si>
  <si>
    <t>epoch=700</t>
    <phoneticPr fontId="1" type="noConversion"/>
  </si>
  <si>
    <t>epoch=800</t>
    <phoneticPr fontId="1" type="noConversion"/>
  </si>
  <si>
    <t>rmse 1.174596087158426 pearson 0.8035498196503706 tau 0.6063773721065745 rho 0.8029208544846999</t>
  </si>
  <si>
    <t>interaction auprc 0.1888846464601354 auroc 0.78875794937432 binding site auprc 0.3443065900794984 auroc 0.7627734696128112</t>
  </si>
  <si>
    <t>rmse 1.4104735629356433 pearson 0.6755605783180785 tau 0.5023698059891908 rho 0.6962994305370884</t>
  </si>
  <si>
    <t>interaction auprc 0.1383440499086456 auroc 0.7715999973485305 binding site auprc 0.303017898354618 auroc 0.7508333131058991</t>
  </si>
  <si>
    <t>rmse 1.5333201804441217 pearson 0.6568028503913683 tau 0.47610238697496865 rho 0.6565993097508112</t>
  </si>
  <si>
    <t>interaction auprc 0.12349544227254179 auroc 0.7677105589956552 binding site auprc 0.2901766154780964 auroc 0.7481953517875894</t>
  </si>
  <si>
    <t>rmse 1.543786594528503 pearson 0.5114006512563598 tau 0.32133522113143137 rho 0.4647863433814977</t>
  </si>
  <si>
    <t>interaction auprc 0.11241861641769176 auroc 0.8050545454858603 binding site auprc 0.27493582212501955 auroc 0.7822320665849072</t>
  </si>
  <si>
    <t>rmse 1.4288149459478916 pearson 0.6698951960771256 tau 0.48863938732066214 rho 0.680590176713402</t>
  </si>
  <si>
    <t>interaction auprc 0.1263256749691131 auroc 0.7720796543772243 binding site auprc 0.28374216004377356 auroc 0.7473137506204561</t>
  </si>
  <si>
    <t>rmse 1.636392919796139 pearson 0.5047874556891053 tau 0.365860520457161 rho 0.5249755856072634</t>
  </si>
  <si>
    <t>interaction auprc 0.0950826593017826 auroc 0.7948272328378995 binding site auprc 0.25537909153525024 auroc 0.7749897160655032</t>
  </si>
  <si>
    <t>单样本学习</t>
    <phoneticPr fontId="1" type="noConversion"/>
  </si>
  <si>
    <t>train</t>
    <phoneticPr fontId="1" type="noConversion"/>
  </si>
  <si>
    <t>test</t>
    <phoneticPr fontId="1" type="noConversion"/>
  </si>
  <si>
    <t>train.loss</t>
    <phoneticPr fontId="1" type="noConversion"/>
  </si>
  <si>
    <t>test.loss</t>
    <phoneticPr fontId="1" type="noConversion"/>
  </si>
  <si>
    <t>Train Losses</t>
  </si>
  <si>
    <t>Test Losses</t>
  </si>
  <si>
    <t>16样本学习（错误）</t>
    <phoneticPr fontId="1" type="noConversion"/>
  </si>
  <si>
    <t>由于矩阵形状不对根本就没有练</t>
    <phoneticPr fontId="1" type="noConversion"/>
  </si>
  <si>
    <t xml:space="preserve"> python main.py -train -test -name=test_protein_seq_2048_w0_reverse -epoch=500 -detailed -pretrained -resume</t>
  </si>
  <si>
    <t>pearson</t>
  </si>
  <si>
    <t>rmse</t>
  </si>
  <si>
    <t>tau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</si>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</sst>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6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0" tint="-0.499984740745262"/>
      <name val="等线"/>
      <family val="2"/>
      <charset val="134"/>
      <scheme val="minor"/>
    </font>
    <font>
      <sz val="16"/>
      <color theme="0" tint="-0.499984740745262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0"/>
      <color rgb="FF000000"/>
      <name val="Consolas"/>
      <family val="3"/>
    </font>
    <font>
      <sz val="10"/>
      <color rgb="FF808080"/>
      <name val="Consolas"/>
      <family val="3"/>
    </font>
    <font>
      <sz val="10"/>
      <color rgb="FF6400C8"/>
      <name val="Consolas"/>
      <family val="3"/>
    </font>
    <font>
      <sz val="10"/>
      <color rgb="FFAD8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5" fillId="0" borderId="0" xfId="0" applyFont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Fill="1" applyBorder="1">
      <alignment vertical="center"/>
    </xf>
    <xf numFmtId="0" fontId="7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5" xfId="0" applyBorder="1">
      <alignment vertical="center"/>
    </xf>
    <xf numFmtId="0" fontId="7" fillId="0" borderId="4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2" fillId="2" borderId="7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1" xfId="0" applyBorder="1">
      <alignment vertical="center"/>
    </xf>
    <xf numFmtId="0" fontId="0" fillId="3" borderId="2" xfId="0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3" borderId="5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0" fillId="0" borderId="5" xfId="0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0" fillId="0" borderId="1" xfId="0" applyFill="1" applyBorder="1">
      <alignment vertical="center"/>
    </xf>
    <xf numFmtId="0" fontId="2" fillId="3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2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6" fillId="0" borderId="7" xfId="0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wrong!$B$1:$B$500</c:f>
              <c:numCache>
                <c:formatCode>General</c:formatCode>
                <c:ptCount val="500"/>
                <c:pt idx="0">
                  <c:v>4.8279752731323198</c:v>
                </c:pt>
                <c:pt idx="1">
                  <c:v>4.6536871194839398</c:v>
                </c:pt>
                <c:pt idx="2">
                  <c:v>4.5845806002616802</c:v>
                </c:pt>
                <c:pt idx="3">
                  <c:v>4.7580541968345598</c:v>
                </c:pt>
                <c:pt idx="4">
                  <c:v>4.4461030960082999</c:v>
                </c:pt>
                <c:pt idx="5">
                  <c:v>4.5228273868560702</c:v>
                </c:pt>
                <c:pt idx="6">
                  <c:v>4.4238432645797703</c:v>
                </c:pt>
                <c:pt idx="7">
                  <c:v>4.47254431247711</c:v>
                </c:pt>
                <c:pt idx="8">
                  <c:v>4.6202513277530599</c:v>
                </c:pt>
                <c:pt idx="9">
                  <c:v>4.3561264574527696</c:v>
                </c:pt>
                <c:pt idx="10">
                  <c:v>4.5352185070514599</c:v>
                </c:pt>
                <c:pt idx="11">
                  <c:v>4.36009785532951</c:v>
                </c:pt>
                <c:pt idx="12">
                  <c:v>4.3730078935623098</c:v>
                </c:pt>
                <c:pt idx="13">
                  <c:v>4.2640323936939204</c:v>
                </c:pt>
                <c:pt idx="14">
                  <c:v>5.99591416120529</c:v>
                </c:pt>
                <c:pt idx="15">
                  <c:v>4.5721548497676796</c:v>
                </c:pt>
                <c:pt idx="16">
                  <c:v>4.8296341300010601</c:v>
                </c:pt>
                <c:pt idx="17">
                  <c:v>4.3907516598701397</c:v>
                </c:pt>
                <c:pt idx="18">
                  <c:v>4.66870421171188</c:v>
                </c:pt>
                <c:pt idx="19">
                  <c:v>4.4734449982643101</c:v>
                </c:pt>
                <c:pt idx="20">
                  <c:v>4.4039204716682399</c:v>
                </c:pt>
                <c:pt idx="21">
                  <c:v>4.2347704172134399</c:v>
                </c:pt>
                <c:pt idx="22">
                  <c:v>4.2344470620155299</c:v>
                </c:pt>
                <c:pt idx="23">
                  <c:v>4.2224273979663796</c:v>
                </c:pt>
                <c:pt idx="24">
                  <c:v>4.1972042620182002</c:v>
                </c:pt>
                <c:pt idx="25">
                  <c:v>4.2447164654731697</c:v>
                </c:pt>
                <c:pt idx="26">
                  <c:v>4.2570187151432002</c:v>
                </c:pt>
                <c:pt idx="27">
                  <c:v>4.1618983447551701</c:v>
                </c:pt>
                <c:pt idx="28">
                  <c:v>4.1551628410816104</c:v>
                </c:pt>
                <c:pt idx="29">
                  <c:v>4.1899206936359397</c:v>
                </c:pt>
                <c:pt idx="30">
                  <c:v>4.2135490179061801</c:v>
                </c:pt>
                <c:pt idx="31">
                  <c:v>4.2106168568134299</c:v>
                </c:pt>
                <c:pt idx="32">
                  <c:v>4.3877668976783699</c:v>
                </c:pt>
                <c:pt idx="33">
                  <c:v>4.6391376554965902</c:v>
                </c:pt>
                <c:pt idx="34">
                  <c:v>4.1247872710227904</c:v>
                </c:pt>
                <c:pt idx="35">
                  <c:v>4.1979688405990601</c:v>
                </c:pt>
                <c:pt idx="36">
                  <c:v>4.2016091644763902</c:v>
                </c:pt>
                <c:pt idx="37">
                  <c:v>4.1753664016723597</c:v>
                </c:pt>
                <c:pt idx="38">
                  <c:v>4.1928437650203696</c:v>
                </c:pt>
                <c:pt idx="39">
                  <c:v>4.3180636763572604</c:v>
                </c:pt>
                <c:pt idx="40">
                  <c:v>4.11245149374008</c:v>
                </c:pt>
                <c:pt idx="41">
                  <c:v>4.16915419697761</c:v>
                </c:pt>
                <c:pt idx="42">
                  <c:v>4.1633860468864397</c:v>
                </c:pt>
                <c:pt idx="43">
                  <c:v>4.2051761150360099</c:v>
                </c:pt>
                <c:pt idx="44">
                  <c:v>4.2422705292701703</c:v>
                </c:pt>
                <c:pt idx="45">
                  <c:v>3.9869202077388701</c:v>
                </c:pt>
                <c:pt idx="46">
                  <c:v>4.4471089541911999</c:v>
                </c:pt>
                <c:pt idx="47">
                  <c:v>4.02898460626602</c:v>
                </c:pt>
                <c:pt idx="48">
                  <c:v>4.3494815528392703</c:v>
                </c:pt>
                <c:pt idx="49">
                  <c:v>4.14385229349136</c:v>
                </c:pt>
                <c:pt idx="50">
                  <c:v>4.0069285929202998</c:v>
                </c:pt>
                <c:pt idx="51">
                  <c:v>4.0017196834087301</c:v>
                </c:pt>
                <c:pt idx="52">
                  <c:v>4.2143526077270499</c:v>
                </c:pt>
                <c:pt idx="53">
                  <c:v>3.99752813577651</c:v>
                </c:pt>
                <c:pt idx="54">
                  <c:v>4.4654685258865303</c:v>
                </c:pt>
                <c:pt idx="55">
                  <c:v>4.1141563057899404</c:v>
                </c:pt>
                <c:pt idx="56">
                  <c:v>4.0703684985637603</c:v>
                </c:pt>
                <c:pt idx="57">
                  <c:v>4.0400815010070801</c:v>
                </c:pt>
                <c:pt idx="58">
                  <c:v>4.0340429544448799</c:v>
                </c:pt>
                <c:pt idx="59">
                  <c:v>4.2413006126880601</c:v>
                </c:pt>
                <c:pt idx="60">
                  <c:v>3.9314697384834201</c:v>
                </c:pt>
                <c:pt idx="61">
                  <c:v>4.5638718605041504</c:v>
                </c:pt>
                <c:pt idx="62">
                  <c:v>4.0850605368614197</c:v>
                </c:pt>
                <c:pt idx="63">
                  <c:v>3.79361808300018</c:v>
                </c:pt>
                <c:pt idx="64">
                  <c:v>3.82195335626602</c:v>
                </c:pt>
                <c:pt idx="65">
                  <c:v>3.9557335972785901</c:v>
                </c:pt>
                <c:pt idx="66">
                  <c:v>3.8693668544292401</c:v>
                </c:pt>
                <c:pt idx="67">
                  <c:v>3.84238764643669</c:v>
                </c:pt>
                <c:pt idx="68">
                  <c:v>4.7667523324489496</c:v>
                </c:pt>
                <c:pt idx="69">
                  <c:v>4.0782921612262699</c:v>
                </c:pt>
                <c:pt idx="70">
                  <c:v>3.9851741492748198</c:v>
                </c:pt>
                <c:pt idx="71">
                  <c:v>4.2074993848800597</c:v>
                </c:pt>
                <c:pt idx="72">
                  <c:v>3.96076440811157</c:v>
                </c:pt>
                <c:pt idx="73">
                  <c:v>3.9097190499305698</c:v>
                </c:pt>
                <c:pt idx="74">
                  <c:v>3.99307945370674</c:v>
                </c:pt>
                <c:pt idx="75">
                  <c:v>4.1257684230804399</c:v>
                </c:pt>
                <c:pt idx="76">
                  <c:v>4.0739614963531396</c:v>
                </c:pt>
                <c:pt idx="77">
                  <c:v>3.8648757040500601</c:v>
                </c:pt>
                <c:pt idx="78">
                  <c:v>3.8717066943645402</c:v>
                </c:pt>
                <c:pt idx="79">
                  <c:v>3.8416644334793002</c:v>
                </c:pt>
                <c:pt idx="80">
                  <c:v>3.8634142279624899</c:v>
                </c:pt>
                <c:pt idx="81">
                  <c:v>3.8676981329917899</c:v>
                </c:pt>
                <c:pt idx="82">
                  <c:v>3.8220200836658398</c:v>
                </c:pt>
                <c:pt idx="83">
                  <c:v>3.7700149714946698</c:v>
                </c:pt>
                <c:pt idx="84">
                  <c:v>3.7476764917373599</c:v>
                </c:pt>
                <c:pt idx="85">
                  <c:v>3.7284244298934901</c:v>
                </c:pt>
                <c:pt idx="86">
                  <c:v>3.6378640532493498</c:v>
                </c:pt>
                <c:pt idx="87">
                  <c:v>3.7000114619731899</c:v>
                </c:pt>
                <c:pt idx="88">
                  <c:v>3.9585615396499598</c:v>
                </c:pt>
                <c:pt idx="89">
                  <c:v>4.1989313960075298</c:v>
                </c:pt>
                <c:pt idx="90">
                  <c:v>3.9807109832763601</c:v>
                </c:pt>
                <c:pt idx="91">
                  <c:v>3.7567687630653301</c:v>
                </c:pt>
                <c:pt idx="92">
                  <c:v>4.0120639204978898</c:v>
                </c:pt>
                <c:pt idx="93">
                  <c:v>3.8576143085956498</c:v>
                </c:pt>
                <c:pt idx="94">
                  <c:v>3.8909418582916202</c:v>
                </c:pt>
                <c:pt idx="95">
                  <c:v>3.8278667628765102</c:v>
                </c:pt>
                <c:pt idx="96">
                  <c:v>3.8686806559562599</c:v>
                </c:pt>
                <c:pt idx="97">
                  <c:v>4.02180871367454</c:v>
                </c:pt>
                <c:pt idx="98">
                  <c:v>3.97900378704071</c:v>
                </c:pt>
                <c:pt idx="99">
                  <c:v>3.7779794037342</c:v>
                </c:pt>
                <c:pt idx="100">
                  <c:v>4.0867173671722403</c:v>
                </c:pt>
                <c:pt idx="101">
                  <c:v>4.1802130341529802</c:v>
                </c:pt>
                <c:pt idx="102">
                  <c:v>3.86380106210708</c:v>
                </c:pt>
                <c:pt idx="103">
                  <c:v>4.0955005884170497</c:v>
                </c:pt>
                <c:pt idx="104">
                  <c:v>3.9783469438552799</c:v>
                </c:pt>
                <c:pt idx="105">
                  <c:v>3.81439301371574</c:v>
                </c:pt>
                <c:pt idx="106">
                  <c:v>4.0290803909301696</c:v>
                </c:pt>
                <c:pt idx="107">
                  <c:v>3.8972999751567801</c:v>
                </c:pt>
                <c:pt idx="108">
                  <c:v>4.2440786063671103</c:v>
                </c:pt>
                <c:pt idx="109">
                  <c:v>4.1606008410453796</c:v>
                </c:pt>
                <c:pt idx="110">
                  <c:v>3.9132202267646701</c:v>
                </c:pt>
                <c:pt idx="111">
                  <c:v>3.8373934030532801</c:v>
                </c:pt>
                <c:pt idx="112">
                  <c:v>4.0291838645934996</c:v>
                </c:pt>
                <c:pt idx="113">
                  <c:v>3.6509431600570599</c:v>
                </c:pt>
                <c:pt idx="114">
                  <c:v>3.9347310662269499</c:v>
                </c:pt>
                <c:pt idx="115">
                  <c:v>3.8986257016658699</c:v>
                </c:pt>
                <c:pt idx="116">
                  <c:v>3.90511155128479</c:v>
                </c:pt>
                <c:pt idx="117">
                  <c:v>4.2135652303695599</c:v>
                </c:pt>
                <c:pt idx="118">
                  <c:v>3.8375034630298601</c:v>
                </c:pt>
                <c:pt idx="119">
                  <c:v>3.6136599779129002</c:v>
                </c:pt>
                <c:pt idx="120">
                  <c:v>3.6883258223533599</c:v>
                </c:pt>
                <c:pt idx="121">
                  <c:v>3.81656482815742</c:v>
                </c:pt>
                <c:pt idx="122">
                  <c:v>3.7388063371181399</c:v>
                </c:pt>
                <c:pt idx="123">
                  <c:v>3.5410414934158299</c:v>
                </c:pt>
                <c:pt idx="124">
                  <c:v>3.8708716630935598</c:v>
                </c:pt>
                <c:pt idx="125">
                  <c:v>3.57780128717422</c:v>
                </c:pt>
                <c:pt idx="126">
                  <c:v>4.4650168418884197</c:v>
                </c:pt>
                <c:pt idx="127">
                  <c:v>3.8350351750850602</c:v>
                </c:pt>
                <c:pt idx="128">
                  <c:v>3.9714660644531201</c:v>
                </c:pt>
                <c:pt idx="129">
                  <c:v>3.5767065584659501</c:v>
                </c:pt>
                <c:pt idx="130">
                  <c:v>3.92966732382774</c:v>
                </c:pt>
                <c:pt idx="131">
                  <c:v>3.7904539406299498</c:v>
                </c:pt>
                <c:pt idx="132">
                  <c:v>3.5628912448882999</c:v>
                </c:pt>
                <c:pt idx="133">
                  <c:v>3.6143254935741398</c:v>
                </c:pt>
                <c:pt idx="134">
                  <c:v>3.5803544223308501</c:v>
                </c:pt>
                <c:pt idx="135">
                  <c:v>3.9061557948589298</c:v>
                </c:pt>
                <c:pt idx="136">
                  <c:v>3.6284882128238598</c:v>
                </c:pt>
                <c:pt idx="137">
                  <c:v>3.6678163707256299</c:v>
                </c:pt>
                <c:pt idx="138">
                  <c:v>3.7361318767070699</c:v>
                </c:pt>
                <c:pt idx="139">
                  <c:v>3.68569672107696</c:v>
                </c:pt>
                <c:pt idx="140">
                  <c:v>3.5340425670146902</c:v>
                </c:pt>
                <c:pt idx="141">
                  <c:v>3.98588362336158</c:v>
                </c:pt>
                <c:pt idx="142">
                  <c:v>3.6234809458255701</c:v>
                </c:pt>
                <c:pt idx="143">
                  <c:v>3.6055678725242601</c:v>
                </c:pt>
                <c:pt idx="144">
                  <c:v>3.4399951398372601</c:v>
                </c:pt>
                <c:pt idx="145">
                  <c:v>3.5899679958820299</c:v>
                </c:pt>
                <c:pt idx="146">
                  <c:v>3.6522094607353202</c:v>
                </c:pt>
                <c:pt idx="147">
                  <c:v>3.83315685391426</c:v>
                </c:pt>
                <c:pt idx="148">
                  <c:v>4.1283249855041504</c:v>
                </c:pt>
                <c:pt idx="149">
                  <c:v>3.6975392699241598</c:v>
                </c:pt>
                <c:pt idx="150">
                  <c:v>3.9043498337268798</c:v>
                </c:pt>
                <c:pt idx="151">
                  <c:v>3.7240944504737801</c:v>
                </c:pt>
                <c:pt idx="152">
                  <c:v>3.5410274565219799</c:v>
                </c:pt>
                <c:pt idx="153">
                  <c:v>3.5159468352794598</c:v>
                </c:pt>
                <c:pt idx="154">
                  <c:v>3.88423663377761</c:v>
                </c:pt>
                <c:pt idx="155">
                  <c:v>3.7914683222770602</c:v>
                </c:pt>
                <c:pt idx="156">
                  <c:v>3.62307605147361</c:v>
                </c:pt>
                <c:pt idx="157">
                  <c:v>3.8512352108955299</c:v>
                </c:pt>
                <c:pt idx="158">
                  <c:v>3.4095505475997898</c:v>
                </c:pt>
                <c:pt idx="159">
                  <c:v>3.5076096355914999</c:v>
                </c:pt>
                <c:pt idx="160">
                  <c:v>3.5876680314540801</c:v>
                </c:pt>
                <c:pt idx="161">
                  <c:v>3.5195561349391902</c:v>
                </c:pt>
                <c:pt idx="162">
                  <c:v>3.5631153285503299</c:v>
                </c:pt>
                <c:pt idx="163">
                  <c:v>3.78313568234443</c:v>
                </c:pt>
                <c:pt idx="164">
                  <c:v>3.4113051295280399</c:v>
                </c:pt>
                <c:pt idx="165">
                  <c:v>3.5911973118781999</c:v>
                </c:pt>
                <c:pt idx="166">
                  <c:v>4.4413215517997697</c:v>
                </c:pt>
                <c:pt idx="167">
                  <c:v>3.5399948060512498</c:v>
                </c:pt>
                <c:pt idx="168">
                  <c:v>3.5125606656074502</c:v>
                </c:pt>
                <c:pt idx="169">
                  <c:v>3.5858419835567399</c:v>
                </c:pt>
                <c:pt idx="170">
                  <c:v>3.6138145029544799</c:v>
                </c:pt>
                <c:pt idx="171">
                  <c:v>3.4829278588294899</c:v>
                </c:pt>
                <c:pt idx="172">
                  <c:v>3.7187926769256499</c:v>
                </c:pt>
                <c:pt idx="173">
                  <c:v>3.6664899885654401</c:v>
                </c:pt>
                <c:pt idx="174">
                  <c:v>3.6568468809127799</c:v>
                </c:pt>
                <c:pt idx="175">
                  <c:v>3.7583387792110399</c:v>
                </c:pt>
                <c:pt idx="176">
                  <c:v>3.6589452922344199</c:v>
                </c:pt>
                <c:pt idx="177">
                  <c:v>3.7155696749687102</c:v>
                </c:pt>
                <c:pt idx="178">
                  <c:v>3.5495961606502502</c:v>
                </c:pt>
                <c:pt idx="179">
                  <c:v>3.6488896608352599</c:v>
                </c:pt>
                <c:pt idx="180">
                  <c:v>3.72076532244682</c:v>
                </c:pt>
                <c:pt idx="181">
                  <c:v>3.9543442130088802</c:v>
                </c:pt>
                <c:pt idx="182">
                  <c:v>3.6810123324394199</c:v>
                </c:pt>
                <c:pt idx="183">
                  <c:v>3.6214694678783399</c:v>
                </c:pt>
                <c:pt idx="184">
                  <c:v>3.81644546985626</c:v>
                </c:pt>
                <c:pt idx="185">
                  <c:v>3.5661176145076698</c:v>
                </c:pt>
                <c:pt idx="186">
                  <c:v>3.6530828177928898</c:v>
                </c:pt>
                <c:pt idx="187">
                  <c:v>3.6089422106742801</c:v>
                </c:pt>
                <c:pt idx="188">
                  <c:v>3.5061407089233398</c:v>
                </c:pt>
                <c:pt idx="189">
                  <c:v>3.8806047439575102</c:v>
                </c:pt>
                <c:pt idx="190">
                  <c:v>3.6425293982028899</c:v>
                </c:pt>
                <c:pt idx="191">
                  <c:v>3.50945132970809</c:v>
                </c:pt>
                <c:pt idx="192">
                  <c:v>3.4610886871814701</c:v>
                </c:pt>
                <c:pt idx="193">
                  <c:v>3.7171842455863899</c:v>
                </c:pt>
                <c:pt idx="194">
                  <c:v>3.4467814564704802</c:v>
                </c:pt>
                <c:pt idx="195">
                  <c:v>3.5790906250476802</c:v>
                </c:pt>
                <c:pt idx="196">
                  <c:v>3.56260058283805</c:v>
                </c:pt>
                <c:pt idx="197">
                  <c:v>3.5466530323028498</c:v>
                </c:pt>
                <c:pt idx="198">
                  <c:v>3.5817581117153101</c:v>
                </c:pt>
                <c:pt idx="199">
                  <c:v>3.5280476510524701</c:v>
                </c:pt>
                <c:pt idx="200">
                  <c:v>3.8179188370704602</c:v>
                </c:pt>
                <c:pt idx="201">
                  <c:v>3.4187528192996899</c:v>
                </c:pt>
                <c:pt idx="202">
                  <c:v>3.5909765064716299</c:v>
                </c:pt>
                <c:pt idx="203">
                  <c:v>3.5295968651771501</c:v>
                </c:pt>
                <c:pt idx="204">
                  <c:v>3.5839887261390602</c:v>
                </c:pt>
                <c:pt idx="205">
                  <c:v>3.5714076161384498</c:v>
                </c:pt>
                <c:pt idx="206">
                  <c:v>3.4647054374217898</c:v>
                </c:pt>
                <c:pt idx="207">
                  <c:v>3.5556132197379999</c:v>
                </c:pt>
                <c:pt idx="208">
                  <c:v>3.4896563291549598</c:v>
                </c:pt>
                <c:pt idx="209">
                  <c:v>3.5978114306926701</c:v>
                </c:pt>
                <c:pt idx="210">
                  <c:v>3.5291330218315098</c:v>
                </c:pt>
                <c:pt idx="211">
                  <c:v>3.4918911159038499</c:v>
                </c:pt>
                <c:pt idx="212">
                  <c:v>3.5453118979930802</c:v>
                </c:pt>
                <c:pt idx="213">
                  <c:v>3.6773285269737199</c:v>
                </c:pt>
                <c:pt idx="214">
                  <c:v>3.5535827279090801</c:v>
                </c:pt>
                <c:pt idx="215">
                  <c:v>3.40557917952537</c:v>
                </c:pt>
                <c:pt idx="216">
                  <c:v>3.8707180321216499</c:v>
                </c:pt>
                <c:pt idx="217">
                  <c:v>3.5609976053237902</c:v>
                </c:pt>
                <c:pt idx="218">
                  <c:v>3.57252657413482</c:v>
                </c:pt>
                <c:pt idx="219">
                  <c:v>3.7116082906723</c:v>
                </c:pt>
                <c:pt idx="220">
                  <c:v>3.5038559436797998</c:v>
                </c:pt>
                <c:pt idx="221">
                  <c:v>3.7319496273994401</c:v>
                </c:pt>
                <c:pt idx="222">
                  <c:v>3.5056470930576298</c:v>
                </c:pt>
                <c:pt idx="223">
                  <c:v>3.8348900079727102</c:v>
                </c:pt>
                <c:pt idx="224">
                  <c:v>3.92462146282196</c:v>
                </c:pt>
                <c:pt idx="225">
                  <c:v>3.90511089563369</c:v>
                </c:pt>
                <c:pt idx="226">
                  <c:v>3.7509175539016701</c:v>
                </c:pt>
                <c:pt idx="227">
                  <c:v>4.3975876569747898</c:v>
                </c:pt>
                <c:pt idx="228">
                  <c:v>4.0468133985996202</c:v>
                </c:pt>
                <c:pt idx="229">
                  <c:v>3.96995064616203</c:v>
                </c:pt>
                <c:pt idx="230">
                  <c:v>4.36591869592666</c:v>
                </c:pt>
                <c:pt idx="231">
                  <c:v>3.90294536948204</c:v>
                </c:pt>
                <c:pt idx="232">
                  <c:v>3.6874532699584899</c:v>
                </c:pt>
                <c:pt idx="233">
                  <c:v>3.6261231601238202</c:v>
                </c:pt>
                <c:pt idx="234">
                  <c:v>3.78863278031349</c:v>
                </c:pt>
                <c:pt idx="235">
                  <c:v>3.8156345188617702</c:v>
                </c:pt>
                <c:pt idx="236">
                  <c:v>3.5327891409397099</c:v>
                </c:pt>
                <c:pt idx="237">
                  <c:v>3.5898520946502601</c:v>
                </c:pt>
                <c:pt idx="238">
                  <c:v>3.6136540472507401</c:v>
                </c:pt>
                <c:pt idx="239">
                  <c:v>3.85394555330276</c:v>
                </c:pt>
                <c:pt idx="240">
                  <c:v>3.5609153509140001</c:v>
                </c:pt>
                <c:pt idx="241">
                  <c:v>4.2004655599594098</c:v>
                </c:pt>
                <c:pt idx="242">
                  <c:v>3.45072725415229</c:v>
                </c:pt>
                <c:pt idx="243">
                  <c:v>3.8658209741115499</c:v>
                </c:pt>
                <c:pt idx="244">
                  <c:v>3.5240002870559599</c:v>
                </c:pt>
                <c:pt idx="245">
                  <c:v>3.4796942472457801</c:v>
                </c:pt>
                <c:pt idx="246">
                  <c:v>4.03397721052169</c:v>
                </c:pt>
                <c:pt idx="247">
                  <c:v>4.3535326421260798</c:v>
                </c:pt>
                <c:pt idx="248">
                  <c:v>4.7124189138412396</c:v>
                </c:pt>
                <c:pt idx="249">
                  <c:v>4.60257664322853</c:v>
                </c:pt>
                <c:pt idx="250">
                  <c:v>4.3254233598709098</c:v>
                </c:pt>
                <c:pt idx="251">
                  <c:v>3.7354699075222002</c:v>
                </c:pt>
                <c:pt idx="252">
                  <c:v>4.2049123048782304</c:v>
                </c:pt>
                <c:pt idx="253">
                  <c:v>4.0587205886840803</c:v>
                </c:pt>
                <c:pt idx="254">
                  <c:v>4.2159554958343497</c:v>
                </c:pt>
                <c:pt idx="255">
                  <c:v>4.0480062365531904</c:v>
                </c:pt>
                <c:pt idx="256">
                  <c:v>4.0736229419708199</c:v>
                </c:pt>
                <c:pt idx="257">
                  <c:v>4.3714896142482704</c:v>
                </c:pt>
                <c:pt idx="258">
                  <c:v>3.7554904818534798</c:v>
                </c:pt>
                <c:pt idx="259">
                  <c:v>3.7968821525573699</c:v>
                </c:pt>
                <c:pt idx="260">
                  <c:v>4.4747854471206603</c:v>
                </c:pt>
                <c:pt idx="261">
                  <c:v>4.1085590124130196</c:v>
                </c:pt>
                <c:pt idx="262">
                  <c:v>4.0868237316608402</c:v>
                </c:pt>
                <c:pt idx="263">
                  <c:v>4.8723291754722498</c:v>
                </c:pt>
                <c:pt idx="264">
                  <c:v>6.5339957475662196</c:v>
                </c:pt>
                <c:pt idx="265">
                  <c:v>5.0806724429130501</c:v>
                </c:pt>
                <c:pt idx="266">
                  <c:v>4.7744113206863403</c:v>
                </c:pt>
                <c:pt idx="267">
                  <c:v>3.9207184314727699</c:v>
                </c:pt>
                <c:pt idx="268">
                  <c:v>3.9679484069347302</c:v>
                </c:pt>
                <c:pt idx="269">
                  <c:v>4.3894246518611899</c:v>
                </c:pt>
                <c:pt idx="270">
                  <c:v>5.0682394802570299</c:v>
                </c:pt>
                <c:pt idx="271">
                  <c:v>4.2864367067813802</c:v>
                </c:pt>
                <c:pt idx="272">
                  <c:v>4.8081077337264997</c:v>
                </c:pt>
                <c:pt idx="273">
                  <c:v>4.7432296872138897</c:v>
                </c:pt>
                <c:pt idx="274">
                  <c:v>5.3314537405967704</c:v>
                </c:pt>
                <c:pt idx="275">
                  <c:v>4.31602138280868</c:v>
                </c:pt>
                <c:pt idx="276">
                  <c:v>5.0698691606521598</c:v>
                </c:pt>
                <c:pt idx="277">
                  <c:v>4.8428236246109</c:v>
                </c:pt>
                <c:pt idx="278">
                  <c:v>4.0517980754375396</c:v>
                </c:pt>
                <c:pt idx="279">
                  <c:v>5.7515220046043396</c:v>
                </c:pt>
                <c:pt idx="280">
                  <c:v>4.37088066339492</c:v>
                </c:pt>
                <c:pt idx="281">
                  <c:v>5.79632920026779</c:v>
                </c:pt>
                <c:pt idx="282">
                  <c:v>4.8933545649051604</c:v>
                </c:pt>
                <c:pt idx="283">
                  <c:v>4.7007993459701503</c:v>
                </c:pt>
                <c:pt idx="284">
                  <c:v>4.3417925238609296</c:v>
                </c:pt>
                <c:pt idx="285">
                  <c:v>4.61637163162231</c:v>
                </c:pt>
                <c:pt idx="286">
                  <c:v>5.0955914556980098</c:v>
                </c:pt>
                <c:pt idx="287">
                  <c:v>5.0890654921531597</c:v>
                </c:pt>
                <c:pt idx="288">
                  <c:v>5.3430780172347996</c:v>
                </c:pt>
                <c:pt idx="289">
                  <c:v>5.9555690884590096</c:v>
                </c:pt>
                <c:pt idx="290">
                  <c:v>3.7386497259140001</c:v>
                </c:pt>
                <c:pt idx="291">
                  <c:v>4.2311449050903303</c:v>
                </c:pt>
                <c:pt idx="292">
                  <c:v>4.6186171174049298</c:v>
                </c:pt>
                <c:pt idx="293">
                  <c:v>4.9924949705600703</c:v>
                </c:pt>
                <c:pt idx="294">
                  <c:v>4.35850113630294</c:v>
                </c:pt>
                <c:pt idx="295">
                  <c:v>4.3938899934291804</c:v>
                </c:pt>
                <c:pt idx="296">
                  <c:v>3.8689893484115601</c:v>
                </c:pt>
                <c:pt idx="297">
                  <c:v>3.5287089645862499</c:v>
                </c:pt>
                <c:pt idx="298">
                  <c:v>3.7996088266372601</c:v>
                </c:pt>
                <c:pt idx="299">
                  <c:v>3.9062255024909902</c:v>
                </c:pt>
                <c:pt idx="300">
                  <c:v>3.8677126765251102</c:v>
                </c:pt>
                <c:pt idx="301">
                  <c:v>3.80295845866203</c:v>
                </c:pt>
                <c:pt idx="302">
                  <c:v>3.9087918400764399</c:v>
                </c:pt>
                <c:pt idx="303">
                  <c:v>3.7281268537044499</c:v>
                </c:pt>
                <c:pt idx="304">
                  <c:v>3.95942133665084</c:v>
                </c:pt>
                <c:pt idx="305">
                  <c:v>3.82005563378334</c:v>
                </c:pt>
                <c:pt idx="306">
                  <c:v>3.49881440401077</c:v>
                </c:pt>
                <c:pt idx="307">
                  <c:v>3.72640341520309</c:v>
                </c:pt>
                <c:pt idx="308">
                  <c:v>3.5735173225402801</c:v>
                </c:pt>
                <c:pt idx="309">
                  <c:v>3.5592783689498901</c:v>
                </c:pt>
                <c:pt idx="310">
                  <c:v>3.75116902589797</c:v>
                </c:pt>
                <c:pt idx="311">
                  <c:v>3.9397303462028499</c:v>
                </c:pt>
                <c:pt idx="312">
                  <c:v>3.7565601170063001</c:v>
                </c:pt>
                <c:pt idx="313">
                  <c:v>3.7418003678321798</c:v>
                </c:pt>
                <c:pt idx="314">
                  <c:v>3.6725259125232599</c:v>
                </c:pt>
                <c:pt idx="315">
                  <c:v>4.5824484229087803</c:v>
                </c:pt>
                <c:pt idx="316">
                  <c:v>5.2390269935131002</c:v>
                </c:pt>
                <c:pt idx="317">
                  <c:v>3.9853510260581899</c:v>
                </c:pt>
                <c:pt idx="318">
                  <c:v>4.24470862746238</c:v>
                </c:pt>
                <c:pt idx="319">
                  <c:v>3.9010342955589201</c:v>
                </c:pt>
                <c:pt idx="320">
                  <c:v>3.6703590750694199</c:v>
                </c:pt>
                <c:pt idx="321">
                  <c:v>3.8447802364826198</c:v>
                </c:pt>
                <c:pt idx="322">
                  <c:v>4.2386019825935302</c:v>
                </c:pt>
                <c:pt idx="323">
                  <c:v>4.4196764528751302</c:v>
                </c:pt>
                <c:pt idx="324">
                  <c:v>4.2116861939430201</c:v>
                </c:pt>
                <c:pt idx="325">
                  <c:v>4.4356309175491297</c:v>
                </c:pt>
                <c:pt idx="326">
                  <c:v>4.3179464638233096</c:v>
                </c:pt>
                <c:pt idx="327">
                  <c:v>5.6404352188110298</c:v>
                </c:pt>
                <c:pt idx="328">
                  <c:v>4.3770238757133404</c:v>
                </c:pt>
                <c:pt idx="329">
                  <c:v>5.7781525254249502</c:v>
                </c:pt>
                <c:pt idx="330">
                  <c:v>8.6909161806106496</c:v>
                </c:pt>
                <c:pt idx="331">
                  <c:v>7.7313247919082597</c:v>
                </c:pt>
                <c:pt idx="332">
                  <c:v>14.398669838905301</c:v>
                </c:pt>
                <c:pt idx="333">
                  <c:v>8.2119169235229492</c:v>
                </c:pt>
                <c:pt idx="334">
                  <c:v>7.2832162380218497</c:v>
                </c:pt>
                <c:pt idx="335">
                  <c:v>6.0865825116634298</c:v>
                </c:pt>
                <c:pt idx="336">
                  <c:v>6.5934401750564504</c:v>
                </c:pt>
                <c:pt idx="337">
                  <c:v>7.2018945813178998</c:v>
                </c:pt>
                <c:pt idx="338">
                  <c:v>5.17201727628707</c:v>
                </c:pt>
                <c:pt idx="339">
                  <c:v>5.13094913959503</c:v>
                </c:pt>
                <c:pt idx="340">
                  <c:v>4.8897815942764202</c:v>
                </c:pt>
                <c:pt idx="341">
                  <c:v>5.3648072481155298</c:v>
                </c:pt>
                <c:pt idx="342">
                  <c:v>5.1640864908695203</c:v>
                </c:pt>
                <c:pt idx="343">
                  <c:v>5.0810731649398804</c:v>
                </c:pt>
                <c:pt idx="344">
                  <c:v>5.1505751013755798</c:v>
                </c:pt>
                <c:pt idx="345">
                  <c:v>8.5713803172111493</c:v>
                </c:pt>
                <c:pt idx="346">
                  <c:v>5.4735864400863603</c:v>
                </c:pt>
                <c:pt idx="347">
                  <c:v>5.1608219742774901</c:v>
                </c:pt>
                <c:pt idx="348">
                  <c:v>13.1541526913642</c:v>
                </c:pt>
                <c:pt idx="349">
                  <c:v>7.3449090719222996</c:v>
                </c:pt>
                <c:pt idx="350">
                  <c:v>6.9901494979858398</c:v>
                </c:pt>
                <c:pt idx="351">
                  <c:v>9.3033977746963501</c:v>
                </c:pt>
                <c:pt idx="352">
                  <c:v>8.3387070298194796</c:v>
                </c:pt>
                <c:pt idx="353">
                  <c:v>11.0007178783416</c:v>
                </c:pt>
                <c:pt idx="354">
                  <c:v>16.583355784416199</c:v>
                </c:pt>
                <c:pt idx="355">
                  <c:v>17.671363353729198</c:v>
                </c:pt>
                <c:pt idx="356">
                  <c:v>10.8214181661605</c:v>
                </c:pt>
                <c:pt idx="357">
                  <c:v>8.3646816611289907</c:v>
                </c:pt>
                <c:pt idx="358">
                  <c:v>6.4241991639137197</c:v>
                </c:pt>
                <c:pt idx="359">
                  <c:v>9.1155468821525503</c:v>
                </c:pt>
                <c:pt idx="360">
                  <c:v>11.592990577220901</c:v>
                </c:pt>
                <c:pt idx="361">
                  <c:v>13.639307141304</c:v>
                </c:pt>
                <c:pt idx="362">
                  <c:v>13.4777438640594</c:v>
                </c:pt>
                <c:pt idx="363">
                  <c:v>16.2012133598327</c:v>
                </c:pt>
                <c:pt idx="364">
                  <c:v>12.3097338676452</c:v>
                </c:pt>
                <c:pt idx="365">
                  <c:v>11.242569804191501</c:v>
                </c:pt>
                <c:pt idx="366">
                  <c:v>21.383601546287501</c:v>
                </c:pt>
                <c:pt idx="367">
                  <c:v>26.546190977096501</c:v>
                </c:pt>
                <c:pt idx="368">
                  <c:v>14.038913249969401</c:v>
                </c:pt>
                <c:pt idx="369">
                  <c:v>41.831441640853797</c:v>
                </c:pt>
                <c:pt idx="370">
                  <c:v>29.249486446380601</c:v>
                </c:pt>
                <c:pt idx="371">
                  <c:v>21.073291540145799</c:v>
                </c:pt>
                <c:pt idx="372">
                  <c:v>27.789140224456698</c:v>
                </c:pt>
                <c:pt idx="373">
                  <c:v>31.612725734710601</c:v>
                </c:pt>
                <c:pt idx="374">
                  <c:v>29.876496315002399</c:v>
                </c:pt>
                <c:pt idx="375">
                  <c:v>11.8458243012428</c:v>
                </c:pt>
                <c:pt idx="376">
                  <c:v>23.933585166931099</c:v>
                </c:pt>
                <c:pt idx="377">
                  <c:v>30.986101865768401</c:v>
                </c:pt>
                <c:pt idx="378">
                  <c:v>20.937107443809499</c:v>
                </c:pt>
                <c:pt idx="379">
                  <c:v>21.837661266326901</c:v>
                </c:pt>
                <c:pt idx="380">
                  <c:v>7.2709779441356597</c:v>
                </c:pt>
                <c:pt idx="381">
                  <c:v>10.753625571727699</c:v>
                </c:pt>
                <c:pt idx="382">
                  <c:v>4.1128401458263397</c:v>
                </c:pt>
                <c:pt idx="383">
                  <c:v>8.7401548027992195</c:v>
                </c:pt>
                <c:pt idx="384">
                  <c:v>3.77169233560562</c:v>
                </c:pt>
                <c:pt idx="385">
                  <c:v>7.9557939171790997</c:v>
                </c:pt>
                <c:pt idx="386">
                  <c:v>7.4159062504768301</c:v>
                </c:pt>
                <c:pt idx="387">
                  <c:v>8.1927486062049795</c:v>
                </c:pt>
                <c:pt idx="388">
                  <c:v>8.3674260973930306</c:v>
                </c:pt>
                <c:pt idx="389">
                  <c:v>7.9705186486244202</c:v>
                </c:pt>
                <c:pt idx="390">
                  <c:v>4.1624189615249598</c:v>
                </c:pt>
                <c:pt idx="391">
                  <c:v>3.9620078504085501</c:v>
                </c:pt>
                <c:pt idx="392">
                  <c:v>7.8725020885467503</c:v>
                </c:pt>
                <c:pt idx="393">
                  <c:v>7.8267977237701398</c:v>
                </c:pt>
                <c:pt idx="394">
                  <c:v>7.0222386717796299</c:v>
                </c:pt>
                <c:pt idx="395">
                  <c:v>6.7678126692771903</c:v>
                </c:pt>
                <c:pt idx="396">
                  <c:v>7.3761665821075404</c:v>
                </c:pt>
                <c:pt idx="397">
                  <c:v>7.6209307312965304</c:v>
                </c:pt>
                <c:pt idx="398">
                  <c:v>7.7381990551948503</c:v>
                </c:pt>
                <c:pt idx="399">
                  <c:v>17.7142796516418</c:v>
                </c:pt>
                <c:pt idx="400">
                  <c:v>9.80998295545578</c:v>
                </c:pt>
                <c:pt idx="401">
                  <c:v>8.3423352241516096</c:v>
                </c:pt>
                <c:pt idx="402">
                  <c:v>10.474490940570799</c:v>
                </c:pt>
                <c:pt idx="403">
                  <c:v>7.6485973596572796</c:v>
                </c:pt>
                <c:pt idx="404">
                  <c:v>8.5498447418212802</c:v>
                </c:pt>
                <c:pt idx="405">
                  <c:v>7.8097770810127196</c:v>
                </c:pt>
                <c:pt idx="406">
                  <c:v>7.3257028460502598</c:v>
                </c:pt>
                <c:pt idx="407">
                  <c:v>6.7594091892242396</c:v>
                </c:pt>
                <c:pt idx="408">
                  <c:v>7.2486341595649701</c:v>
                </c:pt>
                <c:pt idx="409">
                  <c:v>7.3613477945327697</c:v>
                </c:pt>
                <c:pt idx="410">
                  <c:v>7.0805042982101396</c:v>
                </c:pt>
                <c:pt idx="411">
                  <c:v>7.4026898741722098</c:v>
                </c:pt>
                <c:pt idx="412">
                  <c:v>7.9633834362030003</c:v>
                </c:pt>
                <c:pt idx="413">
                  <c:v>7.6552912592887798</c:v>
                </c:pt>
                <c:pt idx="414">
                  <c:v>12.284177541732699</c:v>
                </c:pt>
                <c:pt idx="415">
                  <c:v>8.4028610587120003</c:v>
                </c:pt>
                <c:pt idx="416">
                  <c:v>13.0738460421562</c:v>
                </c:pt>
                <c:pt idx="417">
                  <c:v>7.9620791077613804</c:v>
                </c:pt>
                <c:pt idx="418">
                  <c:v>8.2192912697792</c:v>
                </c:pt>
                <c:pt idx="419">
                  <c:v>13.6821439862251</c:v>
                </c:pt>
                <c:pt idx="420">
                  <c:v>8.1472293138503993</c:v>
                </c:pt>
                <c:pt idx="421">
                  <c:v>8.5356923937797493</c:v>
                </c:pt>
                <c:pt idx="422">
                  <c:v>8.36584377288818</c:v>
                </c:pt>
                <c:pt idx="423">
                  <c:v>9.6242113709449697</c:v>
                </c:pt>
                <c:pt idx="424">
                  <c:v>6.5565788149833599</c:v>
                </c:pt>
                <c:pt idx="425">
                  <c:v>7.5419051051139796</c:v>
                </c:pt>
                <c:pt idx="426">
                  <c:v>7.9820967912673897</c:v>
                </c:pt>
                <c:pt idx="427">
                  <c:v>7.4482977986335701</c:v>
                </c:pt>
                <c:pt idx="428">
                  <c:v>6.9418413639068604</c:v>
                </c:pt>
                <c:pt idx="429">
                  <c:v>7.5635035634040797</c:v>
                </c:pt>
                <c:pt idx="430">
                  <c:v>8.0404178500175405</c:v>
                </c:pt>
                <c:pt idx="431">
                  <c:v>7.6184986233711198</c:v>
                </c:pt>
                <c:pt idx="432">
                  <c:v>7.91841697692871</c:v>
                </c:pt>
                <c:pt idx="433">
                  <c:v>7.3233105540275503</c:v>
                </c:pt>
                <c:pt idx="434">
                  <c:v>7.2928348183631897</c:v>
                </c:pt>
                <c:pt idx="435">
                  <c:v>5.3719450831413198</c:v>
                </c:pt>
                <c:pt idx="436">
                  <c:v>5.1096098423004097</c:v>
                </c:pt>
                <c:pt idx="437">
                  <c:v>4.7149348258972097</c:v>
                </c:pt>
                <c:pt idx="438">
                  <c:v>5.4046463072299904</c:v>
                </c:pt>
                <c:pt idx="439">
                  <c:v>4.3640854656696302</c:v>
                </c:pt>
                <c:pt idx="440">
                  <c:v>4.0898877084255201</c:v>
                </c:pt>
                <c:pt idx="441">
                  <c:v>3.5608909726142799</c:v>
                </c:pt>
                <c:pt idx="442">
                  <c:v>3.8702965676784502</c:v>
                </c:pt>
                <c:pt idx="443">
                  <c:v>3.92001128196716</c:v>
                </c:pt>
                <c:pt idx="444">
                  <c:v>4.2172568142414004</c:v>
                </c:pt>
                <c:pt idx="445">
                  <c:v>5.3000125885009703</c:v>
                </c:pt>
                <c:pt idx="446">
                  <c:v>5.6111773848533604</c:v>
                </c:pt>
                <c:pt idx="447">
                  <c:v>5.1450056731700897</c:v>
                </c:pt>
                <c:pt idx="448">
                  <c:v>3.9612760245800001</c:v>
                </c:pt>
                <c:pt idx="449">
                  <c:v>3.70627737045288</c:v>
                </c:pt>
                <c:pt idx="450">
                  <c:v>3.7911155521869602</c:v>
                </c:pt>
                <c:pt idx="451">
                  <c:v>4.02765172719955</c:v>
                </c:pt>
                <c:pt idx="452">
                  <c:v>3.5687968432903201</c:v>
                </c:pt>
                <c:pt idx="453">
                  <c:v>3.7831500172614998</c:v>
                </c:pt>
                <c:pt idx="454">
                  <c:v>3.7777540683746298</c:v>
                </c:pt>
                <c:pt idx="455">
                  <c:v>3.7524068355560298</c:v>
                </c:pt>
                <c:pt idx="456">
                  <c:v>3.7706767916679298</c:v>
                </c:pt>
                <c:pt idx="457">
                  <c:v>3.81333267688751</c:v>
                </c:pt>
                <c:pt idx="458">
                  <c:v>3.6795853674411698</c:v>
                </c:pt>
                <c:pt idx="459">
                  <c:v>4.3355668187141401</c:v>
                </c:pt>
                <c:pt idx="460">
                  <c:v>4.3341945111751503</c:v>
                </c:pt>
                <c:pt idx="461">
                  <c:v>4.5948472023010201</c:v>
                </c:pt>
                <c:pt idx="462">
                  <c:v>3.9311508238315498</c:v>
                </c:pt>
                <c:pt idx="463">
                  <c:v>3.62263363599777</c:v>
                </c:pt>
                <c:pt idx="464">
                  <c:v>3.8208419084548901</c:v>
                </c:pt>
                <c:pt idx="465">
                  <c:v>3.99640092253685</c:v>
                </c:pt>
                <c:pt idx="466">
                  <c:v>4.4677013754844603</c:v>
                </c:pt>
                <c:pt idx="467">
                  <c:v>4.5916640162467903</c:v>
                </c:pt>
                <c:pt idx="468">
                  <c:v>4.6625765562057397</c:v>
                </c:pt>
                <c:pt idx="469">
                  <c:v>4.0510110557079297</c:v>
                </c:pt>
                <c:pt idx="470">
                  <c:v>3.7630430757999398</c:v>
                </c:pt>
                <c:pt idx="471">
                  <c:v>4.5280935168266296</c:v>
                </c:pt>
                <c:pt idx="472">
                  <c:v>3.7197296619415199</c:v>
                </c:pt>
                <c:pt idx="473">
                  <c:v>3.7366755008697501</c:v>
                </c:pt>
                <c:pt idx="474">
                  <c:v>3.91815394163131</c:v>
                </c:pt>
                <c:pt idx="475">
                  <c:v>3.7776492238044699</c:v>
                </c:pt>
                <c:pt idx="476">
                  <c:v>3.8039181232452299</c:v>
                </c:pt>
                <c:pt idx="477">
                  <c:v>3.53850361704826</c:v>
                </c:pt>
                <c:pt idx="478">
                  <c:v>3.6387161910533901</c:v>
                </c:pt>
                <c:pt idx="479">
                  <c:v>3.58632633090019</c:v>
                </c:pt>
                <c:pt idx="480">
                  <c:v>3.6186054646968802</c:v>
                </c:pt>
                <c:pt idx="481">
                  <c:v>3.4742502868175502</c:v>
                </c:pt>
                <c:pt idx="482">
                  <c:v>3.4900590479373901</c:v>
                </c:pt>
                <c:pt idx="483">
                  <c:v>3.45962238311767</c:v>
                </c:pt>
                <c:pt idx="484">
                  <c:v>3.5096381306648201</c:v>
                </c:pt>
                <c:pt idx="485">
                  <c:v>3.6529933810233999</c:v>
                </c:pt>
                <c:pt idx="486">
                  <c:v>3.7222484946250902</c:v>
                </c:pt>
                <c:pt idx="487">
                  <c:v>3.6769124865531899</c:v>
                </c:pt>
                <c:pt idx="488">
                  <c:v>3.8926952183246599</c:v>
                </c:pt>
                <c:pt idx="489">
                  <c:v>4.2166151106357503</c:v>
                </c:pt>
                <c:pt idx="490">
                  <c:v>3.6184316575527098</c:v>
                </c:pt>
                <c:pt idx="491">
                  <c:v>4.05392029881477</c:v>
                </c:pt>
                <c:pt idx="492">
                  <c:v>3.68212029337883</c:v>
                </c:pt>
                <c:pt idx="493">
                  <c:v>3.7477503716945599</c:v>
                </c:pt>
                <c:pt idx="494">
                  <c:v>3.7698276042938201</c:v>
                </c:pt>
                <c:pt idx="495">
                  <c:v>3.6629876792430802</c:v>
                </c:pt>
                <c:pt idx="496">
                  <c:v>3.72302162647247</c:v>
                </c:pt>
                <c:pt idx="497">
                  <c:v>3.98579329252243</c:v>
                </c:pt>
                <c:pt idx="498">
                  <c:v>3.72442057728767</c:v>
                </c:pt>
                <c:pt idx="499">
                  <c:v>3.72030085325241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C50-B6FE-536B2CA8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336640"/>
        <c:axId val="1179538560"/>
      </c:lineChart>
      <c:catAx>
        <c:axId val="11833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538560"/>
        <c:crosses val="autoZero"/>
        <c:auto val="1"/>
        <c:lblAlgn val="ctr"/>
        <c:lblOffset val="100"/>
        <c:noMultiLvlLbl val="0"/>
      </c:catAx>
      <c:valAx>
        <c:axId val="11795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3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全样本</a:t>
            </a:r>
            <a:r>
              <a:rPr lang="en-US" altLang="zh-CN"/>
              <a:t>1D</a:t>
            </a:r>
            <a:r>
              <a:rPr lang="zh-CN" altLang="en-US"/>
              <a:t>序列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train!$J$1</c:f>
              <c:strCache>
                <c:ptCount val="1"/>
                <c:pt idx="0">
                  <c:v>Train 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train!$J$2:$J$182</c:f>
              <c:numCache>
                <c:formatCode>General</c:formatCode>
                <c:ptCount val="181"/>
                <c:pt idx="0">
                  <c:v>472.99200000000002</c:v>
                </c:pt>
                <c:pt idx="1">
                  <c:v>455.81099999999998</c:v>
                </c:pt>
                <c:pt idx="2">
                  <c:v>450.13400000000001</c:v>
                </c:pt>
                <c:pt idx="3">
                  <c:v>443.52</c:v>
                </c:pt>
                <c:pt idx="4">
                  <c:v>439.95299999999997</c:v>
                </c:pt>
                <c:pt idx="5">
                  <c:v>444.40300000000002</c:v>
                </c:pt>
                <c:pt idx="6">
                  <c:v>442.00099999999998</c:v>
                </c:pt>
                <c:pt idx="7">
                  <c:v>439.28899999999999</c:v>
                </c:pt>
                <c:pt idx="8">
                  <c:v>437.51299999999998</c:v>
                </c:pt>
                <c:pt idx="9">
                  <c:v>439.50099999999998</c:v>
                </c:pt>
                <c:pt idx="10">
                  <c:v>442.99</c:v>
                </c:pt>
                <c:pt idx="11">
                  <c:v>437.154</c:v>
                </c:pt>
                <c:pt idx="12">
                  <c:v>438.58800000000002</c:v>
                </c:pt>
                <c:pt idx="13">
                  <c:v>438.41399999999999</c:v>
                </c:pt>
                <c:pt idx="14">
                  <c:v>438.32100000000003</c:v>
                </c:pt>
                <c:pt idx="15">
                  <c:v>436.23700000000002</c:v>
                </c:pt>
                <c:pt idx="16">
                  <c:v>441.24599999999998</c:v>
                </c:pt>
                <c:pt idx="17">
                  <c:v>439.52</c:v>
                </c:pt>
                <c:pt idx="18">
                  <c:v>438.13499999999999</c:v>
                </c:pt>
                <c:pt idx="19">
                  <c:v>437.31700000000001</c:v>
                </c:pt>
                <c:pt idx="20">
                  <c:v>436.53199999999998</c:v>
                </c:pt>
                <c:pt idx="21">
                  <c:v>437</c:v>
                </c:pt>
                <c:pt idx="22">
                  <c:v>435.464</c:v>
                </c:pt>
                <c:pt idx="23">
                  <c:v>433.99700000000001</c:v>
                </c:pt>
                <c:pt idx="24">
                  <c:v>435.87400000000002</c:v>
                </c:pt>
                <c:pt idx="25">
                  <c:v>436.786</c:v>
                </c:pt>
                <c:pt idx="26">
                  <c:v>439.43599999999998</c:v>
                </c:pt>
                <c:pt idx="27">
                  <c:v>435.22500000000002</c:v>
                </c:pt>
                <c:pt idx="28">
                  <c:v>434.97899999999998</c:v>
                </c:pt>
                <c:pt idx="29">
                  <c:v>436.339</c:v>
                </c:pt>
                <c:pt idx="30">
                  <c:v>434.70499999999998</c:v>
                </c:pt>
                <c:pt idx="31">
                  <c:v>435.33199999999999</c:v>
                </c:pt>
                <c:pt idx="32">
                  <c:v>436.55399999999997</c:v>
                </c:pt>
                <c:pt idx="33">
                  <c:v>436.79899999999998</c:v>
                </c:pt>
                <c:pt idx="34">
                  <c:v>434.03100000000001</c:v>
                </c:pt>
                <c:pt idx="35">
                  <c:v>435.84</c:v>
                </c:pt>
                <c:pt idx="36">
                  <c:v>432.86099999999999</c:v>
                </c:pt>
                <c:pt idx="37">
                  <c:v>432.26600000000002</c:v>
                </c:pt>
                <c:pt idx="38">
                  <c:v>431.892</c:v>
                </c:pt>
                <c:pt idx="39">
                  <c:v>430.26299999999998</c:v>
                </c:pt>
                <c:pt idx="40">
                  <c:v>433.44799999999998</c:v>
                </c:pt>
                <c:pt idx="41">
                  <c:v>431.762</c:v>
                </c:pt>
                <c:pt idx="42">
                  <c:v>429.041</c:v>
                </c:pt>
                <c:pt idx="43">
                  <c:v>432.59100000000001</c:v>
                </c:pt>
                <c:pt idx="44">
                  <c:v>429.75</c:v>
                </c:pt>
                <c:pt idx="45">
                  <c:v>428.48200000000003</c:v>
                </c:pt>
                <c:pt idx="46">
                  <c:v>426.73899999999998</c:v>
                </c:pt>
                <c:pt idx="47">
                  <c:v>426.5</c:v>
                </c:pt>
                <c:pt idx="48">
                  <c:v>426.858</c:v>
                </c:pt>
                <c:pt idx="49">
                  <c:v>426.63400000000001</c:v>
                </c:pt>
                <c:pt idx="50">
                  <c:v>422.947</c:v>
                </c:pt>
                <c:pt idx="51">
                  <c:v>424.67599999999999</c:v>
                </c:pt>
                <c:pt idx="52">
                  <c:v>426.06700000000001</c:v>
                </c:pt>
                <c:pt idx="53">
                  <c:v>420.15899999999999</c:v>
                </c:pt>
                <c:pt idx="54">
                  <c:v>418.964</c:v>
                </c:pt>
                <c:pt idx="55">
                  <c:v>418.44400000000002</c:v>
                </c:pt>
                <c:pt idx="56">
                  <c:v>419.47800000000001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E-45FB-9442-F771366312D7}"/>
            </c:ext>
          </c:extLst>
        </c:ser>
        <c:ser>
          <c:idx val="1"/>
          <c:order val="1"/>
          <c:tx>
            <c:strRef>
              <c:f>train!$K$1</c:f>
              <c:strCache>
                <c:ptCount val="1"/>
                <c:pt idx="0">
                  <c:v>Test 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train!$K$2:$K$182</c:f>
              <c:numCache>
                <c:formatCode>General</c:formatCode>
                <c:ptCount val="181"/>
                <c:pt idx="0">
                  <c:v>216.28200000000001</c:v>
                </c:pt>
                <c:pt idx="1">
                  <c:v>210.22900000000001</c:v>
                </c:pt>
                <c:pt idx="2">
                  <c:v>209.59800000000001</c:v>
                </c:pt>
                <c:pt idx="3">
                  <c:v>204.559</c:v>
                </c:pt>
                <c:pt idx="4">
                  <c:v>203.179</c:v>
                </c:pt>
                <c:pt idx="5">
                  <c:v>203.499</c:v>
                </c:pt>
                <c:pt idx="6">
                  <c:v>202.333</c:v>
                </c:pt>
                <c:pt idx="7">
                  <c:v>202.12899999999999</c:v>
                </c:pt>
                <c:pt idx="8">
                  <c:v>201.90299999999999</c:v>
                </c:pt>
                <c:pt idx="9">
                  <c:v>201.88</c:v>
                </c:pt>
                <c:pt idx="10">
                  <c:v>202.28200000000001</c:v>
                </c:pt>
                <c:pt idx="11">
                  <c:v>201.87</c:v>
                </c:pt>
                <c:pt idx="12">
                  <c:v>206.34100000000001</c:v>
                </c:pt>
                <c:pt idx="13">
                  <c:v>201.95599999999999</c:v>
                </c:pt>
                <c:pt idx="14">
                  <c:v>202.00200000000001</c:v>
                </c:pt>
                <c:pt idx="15">
                  <c:v>204.12700000000001</c:v>
                </c:pt>
                <c:pt idx="16">
                  <c:v>202.10599999999999</c:v>
                </c:pt>
                <c:pt idx="17">
                  <c:v>204.416</c:v>
                </c:pt>
                <c:pt idx="18">
                  <c:v>202.56299999999999</c:v>
                </c:pt>
                <c:pt idx="19">
                  <c:v>204.31800000000001</c:v>
                </c:pt>
                <c:pt idx="20">
                  <c:v>209.39099999999999</c:v>
                </c:pt>
                <c:pt idx="21">
                  <c:v>205.136</c:v>
                </c:pt>
                <c:pt idx="22">
                  <c:v>202.63499999999999</c:v>
                </c:pt>
                <c:pt idx="23">
                  <c:v>203.08699999999999</c:v>
                </c:pt>
                <c:pt idx="24">
                  <c:v>202.673</c:v>
                </c:pt>
                <c:pt idx="25">
                  <c:v>208.68100000000001</c:v>
                </c:pt>
                <c:pt idx="26">
                  <c:v>203.191</c:v>
                </c:pt>
                <c:pt idx="27">
                  <c:v>203.047</c:v>
                </c:pt>
                <c:pt idx="28">
                  <c:v>203.006</c:v>
                </c:pt>
                <c:pt idx="29">
                  <c:v>204.44800000000001</c:v>
                </c:pt>
                <c:pt idx="30">
                  <c:v>203.35300000000001</c:v>
                </c:pt>
                <c:pt idx="31">
                  <c:v>204.30099999999999</c:v>
                </c:pt>
                <c:pt idx="32">
                  <c:v>203.08600000000001</c:v>
                </c:pt>
                <c:pt idx="33">
                  <c:v>203.553</c:v>
                </c:pt>
                <c:pt idx="34">
                  <c:v>203.054</c:v>
                </c:pt>
                <c:pt idx="35">
                  <c:v>203.666</c:v>
                </c:pt>
                <c:pt idx="36">
                  <c:v>205.876</c:v>
                </c:pt>
                <c:pt idx="37">
                  <c:v>203.328</c:v>
                </c:pt>
                <c:pt idx="38">
                  <c:v>204.62200000000001</c:v>
                </c:pt>
                <c:pt idx="39">
                  <c:v>206.58799999999999</c:v>
                </c:pt>
                <c:pt idx="40">
                  <c:v>204.61600000000001</c:v>
                </c:pt>
                <c:pt idx="41">
                  <c:v>203.803</c:v>
                </c:pt>
                <c:pt idx="42">
                  <c:v>204.46199999999999</c:v>
                </c:pt>
                <c:pt idx="43">
                  <c:v>204.33199999999999</c:v>
                </c:pt>
                <c:pt idx="44">
                  <c:v>205.73500000000001</c:v>
                </c:pt>
                <c:pt idx="45">
                  <c:v>206.95400000000001</c:v>
                </c:pt>
                <c:pt idx="46">
                  <c:v>205.13499999999999</c:v>
                </c:pt>
                <c:pt idx="47">
                  <c:v>205.70699999999999</c:v>
                </c:pt>
                <c:pt idx="48">
                  <c:v>205.67400000000001</c:v>
                </c:pt>
                <c:pt idx="49">
                  <c:v>207.506</c:v>
                </c:pt>
                <c:pt idx="50">
                  <c:v>206.71799999999999</c:v>
                </c:pt>
                <c:pt idx="51">
                  <c:v>208.249</c:v>
                </c:pt>
                <c:pt idx="52">
                  <c:v>207.15600000000001</c:v>
                </c:pt>
                <c:pt idx="53">
                  <c:v>208.12299999999999</c:v>
                </c:pt>
                <c:pt idx="54">
                  <c:v>208.041</c:v>
                </c:pt>
                <c:pt idx="55">
                  <c:v>208.952</c:v>
                </c:pt>
                <c:pt idx="56">
                  <c:v>209.036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E-45FB-9442-F7713663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38256"/>
        <c:axId val="416104000"/>
      </c:lineChart>
      <c:catAx>
        <c:axId val="41393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104000"/>
        <c:crosses val="autoZero"/>
        <c:auto val="1"/>
        <c:lblAlgn val="ctr"/>
        <c:lblOffset val="100"/>
        <c:noMultiLvlLbl val="0"/>
      </c:catAx>
      <c:valAx>
        <c:axId val="4161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9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long!$A$1:$A$404</c:f>
              <c:numCache>
                <c:formatCode>General</c:formatCode>
                <c:ptCount val="404"/>
                <c:pt idx="0">
                  <c:v>188.790576934814</c:v>
                </c:pt>
                <c:pt idx="1">
                  <c:v>188.66328239440901</c:v>
                </c:pt>
                <c:pt idx="2">
                  <c:v>188.706413269042</c:v>
                </c:pt>
                <c:pt idx="3">
                  <c:v>188.71173667907701</c:v>
                </c:pt>
                <c:pt idx="4">
                  <c:v>188.63997459411601</c:v>
                </c:pt>
                <c:pt idx="5">
                  <c:v>188.64935493469201</c:v>
                </c:pt>
                <c:pt idx="6">
                  <c:v>188.66134452819799</c:v>
                </c:pt>
                <c:pt idx="7">
                  <c:v>188.67092704772901</c:v>
                </c:pt>
                <c:pt idx="8">
                  <c:v>188.779397964477</c:v>
                </c:pt>
                <c:pt idx="9">
                  <c:v>188.685890197753</c:v>
                </c:pt>
                <c:pt idx="10">
                  <c:v>188.58799552917401</c:v>
                </c:pt>
                <c:pt idx="11">
                  <c:v>188.66275405883701</c:v>
                </c:pt>
                <c:pt idx="12">
                  <c:v>188.57831192016599</c:v>
                </c:pt>
                <c:pt idx="13">
                  <c:v>188.61667823791501</c:v>
                </c:pt>
                <c:pt idx="14">
                  <c:v>188.657777786254</c:v>
                </c:pt>
                <c:pt idx="15">
                  <c:v>188.611585617065</c:v>
                </c:pt>
                <c:pt idx="16">
                  <c:v>188.641160964965</c:v>
                </c:pt>
                <c:pt idx="17">
                  <c:v>188.58271789550699</c:v>
                </c:pt>
                <c:pt idx="18">
                  <c:v>188.66732788085901</c:v>
                </c:pt>
                <c:pt idx="19">
                  <c:v>188.639928817749</c:v>
                </c:pt>
                <c:pt idx="20">
                  <c:v>188.66983985900799</c:v>
                </c:pt>
                <c:pt idx="21">
                  <c:v>188.62578582763601</c:v>
                </c:pt>
                <c:pt idx="22">
                  <c:v>188.569864273071</c:v>
                </c:pt>
                <c:pt idx="23">
                  <c:v>188.72295761108299</c:v>
                </c:pt>
                <c:pt idx="24">
                  <c:v>188.70012474059999</c:v>
                </c:pt>
                <c:pt idx="25">
                  <c:v>188.94405555725001</c:v>
                </c:pt>
                <c:pt idx="26">
                  <c:v>188.764427185058</c:v>
                </c:pt>
                <c:pt idx="27">
                  <c:v>188.70919609069799</c:v>
                </c:pt>
                <c:pt idx="28">
                  <c:v>188.75388717651299</c:v>
                </c:pt>
                <c:pt idx="29">
                  <c:v>188.72145462036099</c:v>
                </c:pt>
                <c:pt idx="30">
                  <c:v>188.66974449157701</c:v>
                </c:pt>
                <c:pt idx="31">
                  <c:v>188.73323631286601</c:v>
                </c:pt>
                <c:pt idx="32">
                  <c:v>188.67149925231899</c:v>
                </c:pt>
                <c:pt idx="33">
                  <c:v>188.60611534118601</c:v>
                </c:pt>
                <c:pt idx="34">
                  <c:v>188.703998565673</c:v>
                </c:pt>
                <c:pt idx="35">
                  <c:v>188.78929901123001</c:v>
                </c:pt>
                <c:pt idx="36">
                  <c:v>188.99022865295399</c:v>
                </c:pt>
                <c:pt idx="37">
                  <c:v>188.777278900146</c:v>
                </c:pt>
                <c:pt idx="38">
                  <c:v>188.82402229309</c:v>
                </c:pt>
                <c:pt idx="39">
                  <c:v>188.762386322021</c:v>
                </c:pt>
                <c:pt idx="40">
                  <c:v>188.62113761901799</c:v>
                </c:pt>
                <c:pt idx="41">
                  <c:v>188.73613739013601</c:v>
                </c:pt>
                <c:pt idx="42">
                  <c:v>188.84616088867099</c:v>
                </c:pt>
                <c:pt idx="43">
                  <c:v>188.75705718994101</c:v>
                </c:pt>
                <c:pt idx="44">
                  <c:v>188.723644256591</c:v>
                </c:pt>
                <c:pt idx="45">
                  <c:v>188.627323150634</c:v>
                </c:pt>
                <c:pt idx="46">
                  <c:v>188.73074531555099</c:v>
                </c:pt>
                <c:pt idx="47">
                  <c:v>188.74522209167401</c:v>
                </c:pt>
                <c:pt idx="48">
                  <c:v>188.59722328186001</c:v>
                </c:pt>
                <c:pt idx="49">
                  <c:v>188.703161239624</c:v>
                </c:pt>
                <c:pt idx="50">
                  <c:v>188.66183471679599</c:v>
                </c:pt>
                <c:pt idx="51">
                  <c:v>188.65321350097599</c:v>
                </c:pt>
                <c:pt idx="52">
                  <c:v>188.59754753112699</c:v>
                </c:pt>
                <c:pt idx="53">
                  <c:v>188.66171646118099</c:v>
                </c:pt>
                <c:pt idx="54">
                  <c:v>188.726587295532</c:v>
                </c:pt>
                <c:pt idx="55">
                  <c:v>188.68743896484301</c:v>
                </c:pt>
                <c:pt idx="56">
                  <c:v>188.73599052429199</c:v>
                </c:pt>
                <c:pt idx="57">
                  <c:v>188.66281700134201</c:v>
                </c:pt>
                <c:pt idx="58">
                  <c:v>188.876668930053</c:v>
                </c:pt>
                <c:pt idx="59">
                  <c:v>188.69116401672301</c:v>
                </c:pt>
                <c:pt idx="60">
                  <c:v>188.69842529296801</c:v>
                </c:pt>
                <c:pt idx="61">
                  <c:v>188.77866935729901</c:v>
                </c:pt>
                <c:pt idx="62">
                  <c:v>188.81090927124001</c:v>
                </c:pt>
                <c:pt idx="63">
                  <c:v>188.838172912597</c:v>
                </c:pt>
                <c:pt idx="64">
                  <c:v>188.71127700805599</c:v>
                </c:pt>
                <c:pt idx="65">
                  <c:v>188.69968605041501</c:v>
                </c:pt>
                <c:pt idx="66">
                  <c:v>188.92697715759201</c:v>
                </c:pt>
                <c:pt idx="67">
                  <c:v>188.64531898498501</c:v>
                </c:pt>
                <c:pt idx="68">
                  <c:v>189.008441925048</c:v>
                </c:pt>
                <c:pt idx="69">
                  <c:v>188.72218513488701</c:v>
                </c:pt>
                <c:pt idx="70">
                  <c:v>188.821907043457</c:v>
                </c:pt>
                <c:pt idx="71">
                  <c:v>188.810558319091</c:v>
                </c:pt>
                <c:pt idx="72">
                  <c:v>188.650699615478</c:v>
                </c:pt>
                <c:pt idx="73">
                  <c:v>188.71116065979001</c:v>
                </c:pt>
                <c:pt idx="74">
                  <c:v>188.72889518737699</c:v>
                </c:pt>
                <c:pt idx="75">
                  <c:v>188.72221374511699</c:v>
                </c:pt>
                <c:pt idx="76">
                  <c:v>188.892667770385</c:v>
                </c:pt>
                <c:pt idx="77">
                  <c:v>188.82326126098599</c:v>
                </c:pt>
                <c:pt idx="78">
                  <c:v>188.804969787597</c:v>
                </c:pt>
                <c:pt idx="79">
                  <c:v>188.77144241332999</c:v>
                </c:pt>
                <c:pt idx="80">
                  <c:v>188.72539520263601</c:v>
                </c:pt>
                <c:pt idx="81">
                  <c:v>188.79022026062</c:v>
                </c:pt>
                <c:pt idx="82">
                  <c:v>188.74298858642501</c:v>
                </c:pt>
                <c:pt idx="83">
                  <c:v>188.67348480224601</c:v>
                </c:pt>
                <c:pt idx="84">
                  <c:v>188.619447708129</c:v>
                </c:pt>
                <c:pt idx="85">
                  <c:v>188.79497718811001</c:v>
                </c:pt>
                <c:pt idx="86">
                  <c:v>188.77082061767501</c:v>
                </c:pt>
                <c:pt idx="87">
                  <c:v>188.62428665161099</c:v>
                </c:pt>
                <c:pt idx="88">
                  <c:v>188.68702125549299</c:v>
                </c:pt>
                <c:pt idx="89">
                  <c:v>188.79631042480401</c:v>
                </c:pt>
                <c:pt idx="90">
                  <c:v>188.82249259948699</c:v>
                </c:pt>
                <c:pt idx="91">
                  <c:v>188.87972831726</c:v>
                </c:pt>
                <c:pt idx="92">
                  <c:v>188.75167655944799</c:v>
                </c:pt>
                <c:pt idx="93">
                  <c:v>188.752737045288</c:v>
                </c:pt>
                <c:pt idx="94">
                  <c:v>188.839458465576</c:v>
                </c:pt>
                <c:pt idx="95">
                  <c:v>188.692623138427</c:v>
                </c:pt>
                <c:pt idx="96">
                  <c:v>188.75789451599101</c:v>
                </c:pt>
                <c:pt idx="97">
                  <c:v>188.749252319335</c:v>
                </c:pt>
                <c:pt idx="98">
                  <c:v>188.82901954650799</c:v>
                </c:pt>
                <c:pt idx="99">
                  <c:v>188.654092788696</c:v>
                </c:pt>
                <c:pt idx="100">
                  <c:v>188.67279434204099</c:v>
                </c:pt>
                <c:pt idx="101">
                  <c:v>188.78261947631799</c:v>
                </c:pt>
                <c:pt idx="102">
                  <c:v>188.76953315734801</c:v>
                </c:pt>
                <c:pt idx="103">
                  <c:v>188.73569297790499</c:v>
                </c:pt>
                <c:pt idx="104">
                  <c:v>188.871891021728</c:v>
                </c:pt>
                <c:pt idx="105">
                  <c:v>188.781673431396</c:v>
                </c:pt>
                <c:pt idx="106">
                  <c:v>188.789602279663</c:v>
                </c:pt>
                <c:pt idx="107">
                  <c:v>188.725337982177</c:v>
                </c:pt>
                <c:pt idx="108">
                  <c:v>188.56995582580501</c:v>
                </c:pt>
                <c:pt idx="109">
                  <c:v>188.78172111511199</c:v>
                </c:pt>
                <c:pt idx="110">
                  <c:v>189.18330001831001</c:v>
                </c:pt>
                <c:pt idx="111">
                  <c:v>189.01428031921299</c:v>
                </c:pt>
                <c:pt idx="112">
                  <c:v>188.78656196594201</c:v>
                </c:pt>
                <c:pt idx="113">
                  <c:v>188.99836349487299</c:v>
                </c:pt>
                <c:pt idx="114">
                  <c:v>188.71017265319799</c:v>
                </c:pt>
                <c:pt idx="115">
                  <c:v>188.75821495056101</c:v>
                </c:pt>
                <c:pt idx="116">
                  <c:v>188.72636032104401</c:v>
                </c:pt>
                <c:pt idx="117">
                  <c:v>188.80757141113199</c:v>
                </c:pt>
                <c:pt idx="118">
                  <c:v>188.69824981689399</c:v>
                </c:pt>
                <c:pt idx="119">
                  <c:v>188.77943229675199</c:v>
                </c:pt>
                <c:pt idx="120">
                  <c:v>188.90638351440401</c:v>
                </c:pt>
                <c:pt idx="121">
                  <c:v>188.82223701477</c:v>
                </c:pt>
                <c:pt idx="122">
                  <c:v>188.69336509704499</c:v>
                </c:pt>
                <c:pt idx="123">
                  <c:v>188.74170494079499</c:v>
                </c:pt>
                <c:pt idx="124">
                  <c:v>188.79570770263601</c:v>
                </c:pt>
                <c:pt idx="125">
                  <c:v>188.85745048522901</c:v>
                </c:pt>
                <c:pt idx="126">
                  <c:v>188.89122009277301</c:v>
                </c:pt>
                <c:pt idx="127">
                  <c:v>188.75007247924799</c:v>
                </c:pt>
                <c:pt idx="128">
                  <c:v>188.69043350219701</c:v>
                </c:pt>
                <c:pt idx="129">
                  <c:v>188.90794944763101</c:v>
                </c:pt>
                <c:pt idx="130">
                  <c:v>188.75680732727</c:v>
                </c:pt>
                <c:pt idx="131">
                  <c:v>188.63524627685501</c:v>
                </c:pt>
                <c:pt idx="132">
                  <c:v>188.77408790588299</c:v>
                </c:pt>
                <c:pt idx="133">
                  <c:v>188.80100822448699</c:v>
                </c:pt>
                <c:pt idx="134">
                  <c:v>188.91112327575601</c:v>
                </c:pt>
                <c:pt idx="135">
                  <c:v>188.600057601928</c:v>
                </c:pt>
                <c:pt idx="136">
                  <c:v>188.99477195739701</c:v>
                </c:pt>
                <c:pt idx="137">
                  <c:v>188.79744911193799</c:v>
                </c:pt>
                <c:pt idx="138">
                  <c:v>188.93207931518501</c:v>
                </c:pt>
                <c:pt idx="139">
                  <c:v>188.70285987854001</c:v>
                </c:pt>
                <c:pt idx="140">
                  <c:v>188.690040588378</c:v>
                </c:pt>
                <c:pt idx="141">
                  <c:v>188.94895553588799</c:v>
                </c:pt>
                <c:pt idx="142">
                  <c:v>188.83696746826101</c:v>
                </c:pt>
                <c:pt idx="143">
                  <c:v>188.79978561401299</c:v>
                </c:pt>
                <c:pt idx="144">
                  <c:v>188.76658630371</c:v>
                </c:pt>
                <c:pt idx="145">
                  <c:v>188.76135063171299</c:v>
                </c:pt>
                <c:pt idx="146">
                  <c:v>188.78049468994101</c:v>
                </c:pt>
                <c:pt idx="147">
                  <c:v>188.923875808715</c:v>
                </c:pt>
                <c:pt idx="148">
                  <c:v>188.823421478271</c:v>
                </c:pt>
                <c:pt idx="149">
                  <c:v>188.81880569457999</c:v>
                </c:pt>
                <c:pt idx="150">
                  <c:v>188.75078964233299</c:v>
                </c:pt>
                <c:pt idx="151">
                  <c:v>188.74222946166901</c:v>
                </c:pt>
                <c:pt idx="152">
                  <c:v>188.85202026367099</c:v>
                </c:pt>
                <c:pt idx="153">
                  <c:v>188.70497131347599</c:v>
                </c:pt>
                <c:pt idx="154">
                  <c:v>188.742136001586</c:v>
                </c:pt>
                <c:pt idx="155">
                  <c:v>188.892564773559</c:v>
                </c:pt>
                <c:pt idx="156">
                  <c:v>188.820966720581</c:v>
                </c:pt>
                <c:pt idx="157">
                  <c:v>188.77560043334901</c:v>
                </c:pt>
                <c:pt idx="158">
                  <c:v>188.64410018920799</c:v>
                </c:pt>
                <c:pt idx="159">
                  <c:v>188.70944786071701</c:v>
                </c:pt>
                <c:pt idx="160">
                  <c:v>188.733783721923</c:v>
                </c:pt>
                <c:pt idx="161">
                  <c:v>188.83811569213799</c:v>
                </c:pt>
                <c:pt idx="162">
                  <c:v>188.812240600585</c:v>
                </c:pt>
                <c:pt idx="163">
                  <c:v>188.861030578613</c:v>
                </c:pt>
                <c:pt idx="164">
                  <c:v>188.6103515625</c:v>
                </c:pt>
                <c:pt idx="165">
                  <c:v>188.78386116027801</c:v>
                </c:pt>
                <c:pt idx="166">
                  <c:v>188.73701477050699</c:v>
                </c:pt>
                <c:pt idx="167">
                  <c:v>188.88893699645899</c:v>
                </c:pt>
                <c:pt idx="168">
                  <c:v>188.66104698181101</c:v>
                </c:pt>
                <c:pt idx="169">
                  <c:v>188.85320091247499</c:v>
                </c:pt>
                <c:pt idx="170">
                  <c:v>188.633863449096</c:v>
                </c:pt>
                <c:pt idx="171">
                  <c:v>188.720458984375</c:v>
                </c:pt>
                <c:pt idx="172">
                  <c:v>188.70258712768501</c:v>
                </c:pt>
                <c:pt idx="173">
                  <c:v>188.78914070129301</c:v>
                </c:pt>
                <c:pt idx="174">
                  <c:v>188.68947982788001</c:v>
                </c:pt>
                <c:pt idx="175">
                  <c:v>188.95117378234801</c:v>
                </c:pt>
                <c:pt idx="176">
                  <c:v>188.864114761352</c:v>
                </c:pt>
                <c:pt idx="177">
                  <c:v>188.92313003539999</c:v>
                </c:pt>
                <c:pt idx="178">
                  <c:v>188.81199073791501</c:v>
                </c:pt>
                <c:pt idx="179">
                  <c:v>188.79797363281199</c:v>
                </c:pt>
                <c:pt idx="180">
                  <c:v>188.77927589416501</c:v>
                </c:pt>
                <c:pt idx="181">
                  <c:v>188.836246490478</c:v>
                </c:pt>
                <c:pt idx="182">
                  <c:v>188.843555450439</c:v>
                </c:pt>
                <c:pt idx="183">
                  <c:v>188.81332778930599</c:v>
                </c:pt>
                <c:pt idx="184">
                  <c:v>188.99361991882299</c:v>
                </c:pt>
                <c:pt idx="185">
                  <c:v>188.77588653564399</c:v>
                </c:pt>
                <c:pt idx="186">
                  <c:v>188.826824188232</c:v>
                </c:pt>
                <c:pt idx="187">
                  <c:v>188.800779342651</c:v>
                </c:pt>
                <c:pt idx="188">
                  <c:v>188.88516616821201</c:v>
                </c:pt>
                <c:pt idx="189">
                  <c:v>188.88931083679199</c:v>
                </c:pt>
                <c:pt idx="190">
                  <c:v>188.76785087585401</c:v>
                </c:pt>
                <c:pt idx="191">
                  <c:v>188.92184257507299</c:v>
                </c:pt>
                <c:pt idx="192">
                  <c:v>188.724195480346</c:v>
                </c:pt>
                <c:pt idx="193">
                  <c:v>188.788597106933</c:v>
                </c:pt>
                <c:pt idx="194">
                  <c:v>188.80944633483799</c:v>
                </c:pt>
                <c:pt idx="195">
                  <c:v>188.73793029785099</c:v>
                </c:pt>
                <c:pt idx="196">
                  <c:v>188.74175453186001</c:v>
                </c:pt>
                <c:pt idx="197">
                  <c:v>188.90697479248001</c:v>
                </c:pt>
                <c:pt idx="198">
                  <c:v>188.770107269287</c:v>
                </c:pt>
                <c:pt idx="199">
                  <c:v>188.720844268798</c:v>
                </c:pt>
                <c:pt idx="200">
                  <c:v>188.79388999938899</c:v>
                </c:pt>
                <c:pt idx="201">
                  <c:v>188.68844223022401</c:v>
                </c:pt>
                <c:pt idx="202">
                  <c:v>188.837104797363</c:v>
                </c:pt>
                <c:pt idx="203">
                  <c:v>188.83914566039999</c:v>
                </c:pt>
                <c:pt idx="204">
                  <c:v>188.710514068603</c:v>
                </c:pt>
                <c:pt idx="205">
                  <c:v>188.98181343078599</c:v>
                </c:pt>
                <c:pt idx="206">
                  <c:v>188.96998596191401</c:v>
                </c:pt>
                <c:pt idx="207">
                  <c:v>188.970279693603</c:v>
                </c:pt>
                <c:pt idx="208">
                  <c:v>188.90691184997499</c:v>
                </c:pt>
                <c:pt idx="209">
                  <c:v>188.79063415527301</c:v>
                </c:pt>
                <c:pt idx="210">
                  <c:v>188.69860458374001</c:v>
                </c:pt>
                <c:pt idx="211">
                  <c:v>188.81698799133301</c:v>
                </c:pt>
                <c:pt idx="212">
                  <c:v>188.89491081237699</c:v>
                </c:pt>
                <c:pt idx="213">
                  <c:v>188.97013092041001</c:v>
                </c:pt>
                <c:pt idx="214">
                  <c:v>188.87778091430599</c:v>
                </c:pt>
                <c:pt idx="215">
                  <c:v>188.74503326416001</c:v>
                </c:pt>
                <c:pt idx="216">
                  <c:v>189.11931037902801</c:v>
                </c:pt>
                <c:pt idx="217">
                  <c:v>188.692958831787</c:v>
                </c:pt>
                <c:pt idx="218">
                  <c:v>188.72854614257801</c:v>
                </c:pt>
                <c:pt idx="219">
                  <c:v>188.90599822998001</c:v>
                </c:pt>
                <c:pt idx="220">
                  <c:v>188.937858581542</c:v>
                </c:pt>
                <c:pt idx="221">
                  <c:v>188.99190139770499</c:v>
                </c:pt>
                <c:pt idx="222">
                  <c:v>188.73104286193799</c:v>
                </c:pt>
                <c:pt idx="223">
                  <c:v>188.78270530700601</c:v>
                </c:pt>
                <c:pt idx="224">
                  <c:v>188.659822463989</c:v>
                </c:pt>
                <c:pt idx="225">
                  <c:v>188.755962371826</c:v>
                </c:pt>
                <c:pt idx="226">
                  <c:v>188.77521324157701</c:v>
                </c:pt>
                <c:pt idx="227">
                  <c:v>188.81893348693799</c:v>
                </c:pt>
                <c:pt idx="228">
                  <c:v>188.75864219665499</c:v>
                </c:pt>
                <c:pt idx="229">
                  <c:v>188.78147125244101</c:v>
                </c:pt>
                <c:pt idx="230">
                  <c:v>188.99559974670399</c:v>
                </c:pt>
                <c:pt idx="231">
                  <c:v>188.83718490600501</c:v>
                </c:pt>
                <c:pt idx="232">
                  <c:v>188.96553230285599</c:v>
                </c:pt>
                <c:pt idx="233">
                  <c:v>188.850763320922</c:v>
                </c:pt>
                <c:pt idx="234">
                  <c:v>188.929931640625</c:v>
                </c:pt>
                <c:pt idx="235">
                  <c:v>188.87178421020499</c:v>
                </c:pt>
                <c:pt idx="236">
                  <c:v>188.88703918457</c:v>
                </c:pt>
                <c:pt idx="237">
                  <c:v>188.955425262451</c:v>
                </c:pt>
                <c:pt idx="238">
                  <c:v>188.98105430602999</c:v>
                </c:pt>
                <c:pt idx="239">
                  <c:v>188.820518493652</c:v>
                </c:pt>
                <c:pt idx="240">
                  <c:v>188.866313934326</c:v>
                </c:pt>
                <c:pt idx="241">
                  <c:v>188.88370704650799</c:v>
                </c:pt>
                <c:pt idx="242">
                  <c:v>188.94737815856899</c:v>
                </c:pt>
                <c:pt idx="243">
                  <c:v>188.799549102783</c:v>
                </c:pt>
                <c:pt idx="244">
                  <c:v>188.86077880859301</c:v>
                </c:pt>
                <c:pt idx="245">
                  <c:v>188.82792854309</c:v>
                </c:pt>
                <c:pt idx="246">
                  <c:v>188.84898185729901</c:v>
                </c:pt>
                <c:pt idx="247">
                  <c:v>188.951684951782</c:v>
                </c:pt>
                <c:pt idx="248">
                  <c:v>188.77080535888601</c:v>
                </c:pt>
                <c:pt idx="249">
                  <c:v>188.87661361694299</c:v>
                </c:pt>
                <c:pt idx="250">
                  <c:v>188.74466133117599</c:v>
                </c:pt>
                <c:pt idx="251">
                  <c:v>188.842903137207</c:v>
                </c:pt>
                <c:pt idx="252">
                  <c:v>188.924829483032</c:v>
                </c:pt>
                <c:pt idx="253">
                  <c:v>188.85416412353501</c:v>
                </c:pt>
                <c:pt idx="254">
                  <c:v>188.88782882690401</c:v>
                </c:pt>
                <c:pt idx="255">
                  <c:v>188.861585617065</c:v>
                </c:pt>
                <c:pt idx="256">
                  <c:v>188.844547271728</c:v>
                </c:pt>
                <c:pt idx="257">
                  <c:v>188.93685913085901</c:v>
                </c:pt>
                <c:pt idx="258">
                  <c:v>188.83001899719201</c:v>
                </c:pt>
                <c:pt idx="259">
                  <c:v>188.86689758300699</c:v>
                </c:pt>
                <c:pt idx="260">
                  <c:v>188.893270492553</c:v>
                </c:pt>
                <c:pt idx="261">
                  <c:v>188.795642852783</c:v>
                </c:pt>
                <c:pt idx="262">
                  <c:v>188.97783660888601</c:v>
                </c:pt>
                <c:pt idx="263">
                  <c:v>188.816699981689</c:v>
                </c:pt>
                <c:pt idx="264">
                  <c:v>188.93940544128401</c:v>
                </c:pt>
                <c:pt idx="265">
                  <c:v>188.90223693847599</c:v>
                </c:pt>
                <c:pt idx="266">
                  <c:v>188.841974258422</c:v>
                </c:pt>
                <c:pt idx="267">
                  <c:v>188.95881652832</c:v>
                </c:pt>
                <c:pt idx="268">
                  <c:v>188.90290069580001</c:v>
                </c:pt>
                <c:pt idx="269">
                  <c:v>188.806011199951</c:v>
                </c:pt>
                <c:pt idx="270">
                  <c:v>188.84941101074199</c:v>
                </c:pt>
                <c:pt idx="271">
                  <c:v>189.09906387329099</c:v>
                </c:pt>
                <c:pt idx="272">
                  <c:v>188.92232131957999</c:v>
                </c:pt>
                <c:pt idx="273">
                  <c:v>188.87714767456001</c:v>
                </c:pt>
                <c:pt idx="274">
                  <c:v>189.032970428466</c:v>
                </c:pt>
                <c:pt idx="275">
                  <c:v>188.877681732177</c:v>
                </c:pt>
                <c:pt idx="276">
                  <c:v>188.819065093994</c:v>
                </c:pt>
                <c:pt idx="277">
                  <c:v>188.913948059082</c:v>
                </c:pt>
                <c:pt idx="278">
                  <c:v>188.79753494262599</c:v>
                </c:pt>
                <c:pt idx="279">
                  <c:v>188.96656036376899</c:v>
                </c:pt>
                <c:pt idx="280">
                  <c:v>188.84493637084901</c:v>
                </c:pt>
                <c:pt idx="281">
                  <c:v>188.85294532775799</c:v>
                </c:pt>
                <c:pt idx="282">
                  <c:v>188.84630393981899</c:v>
                </c:pt>
                <c:pt idx="283">
                  <c:v>188.87794685363701</c:v>
                </c:pt>
                <c:pt idx="284">
                  <c:v>188.751398086547</c:v>
                </c:pt>
                <c:pt idx="285">
                  <c:v>188.858638763427</c:v>
                </c:pt>
                <c:pt idx="286">
                  <c:v>188.99353218078599</c:v>
                </c:pt>
                <c:pt idx="287">
                  <c:v>188.86632156371999</c:v>
                </c:pt>
                <c:pt idx="288">
                  <c:v>188.784860610961</c:v>
                </c:pt>
                <c:pt idx="289">
                  <c:v>188.92355155944799</c:v>
                </c:pt>
                <c:pt idx="290">
                  <c:v>188.86527633666901</c:v>
                </c:pt>
                <c:pt idx="291">
                  <c:v>188.72197151184</c:v>
                </c:pt>
                <c:pt idx="292">
                  <c:v>188.75345993041901</c:v>
                </c:pt>
                <c:pt idx="293">
                  <c:v>188.73868560791001</c:v>
                </c:pt>
                <c:pt idx="294">
                  <c:v>188.98562812805099</c:v>
                </c:pt>
                <c:pt idx="295">
                  <c:v>188.83242225646899</c:v>
                </c:pt>
                <c:pt idx="296">
                  <c:v>188.926601409912</c:v>
                </c:pt>
                <c:pt idx="297">
                  <c:v>188.924352645874</c:v>
                </c:pt>
                <c:pt idx="298">
                  <c:v>188.83370399475001</c:v>
                </c:pt>
                <c:pt idx="299">
                  <c:v>188.796503067016</c:v>
                </c:pt>
                <c:pt idx="300">
                  <c:v>188.876283645629</c:v>
                </c:pt>
                <c:pt idx="301">
                  <c:v>188.85168266296299</c:v>
                </c:pt>
                <c:pt idx="302">
                  <c:v>188.81159019470201</c:v>
                </c:pt>
                <c:pt idx="303">
                  <c:v>188.86690139770499</c:v>
                </c:pt>
                <c:pt idx="304">
                  <c:v>188.88755798339801</c:v>
                </c:pt>
                <c:pt idx="305">
                  <c:v>188.835872650146</c:v>
                </c:pt>
                <c:pt idx="306">
                  <c:v>188.957298278808</c:v>
                </c:pt>
                <c:pt idx="307">
                  <c:v>188.85439109802201</c:v>
                </c:pt>
                <c:pt idx="308">
                  <c:v>188.74703979492099</c:v>
                </c:pt>
                <c:pt idx="309">
                  <c:v>188.84459495544399</c:v>
                </c:pt>
                <c:pt idx="310">
                  <c:v>189.07275962829499</c:v>
                </c:pt>
                <c:pt idx="311">
                  <c:v>188.74846267700099</c:v>
                </c:pt>
                <c:pt idx="312">
                  <c:v>188.87648391723599</c:v>
                </c:pt>
                <c:pt idx="313">
                  <c:v>189.11449432373001</c:v>
                </c:pt>
                <c:pt idx="314">
                  <c:v>188.97982215881299</c:v>
                </c:pt>
                <c:pt idx="315">
                  <c:v>188.85318756103501</c:v>
                </c:pt>
                <c:pt idx="316">
                  <c:v>189.02688217163001</c:v>
                </c:pt>
                <c:pt idx="317">
                  <c:v>188.82297325134201</c:v>
                </c:pt>
                <c:pt idx="318">
                  <c:v>188.79147338867099</c:v>
                </c:pt>
                <c:pt idx="319">
                  <c:v>188.76334190368601</c:v>
                </c:pt>
                <c:pt idx="320">
                  <c:v>188.745054244995</c:v>
                </c:pt>
                <c:pt idx="321">
                  <c:v>188.87414169311501</c:v>
                </c:pt>
                <c:pt idx="322">
                  <c:v>188.85601234436001</c:v>
                </c:pt>
                <c:pt idx="323">
                  <c:v>189.113100051879</c:v>
                </c:pt>
                <c:pt idx="324">
                  <c:v>188.81260490417401</c:v>
                </c:pt>
                <c:pt idx="325">
                  <c:v>188.85957717895499</c:v>
                </c:pt>
                <c:pt idx="326">
                  <c:v>188.80632591247499</c:v>
                </c:pt>
                <c:pt idx="327">
                  <c:v>188.96617126464801</c:v>
                </c:pt>
                <c:pt idx="328">
                  <c:v>188.87477493286099</c:v>
                </c:pt>
                <c:pt idx="329">
                  <c:v>188.731922149658</c:v>
                </c:pt>
                <c:pt idx="330">
                  <c:v>188.87539100646899</c:v>
                </c:pt>
                <c:pt idx="331">
                  <c:v>188.873390197753</c:v>
                </c:pt>
                <c:pt idx="332">
                  <c:v>188.789011001586</c:v>
                </c:pt>
                <c:pt idx="333">
                  <c:v>188.771858215332</c:v>
                </c:pt>
                <c:pt idx="334">
                  <c:v>188.87442779541001</c:v>
                </c:pt>
                <c:pt idx="335">
                  <c:v>188.88218879699701</c:v>
                </c:pt>
                <c:pt idx="336">
                  <c:v>188.83321762084901</c:v>
                </c:pt>
                <c:pt idx="337">
                  <c:v>188.831169128417</c:v>
                </c:pt>
                <c:pt idx="338">
                  <c:v>188.869667053222</c:v>
                </c:pt>
                <c:pt idx="339">
                  <c:v>188.965330123901</c:v>
                </c:pt>
                <c:pt idx="340">
                  <c:v>188.84516716003401</c:v>
                </c:pt>
                <c:pt idx="341">
                  <c:v>188.77124214172301</c:v>
                </c:pt>
                <c:pt idx="342">
                  <c:v>188.720430374145</c:v>
                </c:pt>
                <c:pt idx="343">
                  <c:v>189.00621223449701</c:v>
                </c:pt>
                <c:pt idx="344">
                  <c:v>188.74580764770499</c:v>
                </c:pt>
                <c:pt idx="345">
                  <c:v>188.98364639282201</c:v>
                </c:pt>
                <c:pt idx="346">
                  <c:v>188.82604026794399</c:v>
                </c:pt>
                <c:pt idx="347">
                  <c:v>188.83013534545799</c:v>
                </c:pt>
                <c:pt idx="348">
                  <c:v>188.72799682617099</c:v>
                </c:pt>
                <c:pt idx="349">
                  <c:v>188.888900756835</c:v>
                </c:pt>
                <c:pt idx="350">
                  <c:v>188.88741683959901</c:v>
                </c:pt>
                <c:pt idx="351">
                  <c:v>188.84247016906701</c:v>
                </c:pt>
                <c:pt idx="352">
                  <c:v>188.69051361083899</c:v>
                </c:pt>
                <c:pt idx="353">
                  <c:v>188.74074363708399</c:v>
                </c:pt>
                <c:pt idx="354">
                  <c:v>188.67864036559999</c:v>
                </c:pt>
                <c:pt idx="355">
                  <c:v>188.79117202758701</c:v>
                </c:pt>
                <c:pt idx="356">
                  <c:v>188.77359008789</c:v>
                </c:pt>
                <c:pt idx="357">
                  <c:v>188.80355262756299</c:v>
                </c:pt>
                <c:pt idx="358">
                  <c:v>188.72860908508301</c:v>
                </c:pt>
                <c:pt idx="359">
                  <c:v>188.68653106689399</c:v>
                </c:pt>
                <c:pt idx="360">
                  <c:v>188.75340080261199</c:v>
                </c:pt>
                <c:pt idx="361">
                  <c:v>188.772228240966</c:v>
                </c:pt>
                <c:pt idx="362">
                  <c:v>188.73749923706001</c:v>
                </c:pt>
                <c:pt idx="363">
                  <c:v>188.90211486816401</c:v>
                </c:pt>
                <c:pt idx="364">
                  <c:v>188.58558654785099</c:v>
                </c:pt>
                <c:pt idx="365">
                  <c:v>188.64117050170799</c:v>
                </c:pt>
                <c:pt idx="366">
                  <c:v>188.79121208190901</c:v>
                </c:pt>
                <c:pt idx="367">
                  <c:v>188.699871063232</c:v>
                </c:pt>
                <c:pt idx="368">
                  <c:v>188.71455192565901</c:v>
                </c:pt>
                <c:pt idx="369">
                  <c:v>188.73109436035099</c:v>
                </c:pt>
                <c:pt idx="370">
                  <c:v>188.710359573364</c:v>
                </c:pt>
                <c:pt idx="371">
                  <c:v>188.67562294006299</c:v>
                </c:pt>
                <c:pt idx="372">
                  <c:v>188.65374755859301</c:v>
                </c:pt>
                <c:pt idx="373">
                  <c:v>188.757028579711</c:v>
                </c:pt>
                <c:pt idx="374">
                  <c:v>188.65253829956001</c:v>
                </c:pt>
                <c:pt idx="375">
                  <c:v>188.67249679565401</c:v>
                </c:pt>
                <c:pt idx="376">
                  <c:v>188.71287536621</c:v>
                </c:pt>
                <c:pt idx="377">
                  <c:v>188.792388916015</c:v>
                </c:pt>
                <c:pt idx="378">
                  <c:v>188.86666297912501</c:v>
                </c:pt>
                <c:pt idx="379">
                  <c:v>188.78247261047301</c:v>
                </c:pt>
                <c:pt idx="380">
                  <c:v>188.74170494079499</c:v>
                </c:pt>
                <c:pt idx="381">
                  <c:v>188.78036499023401</c:v>
                </c:pt>
                <c:pt idx="382">
                  <c:v>188.81013679504301</c:v>
                </c:pt>
                <c:pt idx="383">
                  <c:v>188.69898986816401</c:v>
                </c:pt>
                <c:pt idx="384">
                  <c:v>188.76063156127901</c:v>
                </c:pt>
                <c:pt idx="385">
                  <c:v>188.74740409851</c:v>
                </c:pt>
                <c:pt idx="386">
                  <c:v>188.72829818725501</c:v>
                </c:pt>
                <c:pt idx="387">
                  <c:v>188.81155586242599</c:v>
                </c:pt>
                <c:pt idx="388">
                  <c:v>188.738819122314</c:v>
                </c:pt>
                <c:pt idx="389">
                  <c:v>188.729349136352</c:v>
                </c:pt>
                <c:pt idx="390">
                  <c:v>188.718709945678</c:v>
                </c:pt>
                <c:pt idx="391">
                  <c:v>188.669673919677</c:v>
                </c:pt>
                <c:pt idx="392">
                  <c:v>188.65799140930099</c:v>
                </c:pt>
                <c:pt idx="393">
                  <c:v>188.69342803955001</c:v>
                </c:pt>
                <c:pt idx="394">
                  <c:v>188.67785263061501</c:v>
                </c:pt>
                <c:pt idx="395">
                  <c:v>188.75787925720201</c:v>
                </c:pt>
                <c:pt idx="396">
                  <c:v>188.80990982055599</c:v>
                </c:pt>
                <c:pt idx="397">
                  <c:v>188.68213272094701</c:v>
                </c:pt>
                <c:pt idx="398">
                  <c:v>188.699039459228</c:v>
                </c:pt>
                <c:pt idx="399">
                  <c:v>188.67904090881299</c:v>
                </c:pt>
                <c:pt idx="400">
                  <c:v>188.7353515625</c:v>
                </c:pt>
                <c:pt idx="401">
                  <c:v>188.85367393493601</c:v>
                </c:pt>
                <c:pt idx="402">
                  <c:v>188.711307525634</c:v>
                </c:pt>
                <c:pt idx="403">
                  <c:v>188.72134017944299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573-812D-AB393A4B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66127"/>
        <c:axId val="578996383"/>
      </c:lineChart>
      <c:catAx>
        <c:axId val="5779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96383"/>
        <c:crosses val="autoZero"/>
        <c:auto val="1"/>
        <c:lblAlgn val="ctr"/>
        <c:lblOffset val="100"/>
        <c:noMultiLvlLbl val="0"/>
      </c:catAx>
      <c:valAx>
        <c:axId val="5789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9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long!$B$1:$B$100</c:f>
              <c:numCache>
                <c:formatCode>General</c:formatCode>
                <c:ptCount val="100"/>
                <c:pt idx="0">
                  <c:v>2.9034747630357698</c:v>
                </c:pt>
                <c:pt idx="1">
                  <c:v>3.07352191209793</c:v>
                </c:pt>
                <c:pt idx="2">
                  <c:v>2.7757290750741901</c:v>
                </c:pt>
                <c:pt idx="3">
                  <c:v>2.8849002718925401</c:v>
                </c:pt>
                <c:pt idx="4">
                  <c:v>2.5976999402046199</c:v>
                </c:pt>
                <c:pt idx="5">
                  <c:v>2.5929909497499399</c:v>
                </c:pt>
                <c:pt idx="6">
                  <c:v>2.80140501260757</c:v>
                </c:pt>
                <c:pt idx="7">
                  <c:v>2.5209806859493198</c:v>
                </c:pt>
                <c:pt idx="8">
                  <c:v>2.5934521555900498</c:v>
                </c:pt>
                <c:pt idx="9">
                  <c:v>2.4273617267608598</c:v>
                </c:pt>
                <c:pt idx="10">
                  <c:v>2.41929972171783</c:v>
                </c:pt>
                <c:pt idx="11">
                  <c:v>2.3559094369411402</c:v>
                </c:pt>
                <c:pt idx="12">
                  <c:v>2.4722784906625699</c:v>
                </c:pt>
                <c:pt idx="13">
                  <c:v>2.3917708694934801</c:v>
                </c:pt>
                <c:pt idx="14">
                  <c:v>2.5508693605661299</c:v>
                </c:pt>
                <c:pt idx="15">
                  <c:v>2.7565980106592098</c:v>
                </c:pt>
                <c:pt idx="16">
                  <c:v>2.4294741153717001</c:v>
                </c:pt>
                <c:pt idx="17">
                  <c:v>2.29417385160923</c:v>
                </c:pt>
                <c:pt idx="18">
                  <c:v>2.2366492152214001</c:v>
                </c:pt>
                <c:pt idx="19">
                  <c:v>2.4060843139886798</c:v>
                </c:pt>
                <c:pt idx="20">
                  <c:v>2.2182347178459101</c:v>
                </c:pt>
                <c:pt idx="21">
                  <c:v>2.4456753581762301</c:v>
                </c:pt>
                <c:pt idx="22">
                  <c:v>2.1152982264757099</c:v>
                </c:pt>
                <c:pt idx="23">
                  <c:v>2.0806614458560899</c:v>
                </c:pt>
                <c:pt idx="24">
                  <c:v>2.6917654871940599</c:v>
                </c:pt>
                <c:pt idx="25">
                  <c:v>2.0575367957353499</c:v>
                </c:pt>
                <c:pt idx="26">
                  <c:v>2.4194879084825498</c:v>
                </c:pt>
                <c:pt idx="27">
                  <c:v>2.2439082860946602</c:v>
                </c:pt>
                <c:pt idx="28">
                  <c:v>2.7390697300434099</c:v>
                </c:pt>
                <c:pt idx="29">
                  <c:v>1.96586941182613</c:v>
                </c:pt>
                <c:pt idx="30">
                  <c:v>1.92088134586811</c:v>
                </c:pt>
                <c:pt idx="31">
                  <c:v>1.9563661664724299</c:v>
                </c:pt>
                <c:pt idx="32">
                  <c:v>2.61259970068931</c:v>
                </c:pt>
                <c:pt idx="33">
                  <c:v>1.9175724685192099</c:v>
                </c:pt>
                <c:pt idx="34">
                  <c:v>2.0194928646087602</c:v>
                </c:pt>
                <c:pt idx="35">
                  <c:v>2.3484683781862201</c:v>
                </c:pt>
                <c:pt idx="36">
                  <c:v>1.8653251230716701</c:v>
                </c:pt>
                <c:pt idx="37">
                  <c:v>1.81734791398048</c:v>
                </c:pt>
                <c:pt idx="38">
                  <c:v>1.9567930847406301</c:v>
                </c:pt>
                <c:pt idx="39">
                  <c:v>2.1475456207990602</c:v>
                </c:pt>
                <c:pt idx="40">
                  <c:v>1.85423736274242</c:v>
                </c:pt>
                <c:pt idx="41">
                  <c:v>1.93084204196929</c:v>
                </c:pt>
                <c:pt idx="42">
                  <c:v>1.8255294114351199</c:v>
                </c:pt>
                <c:pt idx="43">
                  <c:v>1.7746799886226601</c:v>
                </c:pt>
                <c:pt idx="44">
                  <c:v>2.0027922838926302</c:v>
                </c:pt>
                <c:pt idx="45">
                  <c:v>1.9681193828582699</c:v>
                </c:pt>
                <c:pt idx="46">
                  <c:v>1.75874571502208</c:v>
                </c:pt>
                <c:pt idx="47">
                  <c:v>1.9138589203357601</c:v>
                </c:pt>
                <c:pt idx="48">
                  <c:v>1.7252927571535099</c:v>
                </c:pt>
                <c:pt idx="49">
                  <c:v>1.9404329806566201</c:v>
                </c:pt>
                <c:pt idx="50">
                  <c:v>1.7717265188694</c:v>
                </c:pt>
                <c:pt idx="51">
                  <c:v>1.7826781272888099</c:v>
                </c:pt>
                <c:pt idx="52">
                  <c:v>1.8683718442916799</c:v>
                </c:pt>
                <c:pt idx="53">
                  <c:v>1.7901153564453101</c:v>
                </c:pt>
                <c:pt idx="54">
                  <c:v>1.7921255528926801</c:v>
                </c:pt>
                <c:pt idx="55">
                  <c:v>1.81556940078735</c:v>
                </c:pt>
                <c:pt idx="56">
                  <c:v>1.78270015120506</c:v>
                </c:pt>
                <c:pt idx="57">
                  <c:v>2.3253607153892499</c:v>
                </c:pt>
                <c:pt idx="58">
                  <c:v>1.8098514080047601</c:v>
                </c:pt>
                <c:pt idx="59">
                  <c:v>1.7842597067356101</c:v>
                </c:pt>
                <c:pt idx="60">
                  <c:v>1.81001776456832</c:v>
                </c:pt>
                <c:pt idx="61">
                  <c:v>1.7464400529861399</c:v>
                </c:pt>
                <c:pt idx="62">
                  <c:v>1.83664667606353</c:v>
                </c:pt>
                <c:pt idx="63">
                  <c:v>1.8616251647472299</c:v>
                </c:pt>
                <c:pt idx="64">
                  <c:v>1.84605476260185</c:v>
                </c:pt>
                <c:pt idx="65">
                  <c:v>1.80537781119346</c:v>
                </c:pt>
                <c:pt idx="66">
                  <c:v>2.1387569904327299</c:v>
                </c:pt>
                <c:pt idx="67">
                  <c:v>1.8780620098114</c:v>
                </c:pt>
                <c:pt idx="68">
                  <c:v>1.9019368886947601</c:v>
                </c:pt>
                <c:pt idx="69">
                  <c:v>1.86766469478607</c:v>
                </c:pt>
                <c:pt idx="70">
                  <c:v>1.84291532635688</c:v>
                </c:pt>
                <c:pt idx="71">
                  <c:v>2.2482876777648899</c:v>
                </c:pt>
                <c:pt idx="72">
                  <c:v>1.82523345947265</c:v>
                </c:pt>
                <c:pt idx="73">
                  <c:v>1.7911044657230299</c:v>
                </c:pt>
                <c:pt idx="74">
                  <c:v>1.7866894006729099</c:v>
                </c:pt>
                <c:pt idx="75">
                  <c:v>1.8445614874362899</c:v>
                </c:pt>
                <c:pt idx="76">
                  <c:v>2.0047234594821899</c:v>
                </c:pt>
                <c:pt idx="77">
                  <c:v>1.78089290857315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B-44C6-9DCB-1175703C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377087"/>
        <c:axId val="717280575"/>
      </c:lineChart>
      <c:catAx>
        <c:axId val="718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80575"/>
        <c:crosses val="autoZero"/>
        <c:auto val="1"/>
        <c:lblAlgn val="ctr"/>
        <c:lblOffset val="100"/>
        <c:noMultiLvlLbl val="0"/>
      </c:catAx>
      <c:valAx>
        <c:axId val="7172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3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long!$C$1:$C$607</c:f>
              <c:numCache>
                <c:formatCode>General</c:formatCode>
                <c:ptCount val="607"/>
                <c:pt idx="0">
                  <c:v>199.38047790527301</c:v>
                </c:pt>
                <c:pt idx="1">
                  <c:v>199.257667541503</c:v>
                </c:pt>
                <c:pt idx="2">
                  <c:v>199.065647125244</c:v>
                </c:pt>
                <c:pt idx="3">
                  <c:v>199.004253387451</c:v>
                </c:pt>
                <c:pt idx="4">
                  <c:v>199.038520812988</c:v>
                </c:pt>
                <c:pt idx="5">
                  <c:v>199.11762619018501</c:v>
                </c:pt>
                <c:pt idx="6">
                  <c:v>199.049907684326</c:v>
                </c:pt>
                <c:pt idx="7">
                  <c:v>199.281543731689</c:v>
                </c:pt>
                <c:pt idx="8">
                  <c:v>198.95275497436501</c:v>
                </c:pt>
                <c:pt idx="9">
                  <c:v>198.93355941772401</c:v>
                </c:pt>
                <c:pt idx="10">
                  <c:v>198.90565490722599</c:v>
                </c:pt>
                <c:pt idx="11">
                  <c:v>199.15804290771399</c:v>
                </c:pt>
                <c:pt idx="12">
                  <c:v>198.896907806396</c:v>
                </c:pt>
                <c:pt idx="13">
                  <c:v>198.97266387939399</c:v>
                </c:pt>
                <c:pt idx="14">
                  <c:v>198.96648406982399</c:v>
                </c:pt>
                <c:pt idx="15">
                  <c:v>198.930419921875</c:v>
                </c:pt>
                <c:pt idx="16">
                  <c:v>198.86802673339801</c:v>
                </c:pt>
                <c:pt idx="17">
                  <c:v>199.225791931152</c:v>
                </c:pt>
                <c:pt idx="18">
                  <c:v>198.85461425781199</c:v>
                </c:pt>
                <c:pt idx="19">
                  <c:v>199.06612777709901</c:v>
                </c:pt>
                <c:pt idx="20">
                  <c:v>199.036659240722</c:v>
                </c:pt>
                <c:pt idx="21">
                  <c:v>199.13292312621999</c:v>
                </c:pt>
                <c:pt idx="22">
                  <c:v>199.04461669921801</c:v>
                </c:pt>
                <c:pt idx="23">
                  <c:v>198.853336334228</c:v>
                </c:pt>
                <c:pt idx="24">
                  <c:v>198.78481674194299</c:v>
                </c:pt>
                <c:pt idx="25">
                  <c:v>198.71810913085901</c:v>
                </c:pt>
                <c:pt idx="26">
                  <c:v>198.71546554565401</c:v>
                </c:pt>
                <c:pt idx="27">
                  <c:v>198.67163848876899</c:v>
                </c:pt>
                <c:pt idx="28">
                  <c:v>198.675151824951</c:v>
                </c:pt>
                <c:pt idx="29">
                  <c:v>199.53232192993099</c:v>
                </c:pt>
                <c:pt idx="30">
                  <c:v>199.044315338134</c:v>
                </c:pt>
                <c:pt idx="31">
                  <c:v>198.60568237304599</c:v>
                </c:pt>
                <c:pt idx="32">
                  <c:v>198.62504196166901</c:v>
                </c:pt>
                <c:pt idx="33">
                  <c:v>198.595176696777</c:v>
                </c:pt>
                <c:pt idx="34">
                  <c:v>198.51681518554599</c:v>
                </c:pt>
                <c:pt idx="35">
                  <c:v>198.65369796752901</c:v>
                </c:pt>
                <c:pt idx="36">
                  <c:v>198.94301986694299</c:v>
                </c:pt>
                <c:pt idx="37">
                  <c:v>198.634651184082</c:v>
                </c:pt>
                <c:pt idx="38">
                  <c:v>198.50538635253901</c:v>
                </c:pt>
                <c:pt idx="39">
                  <c:v>198.55623626708899</c:v>
                </c:pt>
                <c:pt idx="40">
                  <c:v>198.47024917602499</c:v>
                </c:pt>
                <c:pt idx="41">
                  <c:v>198.54619598388601</c:v>
                </c:pt>
                <c:pt idx="42">
                  <c:v>198.555274963378</c:v>
                </c:pt>
                <c:pt idx="43">
                  <c:v>198.308349609375</c:v>
                </c:pt>
                <c:pt idx="44">
                  <c:v>198.57116699218699</c:v>
                </c:pt>
                <c:pt idx="45">
                  <c:v>198.276226043701</c:v>
                </c:pt>
                <c:pt idx="46">
                  <c:v>198.297183990478</c:v>
                </c:pt>
                <c:pt idx="47">
                  <c:v>198.22254943847599</c:v>
                </c:pt>
                <c:pt idx="48">
                  <c:v>198.143299102783</c:v>
                </c:pt>
                <c:pt idx="49">
                  <c:v>198.20021057128901</c:v>
                </c:pt>
                <c:pt idx="50">
                  <c:v>198.30862426757801</c:v>
                </c:pt>
                <c:pt idx="51">
                  <c:v>198.22308349609301</c:v>
                </c:pt>
                <c:pt idx="52">
                  <c:v>198.466678619384</c:v>
                </c:pt>
                <c:pt idx="53">
                  <c:v>198.12429428100501</c:v>
                </c:pt>
                <c:pt idx="54">
                  <c:v>198.029346466064</c:v>
                </c:pt>
                <c:pt idx="55">
                  <c:v>198.373600006103</c:v>
                </c:pt>
                <c:pt idx="56">
                  <c:v>198.294727325439</c:v>
                </c:pt>
                <c:pt idx="57">
                  <c:v>197.915370941162</c:v>
                </c:pt>
                <c:pt idx="58">
                  <c:v>198.02340316772401</c:v>
                </c:pt>
                <c:pt idx="59">
                  <c:v>197.88772964477499</c:v>
                </c:pt>
                <c:pt idx="60">
                  <c:v>197.987613677978</c:v>
                </c:pt>
                <c:pt idx="61">
                  <c:v>197.937076568603</c:v>
                </c:pt>
                <c:pt idx="62">
                  <c:v>198.02619934082</c:v>
                </c:pt>
                <c:pt idx="63">
                  <c:v>197.762580871582</c:v>
                </c:pt>
                <c:pt idx="64">
                  <c:v>197.80050277709901</c:v>
                </c:pt>
                <c:pt idx="65">
                  <c:v>197.84619140625</c:v>
                </c:pt>
                <c:pt idx="66">
                  <c:v>197.78801345825099</c:v>
                </c:pt>
                <c:pt idx="67">
                  <c:v>198.22233581542901</c:v>
                </c:pt>
                <c:pt idx="68">
                  <c:v>197.94087219238199</c:v>
                </c:pt>
                <c:pt idx="69">
                  <c:v>197.724479675292</c:v>
                </c:pt>
                <c:pt idx="70">
                  <c:v>197.982418060302</c:v>
                </c:pt>
                <c:pt idx="71">
                  <c:v>197.62833023071201</c:v>
                </c:pt>
                <c:pt idx="72">
                  <c:v>197.647895812988</c:v>
                </c:pt>
                <c:pt idx="73">
                  <c:v>197.889545440673</c:v>
                </c:pt>
                <c:pt idx="74">
                  <c:v>197.78125381469701</c:v>
                </c:pt>
                <c:pt idx="75">
                  <c:v>197.773666381835</c:v>
                </c:pt>
                <c:pt idx="76">
                  <c:v>197.58531188964801</c:v>
                </c:pt>
                <c:pt idx="77">
                  <c:v>197.542579650878</c:v>
                </c:pt>
                <c:pt idx="78">
                  <c:v>197.56583023071201</c:v>
                </c:pt>
                <c:pt idx="79">
                  <c:v>197.61117935180599</c:v>
                </c:pt>
                <c:pt idx="80">
                  <c:v>197.65562820434499</c:v>
                </c:pt>
                <c:pt idx="81">
                  <c:v>197.515071868896</c:v>
                </c:pt>
                <c:pt idx="82">
                  <c:v>197.502849578857</c:v>
                </c:pt>
                <c:pt idx="83">
                  <c:v>197.615196228027</c:v>
                </c:pt>
                <c:pt idx="84">
                  <c:v>198.01839065551701</c:v>
                </c:pt>
                <c:pt idx="85">
                  <c:v>197.51396179199199</c:v>
                </c:pt>
                <c:pt idx="86">
                  <c:v>197.440067291259</c:v>
                </c:pt>
                <c:pt idx="87">
                  <c:v>197.42615890502901</c:v>
                </c:pt>
                <c:pt idx="88">
                  <c:v>197.59166336059499</c:v>
                </c:pt>
                <c:pt idx="89">
                  <c:v>198.511089324951</c:v>
                </c:pt>
                <c:pt idx="90">
                  <c:v>197.44988250732399</c:v>
                </c:pt>
                <c:pt idx="91">
                  <c:v>197.47805786132801</c:v>
                </c:pt>
                <c:pt idx="92">
                  <c:v>197.56548690795799</c:v>
                </c:pt>
                <c:pt idx="93">
                  <c:v>197.31776428222599</c:v>
                </c:pt>
                <c:pt idx="94">
                  <c:v>197.27007675170799</c:v>
                </c:pt>
                <c:pt idx="95">
                  <c:v>197.21878433227499</c:v>
                </c:pt>
                <c:pt idx="96">
                  <c:v>197.26326370239201</c:v>
                </c:pt>
                <c:pt idx="97">
                  <c:v>197.19268035888601</c:v>
                </c:pt>
                <c:pt idx="98">
                  <c:v>197.129444122314</c:v>
                </c:pt>
                <c:pt idx="99">
                  <c:v>197.19308090209901</c:v>
                </c:pt>
                <c:pt idx="100">
                  <c:v>197.22182464599601</c:v>
                </c:pt>
                <c:pt idx="101">
                  <c:v>197.11557006835901</c:v>
                </c:pt>
                <c:pt idx="102">
                  <c:v>197.351665496826</c:v>
                </c:pt>
                <c:pt idx="103">
                  <c:v>197.04133987426701</c:v>
                </c:pt>
                <c:pt idx="104">
                  <c:v>197.23025894164999</c:v>
                </c:pt>
                <c:pt idx="105">
                  <c:v>197.04782867431601</c:v>
                </c:pt>
                <c:pt idx="106">
                  <c:v>196.948818206787</c:v>
                </c:pt>
                <c:pt idx="107">
                  <c:v>196.90901565551701</c:v>
                </c:pt>
                <c:pt idx="108">
                  <c:v>196.96872711181601</c:v>
                </c:pt>
                <c:pt idx="109">
                  <c:v>197.26221084594701</c:v>
                </c:pt>
                <c:pt idx="110">
                  <c:v>197.46061706542901</c:v>
                </c:pt>
                <c:pt idx="111">
                  <c:v>197.568599700927</c:v>
                </c:pt>
                <c:pt idx="112">
                  <c:v>196.959716796875</c:v>
                </c:pt>
                <c:pt idx="113">
                  <c:v>197.11279678344701</c:v>
                </c:pt>
                <c:pt idx="114">
                  <c:v>196.97599029541001</c:v>
                </c:pt>
                <c:pt idx="115">
                  <c:v>196.860130310058</c:v>
                </c:pt>
                <c:pt idx="116">
                  <c:v>196.870399475097</c:v>
                </c:pt>
                <c:pt idx="117">
                  <c:v>196.89690017700099</c:v>
                </c:pt>
                <c:pt idx="118">
                  <c:v>196.78964614868099</c:v>
                </c:pt>
                <c:pt idx="119">
                  <c:v>196.96148300170799</c:v>
                </c:pt>
                <c:pt idx="120">
                  <c:v>196.815864562988</c:v>
                </c:pt>
                <c:pt idx="121">
                  <c:v>197.04832458496</c:v>
                </c:pt>
                <c:pt idx="122">
                  <c:v>196.762935638427</c:v>
                </c:pt>
                <c:pt idx="123">
                  <c:v>196.800010681152</c:v>
                </c:pt>
                <c:pt idx="124">
                  <c:v>196.75437164306601</c:v>
                </c:pt>
                <c:pt idx="125">
                  <c:v>197.057605743408</c:v>
                </c:pt>
                <c:pt idx="126">
                  <c:v>197.057605743408</c:v>
                </c:pt>
                <c:pt idx="127">
                  <c:v>196.68342971801701</c:v>
                </c:pt>
                <c:pt idx="128">
                  <c:v>196.77931213378901</c:v>
                </c:pt>
                <c:pt idx="129">
                  <c:v>196.72496414184499</c:v>
                </c:pt>
                <c:pt idx="130">
                  <c:v>197.497081756591</c:v>
                </c:pt>
                <c:pt idx="131">
                  <c:v>196.71870040893501</c:v>
                </c:pt>
                <c:pt idx="132">
                  <c:v>196.79528808593699</c:v>
                </c:pt>
                <c:pt idx="133">
                  <c:v>196.62707138061501</c:v>
                </c:pt>
                <c:pt idx="134">
                  <c:v>196.647792816162</c:v>
                </c:pt>
                <c:pt idx="135">
                  <c:v>196.84832000732399</c:v>
                </c:pt>
                <c:pt idx="136">
                  <c:v>196.66359329223599</c:v>
                </c:pt>
                <c:pt idx="137">
                  <c:v>196.27260971069299</c:v>
                </c:pt>
                <c:pt idx="138">
                  <c:v>196.502788543701</c:v>
                </c:pt>
                <c:pt idx="139">
                  <c:v>196.328472137451</c:v>
                </c:pt>
                <c:pt idx="140">
                  <c:v>196.38750457763601</c:v>
                </c:pt>
                <c:pt idx="141">
                  <c:v>196.338840484619</c:v>
                </c:pt>
                <c:pt idx="142">
                  <c:v>196.502723693847</c:v>
                </c:pt>
                <c:pt idx="143">
                  <c:v>196.24264144897401</c:v>
                </c:pt>
                <c:pt idx="144">
                  <c:v>196.62080383300699</c:v>
                </c:pt>
                <c:pt idx="145">
                  <c:v>197.203472137451</c:v>
                </c:pt>
                <c:pt idx="146">
                  <c:v>196.258903503417</c:v>
                </c:pt>
                <c:pt idx="147">
                  <c:v>196.29701232910099</c:v>
                </c:pt>
                <c:pt idx="148">
                  <c:v>196.27889251708899</c:v>
                </c:pt>
                <c:pt idx="149">
                  <c:v>196.205783843994</c:v>
                </c:pt>
                <c:pt idx="150">
                  <c:v>196.194087982177</c:v>
                </c:pt>
                <c:pt idx="151">
                  <c:v>196.24131774902301</c:v>
                </c:pt>
                <c:pt idx="152">
                  <c:v>196.35034942626899</c:v>
                </c:pt>
                <c:pt idx="153">
                  <c:v>196.62660980224601</c:v>
                </c:pt>
                <c:pt idx="154">
                  <c:v>196.464317321777</c:v>
                </c:pt>
                <c:pt idx="155">
                  <c:v>196.38351058959901</c:v>
                </c:pt>
                <c:pt idx="156">
                  <c:v>196.65996551513601</c:v>
                </c:pt>
                <c:pt idx="157">
                  <c:v>196.164085388183</c:v>
                </c:pt>
                <c:pt idx="158">
                  <c:v>196.14290618896399</c:v>
                </c:pt>
                <c:pt idx="159">
                  <c:v>196.21926498413001</c:v>
                </c:pt>
                <c:pt idx="160">
                  <c:v>196.30373001098599</c:v>
                </c:pt>
                <c:pt idx="161">
                  <c:v>196.19545745849601</c:v>
                </c:pt>
                <c:pt idx="162">
                  <c:v>196.16049575805599</c:v>
                </c:pt>
                <c:pt idx="163">
                  <c:v>196.338710784912</c:v>
                </c:pt>
                <c:pt idx="164">
                  <c:v>196.09568786621</c:v>
                </c:pt>
                <c:pt idx="165">
                  <c:v>196.694938659667</c:v>
                </c:pt>
                <c:pt idx="166">
                  <c:v>196.27355957031199</c:v>
                </c:pt>
                <c:pt idx="167">
                  <c:v>196.173892974853</c:v>
                </c:pt>
                <c:pt idx="168">
                  <c:v>196.607818603515</c:v>
                </c:pt>
                <c:pt idx="169">
                  <c:v>196.41954040527301</c:v>
                </c:pt>
                <c:pt idx="170">
                  <c:v>196.25418090820301</c:v>
                </c:pt>
                <c:pt idx="171">
                  <c:v>196.311046600341</c:v>
                </c:pt>
                <c:pt idx="172">
                  <c:v>196.526287078857</c:v>
                </c:pt>
                <c:pt idx="173">
                  <c:v>196.106494903564</c:v>
                </c:pt>
                <c:pt idx="174">
                  <c:v>195.97688293457</c:v>
                </c:pt>
                <c:pt idx="175">
                  <c:v>196.05592346191401</c:v>
                </c:pt>
                <c:pt idx="176">
                  <c:v>195.98035812377901</c:v>
                </c:pt>
                <c:pt idx="177">
                  <c:v>195.98047637939399</c:v>
                </c:pt>
                <c:pt idx="178">
                  <c:v>196.02204132080001</c:v>
                </c:pt>
                <c:pt idx="179">
                  <c:v>195.904422760009</c:v>
                </c:pt>
                <c:pt idx="180">
                  <c:v>196.158535003662</c:v>
                </c:pt>
                <c:pt idx="181">
                  <c:v>196.026111602783</c:v>
                </c:pt>
                <c:pt idx="182">
                  <c:v>195.99732208251899</c:v>
                </c:pt>
                <c:pt idx="183">
                  <c:v>195.938331604003</c:v>
                </c:pt>
                <c:pt idx="184">
                  <c:v>195.843299865722</c:v>
                </c:pt>
                <c:pt idx="185">
                  <c:v>195.93291473388601</c:v>
                </c:pt>
                <c:pt idx="186">
                  <c:v>195.87045669555599</c:v>
                </c:pt>
                <c:pt idx="187">
                  <c:v>195.94390487670799</c:v>
                </c:pt>
                <c:pt idx="188">
                  <c:v>195.975597381591</c:v>
                </c:pt>
                <c:pt idx="189">
                  <c:v>196.06975555419899</c:v>
                </c:pt>
                <c:pt idx="190">
                  <c:v>196.01663208007801</c:v>
                </c:pt>
                <c:pt idx="191">
                  <c:v>195.81182479858299</c:v>
                </c:pt>
                <c:pt idx="192">
                  <c:v>196.05452728271399</c:v>
                </c:pt>
                <c:pt idx="193">
                  <c:v>195.74053955078099</c:v>
                </c:pt>
                <c:pt idx="194">
                  <c:v>195.86930847167901</c:v>
                </c:pt>
                <c:pt idx="195">
                  <c:v>195.811225891113</c:v>
                </c:pt>
                <c:pt idx="196">
                  <c:v>195.758350372314</c:v>
                </c:pt>
                <c:pt idx="197">
                  <c:v>195.79154968261699</c:v>
                </c:pt>
                <c:pt idx="198">
                  <c:v>195.83864212036099</c:v>
                </c:pt>
                <c:pt idx="199">
                  <c:v>195.69942092895499</c:v>
                </c:pt>
                <c:pt idx="200">
                  <c:v>195.70481109619101</c:v>
                </c:pt>
                <c:pt idx="201">
                  <c:v>195.70760345458899</c:v>
                </c:pt>
                <c:pt idx="202">
                  <c:v>195.69231414794899</c:v>
                </c:pt>
                <c:pt idx="203">
                  <c:v>195.97835159301701</c:v>
                </c:pt>
                <c:pt idx="204">
                  <c:v>195.74679565429599</c:v>
                </c:pt>
                <c:pt idx="205">
                  <c:v>195.62293624877901</c:v>
                </c:pt>
                <c:pt idx="206">
                  <c:v>196.17314147949199</c:v>
                </c:pt>
                <c:pt idx="207">
                  <c:v>195.80489730834901</c:v>
                </c:pt>
                <c:pt idx="208">
                  <c:v>195.636600494384</c:v>
                </c:pt>
                <c:pt idx="209">
                  <c:v>195.635780334472</c:v>
                </c:pt>
                <c:pt idx="210">
                  <c:v>195.613304138183</c:v>
                </c:pt>
                <c:pt idx="211">
                  <c:v>195.740398406982</c:v>
                </c:pt>
                <c:pt idx="212">
                  <c:v>195.57133483886699</c:v>
                </c:pt>
                <c:pt idx="213">
                  <c:v>195.71532440185501</c:v>
                </c:pt>
                <c:pt idx="214">
                  <c:v>195.512474060058</c:v>
                </c:pt>
                <c:pt idx="215">
                  <c:v>195.657814025878</c:v>
                </c:pt>
                <c:pt idx="216">
                  <c:v>195.533073425292</c:v>
                </c:pt>
                <c:pt idx="217">
                  <c:v>195.98782348632801</c:v>
                </c:pt>
                <c:pt idx="218">
                  <c:v>195.94770431518501</c:v>
                </c:pt>
                <c:pt idx="219">
                  <c:v>195.55389785766599</c:v>
                </c:pt>
                <c:pt idx="220">
                  <c:v>195.50214767456001</c:v>
                </c:pt>
                <c:pt idx="221">
                  <c:v>195.44499588012599</c:v>
                </c:pt>
                <c:pt idx="222">
                  <c:v>195.62326812744101</c:v>
                </c:pt>
                <c:pt idx="223">
                  <c:v>195.458457946777</c:v>
                </c:pt>
                <c:pt idx="224">
                  <c:v>195.55465698242099</c:v>
                </c:pt>
                <c:pt idx="225">
                  <c:v>196.25199890136699</c:v>
                </c:pt>
                <c:pt idx="226">
                  <c:v>195.427875518798</c:v>
                </c:pt>
                <c:pt idx="227">
                  <c:v>195.66865921020499</c:v>
                </c:pt>
                <c:pt idx="228">
                  <c:v>195.294612884521</c:v>
                </c:pt>
                <c:pt idx="229">
                  <c:v>195.32865524291901</c:v>
                </c:pt>
                <c:pt idx="230">
                  <c:v>195.34934234619101</c:v>
                </c:pt>
                <c:pt idx="231">
                  <c:v>195.55421447753901</c:v>
                </c:pt>
                <c:pt idx="232">
                  <c:v>195.47911071777301</c:v>
                </c:pt>
                <c:pt idx="233">
                  <c:v>195.49655914306601</c:v>
                </c:pt>
                <c:pt idx="234">
                  <c:v>195.43098068237299</c:v>
                </c:pt>
                <c:pt idx="235">
                  <c:v>195.25203704833899</c:v>
                </c:pt>
                <c:pt idx="236">
                  <c:v>195.33112335205001</c:v>
                </c:pt>
                <c:pt idx="237">
                  <c:v>195.22804641723599</c:v>
                </c:pt>
                <c:pt idx="238">
                  <c:v>195.69765472412101</c:v>
                </c:pt>
                <c:pt idx="239">
                  <c:v>195.222129821777</c:v>
                </c:pt>
                <c:pt idx="240">
                  <c:v>195.42248153686501</c:v>
                </c:pt>
                <c:pt idx="241">
                  <c:v>195.28105926513601</c:v>
                </c:pt>
                <c:pt idx="242">
                  <c:v>195.29824066162101</c:v>
                </c:pt>
                <c:pt idx="243">
                  <c:v>195.474979400634</c:v>
                </c:pt>
                <c:pt idx="244">
                  <c:v>195.58293914794899</c:v>
                </c:pt>
                <c:pt idx="245">
                  <c:v>195.240566253662</c:v>
                </c:pt>
                <c:pt idx="246">
                  <c:v>195.38414001464801</c:v>
                </c:pt>
                <c:pt idx="247">
                  <c:v>196.249675750732</c:v>
                </c:pt>
                <c:pt idx="248">
                  <c:v>195.325618743896</c:v>
                </c:pt>
                <c:pt idx="249">
                  <c:v>195.33179473876899</c:v>
                </c:pt>
                <c:pt idx="250">
                  <c:v>195.28606033325099</c:v>
                </c:pt>
                <c:pt idx="251">
                  <c:v>195.185340881347</c:v>
                </c:pt>
                <c:pt idx="252">
                  <c:v>195.24139404296801</c:v>
                </c:pt>
                <c:pt idx="253">
                  <c:v>195.323162078857</c:v>
                </c:pt>
                <c:pt idx="254">
                  <c:v>195.288303375244</c:v>
                </c:pt>
                <c:pt idx="255">
                  <c:v>195.418788909912</c:v>
                </c:pt>
                <c:pt idx="256">
                  <c:v>195.44485473632801</c:v>
                </c:pt>
                <c:pt idx="257">
                  <c:v>195.38579559326101</c:v>
                </c:pt>
                <c:pt idx="258">
                  <c:v>195.180484771728</c:v>
                </c:pt>
                <c:pt idx="259">
                  <c:v>195.017566680908</c:v>
                </c:pt>
                <c:pt idx="260">
                  <c:v>195.27309417724601</c:v>
                </c:pt>
                <c:pt idx="261">
                  <c:v>195.137706756591</c:v>
                </c:pt>
                <c:pt idx="262">
                  <c:v>195.267642974853</c:v>
                </c:pt>
                <c:pt idx="263">
                  <c:v>195.572261810302</c:v>
                </c:pt>
                <c:pt idx="264">
                  <c:v>195.47584533691401</c:v>
                </c:pt>
                <c:pt idx="265">
                  <c:v>195.12809753417901</c:v>
                </c:pt>
                <c:pt idx="266">
                  <c:v>195.233692169189</c:v>
                </c:pt>
                <c:pt idx="267">
                  <c:v>195.99332046508701</c:v>
                </c:pt>
                <c:pt idx="268">
                  <c:v>196.25939559936501</c:v>
                </c:pt>
                <c:pt idx="269">
                  <c:v>195.12957763671801</c:v>
                </c:pt>
                <c:pt idx="270">
                  <c:v>195.585845947265</c:v>
                </c:pt>
                <c:pt idx="271">
                  <c:v>195.14291381835901</c:v>
                </c:pt>
                <c:pt idx="272">
                  <c:v>195.132671356201</c:v>
                </c:pt>
                <c:pt idx="273">
                  <c:v>195.30731582641599</c:v>
                </c:pt>
                <c:pt idx="274">
                  <c:v>195.42483139038001</c:v>
                </c:pt>
                <c:pt idx="275">
                  <c:v>195.030261993408</c:v>
                </c:pt>
                <c:pt idx="276">
                  <c:v>194.900657653808</c:v>
                </c:pt>
                <c:pt idx="277">
                  <c:v>194.939041137695</c:v>
                </c:pt>
                <c:pt idx="278">
                  <c:v>195.00491714477499</c:v>
                </c:pt>
                <c:pt idx="279">
                  <c:v>195.026828765869</c:v>
                </c:pt>
                <c:pt idx="280">
                  <c:v>195.06968688964801</c:v>
                </c:pt>
                <c:pt idx="281">
                  <c:v>195.004009246826</c:v>
                </c:pt>
                <c:pt idx="282">
                  <c:v>195.11479187011699</c:v>
                </c:pt>
                <c:pt idx="283">
                  <c:v>195.085960388183</c:v>
                </c:pt>
                <c:pt idx="284">
                  <c:v>194.99854278564399</c:v>
                </c:pt>
                <c:pt idx="285">
                  <c:v>194.96268081664999</c:v>
                </c:pt>
                <c:pt idx="286">
                  <c:v>194.90074157714801</c:v>
                </c:pt>
                <c:pt idx="287">
                  <c:v>195.150516510009</c:v>
                </c:pt>
                <c:pt idx="288">
                  <c:v>194.94875717163001</c:v>
                </c:pt>
                <c:pt idx="289">
                  <c:v>195.001823425292</c:v>
                </c:pt>
                <c:pt idx="290">
                  <c:v>195.335796356201</c:v>
                </c:pt>
                <c:pt idx="291">
                  <c:v>195.20130538940401</c:v>
                </c:pt>
                <c:pt idx="292">
                  <c:v>195.22023010253901</c:v>
                </c:pt>
                <c:pt idx="293">
                  <c:v>194.91024017333899</c:v>
                </c:pt>
                <c:pt idx="294">
                  <c:v>195.373287200927</c:v>
                </c:pt>
                <c:pt idx="295">
                  <c:v>194.84925842285099</c:v>
                </c:pt>
                <c:pt idx="296">
                  <c:v>194.86638259887599</c:v>
                </c:pt>
                <c:pt idx="297">
                  <c:v>194.91388702392501</c:v>
                </c:pt>
                <c:pt idx="298">
                  <c:v>194.923095703125</c:v>
                </c:pt>
                <c:pt idx="299">
                  <c:v>194.918251037597</c:v>
                </c:pt>
                <c:pt idx="300">
                  <c:v>194.90211868286099</c:v>
                </c:pt>
                <c:pt idx="301">
                  <c:v>194.860477447509</c:v>
                </c:pt>
                <c:pt idx="302">
                  <c:v>194.83304977416901</c:v>
                </c:pt>
                <c:pt idx="303">
                  <c:v>194.84376907348599</c:v>
                </c:pt>
                <c:pt idx="304">
                  <c:v>194.793560028076</c:v>
                </c:pt>
                <c:pt idx="305">
                  <c:v>195.05076217651299</c:v>
                </c:pt>
                <c:pt idx="306">
                  <c:v>194.80602645874001</c:v>
                </c:pt>
                <c:pt idx="307">
                  <c:v>194.784587860107</c:v>
                </c:pt>
                <c:pt idx="308">
                  <c:v>195.11848449707</c:v>
                </c:pt>
                <c:pt idx="309">
                  <c:v>195.47930908203099</c:v>
                </c:pt>
                <c:pt idx="310">
                  <c:v>194.69331741332999</c:v>
                </c:pt>
                <c:pt idx="311">
                  <c:v>194.909244537353</c:v>
                </c:pt>
                <c:pt idx="312">
                  <c:v>194.830924987792</c:v>
                </c:pt>
                <c:pt idx="313">
                  <c:v>194.94073486328099</c:v>
                </c:pt>
                <c:pt idx="314">
                  <c:v>194.738574981689</c:v>
                </c:pt>
                <c:pt idx="315">
                  <c:v>195.14392089843699</c:v>
                </c:pt>
                <c:pt idx="316">
                  <c:v>194.67754364013601</c:v>
                </c:pt>
                <c:pt idx="317">
                  <c:v>194.869846343994</c:v>
                </c:pt>
                <c:pt idx="318">
                  <c:v>194.874153137207</c:v>
                </c:pt>
                <c:pt idx="319">
                  <c:v>195.53271865844701</c:v>
                </c:pt>
                <c:pt idx="320">
                  <c:v>194.815082550048</c:v>
                </c:pt>
                <c:pt idx="321">
                  <c:v>194.86548233032201</c:v>
                </c:pt>
                <c:pt idx="322">
                  <c:v>194.69589233398401</c:v>
                </c:pt>
                <c:pt idx="323">
                  <c:v>194.70389938354401</c:v>
                </c:pt>
                <c:pt idx="324">
                  <c:v>194.780014038085</c:v>
                </c:pt>
                <c:pt idx="325">
                  <c:v>194.89617156982399</c:v>
                </c:pt>
                <c:pt idx="326">
                  <c:v>194.705589294433</c:v>
                </c:pt>
                <c:pt idx="327">
                  <c:v>195.96314239501899</c:v>
                </c:pt>
                <c:pt idx="328">
                  <c:v>194.689388275146</c:v>
                </c:pt>
                <c:pt idx="329">
                  <c:v>194.704551696777</c:v>
                </c:pt>
                <c:pt idx="330">
                  <c:v>194.628196716308</c:v>
                </c:pt>
                <c:pt idx="331">
                  <c:v>194.671977996826</c:v>
                </c:pt>
                <c:pt idx="332">
                  <c:v>195.013938903808</c:v>
                </c:pt>
                <c:pt idx="333">
                  <c:v>194.92842483520499</c:v>
                </c:pt>
                <c:pt idx="334">
                  <c:v>194.79598236083899</c:v>
                </c:pt>
                <c:pt idx="335">
                  <c:v>194.75164031982399</c:v>
                </c:pt>
                <c:pt idx="336">
                  <c:v>194.629123687744</c:v>
                </c:pt>
                <c:pt idx="337">
                  <c:v>194.53292846679599</c:v>
                </c:pt>
                <c:pt idx="338">
                  <c:v>195.055408477783</c:v>
                </c:pt>
                <c:pt idx="339">
                  <c:v>194.61211776733299</c:v>
                </c:pt>
                <c:pt idx="340">
                  <c:v>194.98839950561501</c:v>
                </c:pt>
                <c:pt idx="341">
                  <c:v>194.57171630859301</c:v>
                </c:pt>
                <c:pt idx="342">
                  <c:v>195.06834411621</c:v>
                </c:pt>
                <c:pt idx="343">
                  <c:v>194.59268951416001</c:v>
                </c:pt>
                <c:pt idx="344">
                  <c:v>194.51560974121</c:v>
                </c:pt>
                <c:pt idx="345">
                  <c:v>194.51318359375</c:v>
                </c:pt>
                <c:pt idx="346">
                  <c:v>194.55923080444299</c:v>
                </c:pt>
                <c:pt idx="347">
                  <c:v>194.471294403076</c:v>
                </c:pt>
                <c:pt idx="348">
                  <c:v>194.441261291503</c:v>
                </c:pt>
                <c:pt idx="349">
                  <c:v>194.44241714477499</c:v>
                </c:pt>
                <c:pt idx="350">
                  <c:v>194.82143402099601</c:v>
                </c:pt>
                <c:pt idx="351">
                  <c:v>194.684837341308</c:v>
                </c:pt>
                <c:pt idx="352">
                  <c:v>194.65201187133701</c:v>
                </c:pt>
                <c:pt idx="353">
                  <c:v>194.399631500244</c:v>
                </c:pt>
                <c:pt idx="354">
                  <c:v>194.36067962646399</c:v>
                </c:pt>
                <c:pt idx="355">
                  <c:v>194.392177581787</c:v>
                </c:pt>
                <c:pt idx="356">
                  <c:v>195.298648834228</c:v>
                </c:pt>
                <c:pt idx="357">
                  <c:v>194.96296310424799</c:v>
                </c:pt>
                <c:pt idx="358">
                  <c:v>194.89581298828099</c:v>
                </c:pt>
                <c:pt idx="359">
                  <c:v>194.600994110107</c:v>
                </c:pt>
                <c:pt idx="360">
                  <c:v>194.40106201171801</c:v>
                </c:pt>
                <c:pt idx="361">
                  <c:v>194.31070327758701</c:v>
                </c:pt>
                <c:pt idx="362">
                  <c:v>194.33742904663001</c:v>
                </c:pt>
                <c:pt idx="363">
                  <c:v>194.27614974975501</c:v>
                </c:pt>
                <c:pt idx="364">
                  <c:v>194.83230590820301</c:v>
                </c:pt>
                <c:pt idx="365">
                  <c:v>194.313167572021</c:v>
                </c:pt>
                <c:pt idx="366">
                  <c:v>194.58058547973599</c:v>
                </c:pt>
                <c:pt idx="367">
                  <c:v>194.379047393798</c:v>
                </c:pt>
                <c:pt idx="368">
                  <c:v>194.46014785766599</c:v>
                </c:pt>
                <c:pt idx="369">
                  <c:v>194.90679550170799</c:v>
                </c:pt>
                <c:pt idx="370">
                  <c:v>194.22345733642501</c:v>
                </c:pt>
                <c:pt idx="371">
                  <c:v>194.53703689575099</c:v>
                </c:pt>
                <c:pt idx="372">
                  <c:v>194.66341400146399</c:v>
                </c:pt>
                <c:pt idx="373">
                  <c:v>194.29102325439399</c:v>
                </c:pt>
                <c:pt idx="374">
                  <c:v>194.23199462890599</c:v>
                </c:pt>
                <c:pt idx="375">
                  <c:v>194.44667053222599</c:v>
                </c:pt>
                <c:pt idx="376">
                  <c:v>194.67323303222599</c:v>
                </c:pt>
                <c:pt idx="377">
                  <c:v>194.23980712890599</c:v>
                </c:pt>
                <c:pt idx="378">
                  <c:v>195.00560760498001</c:v>
                </c:pt>
                <c:pt idx="379">
                  <c:v>194.20523834228501</c:v>
                </c:pt>
                <c:pt idx="380">
                  <c:v>194.265316009521</c:v>
                </c:pt>
                <c:pt idx="381">
                  <c:v>194.272342681884</c:v>
                </c:pt>
                <c:pt idx="382">
                  <c:v>194.29041671752901</c:v>
                </c:pt>
                <c:pt idx="383">
                  <c:v>194.54045486450099</c:v>
                </c:pt>
                <c:pt idx="384">
                  <c:v>194.13555526733299</c:v>
                </c:pt>
                <c:pt idx="385">
                  <c:v>194.18168640136699</c:v>
                </c:pt>
                <c:pt idx="386">
                  <c:v>194.24479675292901</c:v>
                </c:pt>
                <c:pt idx="387">
                  <c:v>194.228553771972</c:v>
                </c:pt>
                <c:pt idx="388">
                  <c:v>194.15333557128901</c:v>
                </c:pt>
                <c:pt idx="389">
                  <c:v>194.19319152832</c:v>
                </c:pt>
                <c:pt idx="390">
                  <c:v>194.34831619262599</c:v>
                </c:pt>
                <c:pt idx="391">
                  <c:v>194.163227081298</c:v>
                </c:pt>
                <c:pt idx="392">
                  <c:v>194.572341918945</c:v>
                </c:pt>
                <c:pt idx="393">
                  <c:v>194.432125091552</c:v>
                </c:pt>
                <c:pt idx="394">
                  <c:v>195.21209716796801</c:v>
                </c:pt>
                <c:pt idx="395">
                  <c:v>194.558349609375</c:v>
                </c:pt>
                <c:pt idx="396">
                  <c:v>194.146663665771</c:v>
                </c:pt>
                <c:pt idx="397">
                  <c:v>194.21482849121</c:v>
                </c:pt>
                <c:pt idx="398">
                  <c:v>194.08156967163001</c:v>
                </c:pt>
                <c:pt idx="399">
                  <c:v>194.172054290771</c:v>
                </c:pt>
                <c:pt idx="400">
                  <c:v>194.619770050048</c:v>
                </c:pt>
                <c:pt idx="401">
                  <c:v>194.26167297363199</c:v>
                </c:pt>
                <c:pt idx="402">
                  <c:v>194.149269104003</c:v>
                </c:pt>
                <c:pt idx="403">
                  <c:v>196.25296020507801</c:v>
                </c:pt>
                <c:pt idx="404">
                  <c:v>194.351665496826</c:v>
                </c:pt>
                <c:pt idx="405">
                  <c:v>194.67539978027301</c:v>
                </c:pt>
                <c:pt idx="406">
                  <c:v>194.084598541259</c:v>
                </c:pt>
                <c:pt idx="407">
                  <c:v>194.52306747436501</c:v>
                </c:pt>
                <c:pt idx="408">
                  <c:v>193.998638153076</c:v>
                </c:pt>
                <c:pt idx="409">
                  <c:v>194.213134765625</c:v>
                </c:pt>
                <c:pt idx="410">
                  <c:v>194.13298034667901</c:v>
                </c:pt>
                <c:pt idx="411">
                  <c:v>194.48435592651299</c:v>
                </c:pt>
                <c:pt idx="412">
                  <c:v>194.10875320434499</c:v>
                </c:pt>
                <c:pt idx="413">
                  <c:v>194.11760711669899</c:v>
                </c:pt>
                <c:pt idx="414">
                  <c:v>194.24373626708899</c:v>
                </c:pt>
                <c:pt idx="415">
                  <c:v>194.39617919921801</c:v>
                </c:pt>
                <c:pt idx="416">
                  <c:v>194.058116912841</c:v>
                </c:pt>
                <c:pt idx="417">
                  <c:v>194.26533126831001</c:v>
                </c:pt>
                <c:pt idx="418">
                  <c:v>194.594326019287</c:v>
                </c:pt>
                <c:pt idx="419">
                  <c:v>194.04754638671801</c:v>
                </c:pt>
                <c:pt idx="420">
                  <c:v>194.05316162109301</c:v>
                </c:pt>
                <c:pt idx="421">
                  <c:v>194.05214691162101</c:v>
                </c:pt>
                <c:pt idx="422">
                  <c:v>194.29362869262599</c:v>
                </c:pt>
                <c:pt idx="423">
                  <c:v>194.08838653564399</c:v>
                </c:pt>
                <c:pt idx="424">
                  <c:v>194.10629653930599</c:v>
                </c:pt>
                <c:pt idx="425">
                  <c:v>194.31513977050699</c:v>
                </c:pt>
                <c:pt idx="426">
                  <c:v>194.133399963378</c:v>
                </c:pt>
                <c:pt idx="427">
                  <c:v>195.247478485107</c:v>
                </c:pt>
                <c:pt idx="428">
                  <c:v>194.37896728515599</c:v>
                </c:pt>
                <c:pt idx="429">
                  <c:v>194.118457794189</c:v>
                </c:pt>
                <c:pt idx="430">
                  <c:v>194.37641906738199</c:v>
                </c:pt>
                <c:pt idx="431">
                  <c:v>194.259342193603</c:v>
                </c:pt>
                <c:pt idx="432">
                  <c:v>194.075359344482</c:v>
                </c:pt>
                <c:pt idx="433">
                  <c:v>195.16704559326101</c:v>
                </c:pt>
                <c:pt idx="434">
                  <c:v>193.94802474975501</c:v>
                </c:pt>
                <c:pt idx="435">
                  <c:v>194.12189865112299</c:v>
                </c:pt>
                <c:pt idx="436">
                  <c:v>194.156028747558</c:v>
                </c:pt>
                <c:pt idx="437">
                  <c:v>194.406879425048</c:v>
                </c:pt>
                <c:pt idx="438">
                  <c:v>193.991096496582</c:v>
                </c:pt>
                <c:pt idx="439">
                  <c:v>194.13660812377901</c:v>
                </c:pt>
                <c:pt idx="440">
                  <c:v>194.042774200439</c:v>
                </c:pt>
                <c:pt idx="441">
                  <c:v>194.344467163085</c:v>
                </c:pt>
                <c:pt idx="442">
                  <c:v>194.55331802368099</c:v>
                </c:pt>
                <c:pt idx="443">
                  <c:v>193.94865798950099</c:v>
                </c:pt>
                <c:pt idx="444">
                  <c:v>193.882514953613</c:v>
                </c:pt>
                <c:pt idx="445">
                  <c:v>194.05463027954099</c:v>
                </c:pt>
                <c:pt idx="446">
                  <c:v>193.82255172729401</c:v>
                </c:pt>
                <c:pt idx="447">
                  <c:v>193.89838027954099</c:v>
                </c:pt>
                <c:pt idx="448">
                  <c:v>194.03543090820301</c:v>
                </c:pt>
                <c:pt idx="449">
                  <c:v>194.842273712158</c:v>
                </c:pt>
                <c:pt idx="450">
                  <c:v>193.81777191162101</c:v>
                </c:pt>
                <c:pt idx="451">
                  <c:v>193.98136138916001</c:v>
                </c:pt>
                <c:pt idx="452">
                  <c:v>194.46611022949199</c:v>
                </c:pt>
                <c:pt idx="453">
                  <c:v>194.006446838378</c:v>
                </c:pt>
                <c:pt idx="454">
                  <c:v>194.03533172607399</c:v>
                </c:pt>
                <c:pt idx="455">
                  <c:v>194.06731414794899</c:v>
                </c:pt>
                <c:pt idx="456">
                  <c:v>193.998390197753</c:v>
                </c:pt>
                <c:pt idx="457">
                  <c:v>193.93340682983299</c:v>
                </c:pt>
                <c:pt idx="458">
                  <c:v>194.08737182617099</c:v>
                </c:pt>
                <c:pt idx="459">
                  <c:v>193.87525177001899</c:v>
                </c:pt>
                <c:pt idx="460">
                  <c:v>194.07364273071201</c:v>
                </c:pt>
                <c:pt idx="461">
                  <c:v>195.82454681396399</c:v>
                </c:pt>
                <c:pt idx="462">
                  <c:v>194.20985412597599</c:v>
                </c:pt>
                <c:pt idx="463">
                  <c:v>193.90782165527301</c:v>
                </c:pt>
                <c:pt idx="464">
                  <c:v>193.83843994140599</c:v>
                </c:pt>
                <c:pt idx="465">
                  <c:v>194.20071792602499</c:v>
                </c:pt>
                <c:pt idx="466">
                  <c:v>194.13062286376899</c:v>
                </c:pt>
                <c:pt idx="467">
                  <c:v>193.82132339477499</c:v>
                </c:pt>
                <c:pt idx="468">
                  <c:v>194.466651916503</c:v>
                </c:pt>
                <c:pt idx="469">
                  <c:v>194.14094924926701</c:v>
                </c:pt>
                <c:pt idx="470">
                  <c:v>193.870449066162</c:v>
                </c:pt>
                <c:pt idx="471">
                  <c:v>194.072959899902</c:v>
                </c:pt>
                <c:pt idx="472">
                  <c:v>193.925830841064</c:v>
                </c:pt>
                <c:pt idx="473">
                  <c:v>193.85338211059499</c:v>
                </c:pt>
                <c:pt idx="474">
                  <c:v>193.819988250732</c:v>
                </c:pt>
                <c:pt idx="475">
                  <c:v>193.66228485107399</c:v>
                </c:pt>
                <c:pt idx="476">
                  <c:v>193.67207717895499</c:v>
                </c:pt>
                <c:pt idx="477">
                  <c:v>193.65869522094701</c:v>
                </c:pt>
                <c:pt idx="478">
                  <c:v>193.58547592163001</c:v>
                </c:pt>
                <c:pt idx="479">
                  <c:v>193.583469390869</c:v>
                </c:pt>
                <c:pt idx="480">
                  <c:v>193.67874526977499</c:v>
                </c:pt>
                <c:pt idx="481">
                  <c:v>193.56489944457999</c:v>
                </c:pt>
                <c:pt idx="482">
                  <c:v>193.78646850585901</c:v>
                </c:pt>
                <c:pt idx="483">
                  <c:v>193.58279800414999</c:v>
                </c:pt>
                <c:pt idx="484">
                  <c:v>193.622749328613</c:v>
                </c:pt>
                <c:pt idx="485">
                  <c:v>193.503749847412</c:v>
                </c:pt>
                <c:pt idx="486">
                  <c:v>193.62008666992099</c:v>
                </c:pt>
                <c:pt idx="487">
                  <c:v>193.72745132446201</c:v>
                </c:pt>
                <c:pt idx="488">
                  <c:v>193.89736557006799</c:v>
                </c:pt>
                <c:pt idx="489">
                  <c:v>193.521507263183</c:v>
                </c:pt>
                <c:pt idx="490">
                  <c:v>193.86978912353501</c:v>
                </c:pt>
                <c:pt idx="491">
                  <c:v>193.597820281982</c:v>
                </c:pt>
                <c:pt idx="492">
                  <c:v>193.588726043701</c:v>
                </c:pt>
                <c:pt idx="493">
                  <c:v>193.49377441406199</c:v>
                </c:pt>
                <c:pt idx="494">
                  <c:v>193.45448303222599</c:v>
                </c:pt>
                <c:pt idx="495">
                  <c:v>193.46319198608299</c:v>
                </c:pt>
                <c:pt idx="496">
                  <c:v>194.81188583374001</c:v>
                </c:pt>
                <c:pt idx="497">
                  <c:v>193.728206634521</c:v>
                </c:pt>
                <c:pt idx="498">
                  <c:v>193.452533721923</c:v>
                </c:pt>
                <c:pt idx="499">
                  <c:v>193.46798324584901</c:v>
                </c:pt>
                <c:pt idx="500">
                  <c:v>193.61848831176701</c:v>
                </c:pt>
                <c:pt idx="501">
                  <c:v>195.11003494262599</c:v>
                </c:pt>
                <c:pt idx="502">
                  <c:v>193.44688415527301</c:v>
                </c:pt>
                <c:pt idx="503">
                  <c:v>193.36101150512599</c:v>
                </c:pt>
                <c:pt idx="504">
                  <c:v>193.57014846801701</c:v>
                </c:pt>
                <c:pt idx="505">
                  <c:v>193.76082229614201</c:v>
                </c:pt>
                <c:pt idx="506">
                  <c:v>193.578853607177</c:v>
                </c:pt>
                <c:pt idx="507">
                  <c:v>193.66577529907201</c:v>
                </c:pt>
                <c:pt idx="508">
                  <c:v>193.920459747314</c:v>
                </c:pt>
                <c:pt idx="509">
                  <c:v>193.331901550292</c:v>
                </c:pt>
                <c:pt idx="510">
                  <c:v>193.508041381835</c:v>
                </c:pt>
                <c:pt idx="511">
                  <c:v>193.37884521484301</c:v>
                </c:pt>
                <c:pt idx="512">
                  <c:v>193.662326812744</c:v>
                </c:pt>
                <c:pt idx="513">
                  <c:v>193.55999755859301</c:v>
                </c:pt>
                <c:pt idx="514">
                  <c:v>194.16352844238199</c:v>
                </c:pt>
                <c:pt idx="515">
                  <c:v>193.50341033935501</c:v>
                </c:pt>
                <c:pt idx="516">
                  <c:v>193.247005462646</c:v>
                </c:pt>
                <c:pt idx="517">
                  <c:v>193.40843963623001</c:v>
                </c:pt>
                <c:pt idx="518">
                  <c:v>193.39104080200099</c:v>
                </c:pt>
                <c:pt idx="519">
                  <c:v>193.34989929199199</c:v>
                </c:pt>
                <c:pt idx="520">
                  <c:v>193.52090072631799</c:v>
                </c:pt>
                <c:pt idx="521">
                  <c:v>193.427234649658</c:v>
                </c:pt>
                <c:pt idx="522">
                  <c:v>193.313232421875</c:v>
                </c:pt>
                <c:pt idx="523">
                  <c:v>193.35722351074199</c:v>
                </c:pt>
                <c:pt idx="524">
                  <c:v>193.54153060913001</c:v>
                </c:pt>
                <c:pt idx="525">
                  <c:v>193.556781768798</c:v>
                </c:pt>
                <c:pt idx="526">
                  <c:v>193.38874435424799</c:v>
                </c:pt>
                <c:pt idx="527">
                  <c:v>193.733909606933</c:v>
                </c:pt>
                <c:pt idx="528">
                  <c:v>193.46992492675699</c:v>
                </c:pt>
                <c:pt idx="529">
                  <c:v>193.484474182128</c:v>
                </c:pt>
                <c:pt idx="530">
                  <c:v>193.469852447509</c:v>
                </c:pt>
                <c:pt idx="531">
                  <c:v>193.50564575195301</c:v>
                </c:pt>
                <c:pt idx="532">
                  <c:v>193.43211364746</c:v>
                </c:pt>
                <c:pt idx="533">
                  <c:v>193.53161621093699</c:v>
                </c:pt>
                <c:pt idx="534">
                  <c:v>193.54569625854401</c:v>
                </c:pt>
                <c:pt idx="535">
                  <c:v>193.558708190917</c:v>
                </c:pt>
                <c:pt idx="536">
                  <c:v>193.30121994018501</c:v>
                </c:pt>
                <c:pt idx="537">
                  <c:v>193.49107360839801</c:v>
                </c:pt>
                <c:pt idx="538">
                  <c:v>193.874431610107</c:v>
                </c:pt>
                <c:pt idx="539">
                  <c:v>193.226203918457</c:v>
                </c:pt>
                <c:pt idx="540">
                  <c:v>193.35419845581001</c:v>
                </c:pt>
                <c:pt idx="541">
                  <c:v>193.09201049804599</c:v>
                </c:pt>
                <c:pt idx="542">
                  <c:v>193.684505462646</c:v>
                </c:pt>
                <c:pt idx="543">
                  <c:v>193.26836776733299</c:v>
                </c:pt>
                <c:pt idx="544">
                  <c:v>193.07565307617099</c:v>
                </c:pt>
                <c:pt idx="545">
                  <c:v>193.19196701049799</c:v>
                </c:pt>
                <c:pt idx="546">
                  <c:v>193.23297119140599</c:v>
                </c:pt>
                <c:pt idx="547">
                  <c:v>193.39924621582</c:v>
                </c:pt>
                <c:pt idx="548">
                  <c:v>193.70446395874001</c:v>
                </c:pt>
                <c:pt idx="549">
                  <c:v>193.13138198852499</c:v>
                </c:pt>
                <c:pt idx="550">
                  <c:v>193.26480865478501</c:v>
                </c:pt>
                <c:pt idx="551">
                  <c:v>193.38018035888601</c:v>
                </c:pt>
                <c:pt idx="552">
                  <c:v>193.135971069335</c:v>
                </c:pt>
                <c:pt idx="553">
                  <c:v>193.863513946533</c:v>
                </c:pt>
                <c:pt idx="554">
                  <c:v>193.30393218994101</c:v>
                </c:pt>
                <c:pt idx="555">
                  <c:v>193.60118103027301</c:v>
                </c:pt>
                <c:pt idx="556">
                  <c:v>192.944515228271</c:v>
                </c:pt>
                <c:pt idx="557">
                  <c:v>193.03304290771399</c:v>
                </c:pt>
                <c:pt idx="558">
                  <c:v>193.189556121826</c:v>
                </c:pt>
                <c:pt idx="559">
                  <c:v>194.178646087646</c:v>
                </c:pt>
                <c:pt idx="560">
                  <c:v>193.37553024291901</c:v>
                </c:pt>
                <c:pt idx="561">
                  <c:v>194.217399597167</c:v>
                </c:pt>
                <c:pt idx="562">
                  <c:v>193.23427963256799</c:v>
                </c:pt>
                <c:pt idx="563">
                  <c:v>193.11828231811501</c:v>
                </c:pt>
                <c:pt idx="564">
                  <c:v>193.434120178222</c:v>
                </c:pt>
                <c:pt idx="565">
                  <c:v>194.03047561645499</c:v>
                </c:pt>
                <c:pt idx="566">
                  <c:v>193.229621887207</c:v>
                </c:pt>
                <c:pt idx="567">
                  <c:v>193.41518402099601</c:v>
                </c:pt>
                <c:pt idx="568">
                  <c:v>193.41986083984301</c:v>
                </c:pt>
                <c:pt idx="569">
                  <c:v>193.323020935058</c:v>
                </c:pt>
                <c:pt idx="570">
                  <c:v>193.188850402832</c:v>
                </c:pt>
                <c:pt idx="571">
                  <c:v>193.35168457031199</c:v>
                </c:pt>
                <c:pt idx="572">
                  <c:v>193.876861572265</c:v>
                </c:pt>
                <c:pt idx="573">
                  <c:v>193.87523651123001</c:v>
                </c:pt>
                <c:pt idx="574">
                  <c:v>193.15161514282201</c:v>
                </c:pt>
                <c:pt idx="575">
                  <c:v>192.660243988037</c:v>
                </c:pt>
                <c:pt idx="576">
                  <c:v>192.792366027832</c:v>
                </c:pt>
                <c:pt idx="577">
                  <c:v>192.87486648559499</c:v>
                </c:pt>
                <c:pt idx="578">
                  <c:v>193.17989730834901</c:v>
                </c:pt>
                <c:pt idx="579">
                  <c:v>192.89491271972599</c:v>
                </c:pt>
                <c:pt idx="580">
                  <c:v>192.694309234619</c:v>
                </c:pt>
                <c:pt idx="581">
                  <c:v>192.68413925170799</c:v>
                </c:pt>
                <c:pt idx="582">
                  <c:v>192.82833862304599</c:v>
                </c:pt>
                <c:pt idx="583">
                  <c:v>193.48349380493099</c:v>
                </c:pt>
                <c:pt idx="584">
                  <c:v>193.00335693359301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8-4058-A799-2731110E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15343"/>
        <c:axId val="719321471"/>
      </c:lineChart>
      <c:catAx>
        <c:axId val="7278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21471"/>
        <c:crosses val="autoZero"/>
        <c:auto val="1"/>
        <c:lblAlgn val="ctr"/>
        <c:lblOffset val="100"/>
        <c:noMultiLvlLbl val="0"/>
      </c:catAx>
      <c:valAx>
        <c:axId val="7193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1534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long!$X$1:$X$575</c:f>
              <c:numCache>
                <c:formatCode>General</c:formatCode>
                <c:ptCount val="575"/>
                <c:pt idx="0">
                  <c:v>183.33689117431601</c:v>
                </c:pt>
                <c:pt idx="1">
                  <c:v>183.13215637207</c:v>
                </c:pt>
                <c:pt idx="2">
                  <c:v>183.623008728027</c:v>
                </c:pt>
                <c:pt idx="3">
                  <c:v>183.20605850219701</c:v>
                </c:pt>
                <c:pt idx="4">
                  <c:v>183.170383453369</c:v>
                </c:pt>
                <c:pt idx="5">
                  <c:v>183.36791229248001</c:v>
                </c:pt>
                <c:pt idx="6">
                  <c:v>183.12451553344701</c:v>
                </c:pt>
                <c:pt idx="7">
                  <c:v>183.37826919555599</c:v>
                </c:pt>
                <c:pt idx="8">
                  <c:v>183.36424255371</c:v>
                </c:pt>
                <c:pt idx="9">
                  <c:v>183.118160247802</c:v>
                </c:pt>
                <c:pt idx="10">
                  <c:v>183.24490356445301</c:v>
                </c:pt>
                <c:pt idx="11">
                  <c:v>183.44015502929599</c:v>
                </c:pt>
                <c:pt idx="12">
                  <c:v>183.14526748657201</c:v>
                </c:pt>
                <c:pt idx="13">
                  <c:v>183.67055892944299</c:v>
                </c:pt>
                <c:pt idx="14">
                  <c:v>183.137126922607</c:v>
                </c:pt>
                <c:pt idx="15">
                  <c:v>183.45220947265599</c:v>
                </c:pt>
                <c:pt idx="16">
                  <c:v>182.98905563354401</c:v>
                </c:pt>
                <c:pt idx="17">
                  <c:v>183.11148834228501</c:v>
                </c:pt>
                <c:pt idx="18">
                  <c:v>183.32307815551701</c:v>
                </c:pt>
                <c:pt idx="19">
                  <c:v>184.189529418945</c:v>
                </c:pt>
                <c:pt idx="20">
                  <c:v>183.22203445434499</c:v>
                </c:pt>
                <c:pt idx="21">
                  <c:v>184.46840667724601</c:v>
                </c:pt>
                <c:pt idx="22">
                  <c:v>183.31116867065401</c:v>
                </c:pt>
                <c:pt idx="23">
                  <c:v>183.48712158203099</c:v>
                </c:pt>
                <c:pt idx="24">
                  <c:v>183.18471908569299</c:v>
                </c:pt>
                <c:pt idx="25">
                  <c:v>183.10169601440401</c:v>
                </c:pt>
                <c:pt idx="26">
                  <c:v>183.29399871826101</c:v>
                </c:pt>
                <c:pt idx="27">
                  <c:v>183.30776977539</c:v>
                </c:pt>
                <c:pt idx="28">
                  <c:v>183.39093017578099</c:v>
                </c:pt>
                <c:pt idx="29">
                  <c:v>183.31980895996</c:v>
                </c:pt>
                <c:pt idx="30">
                  <c:v>183.217990875244</c:v>
                </c:pt>
                <c:pt idx="31">
                  <c:v>183.341548919677</c:v>
                </c:pt>
                <c:pt idx="32">
                  <c:v>184.00175476074199</c:v>
                </c:pt>
                <c:pt idx="33">
                  <c:v>183.575283050537</c:v>
                </c:pt>
                <c:pt idx="34">
                  <c:v>183.04609298706001</c:v>
                </c:pt>
                <c:pt idx="35">
                  <c:v>184.109386444091</c:v>
                </c:pt>
                <c:pt idx="36">
                  <c:v>183.25911331176701</c:v>
                </c:pt>
                <c:pt idx="37">
                  <c:v>183.16085815429599</c:v>
                </c:pt>
                <c:pt idx="38">
                  <c:v>183.22958755493099</c:v>
                </c:pt>
                <c:pt idx="39">
                  <c:v>183.33898544311501</c:v>
                </c:pt>
                <c:pt idx="40">
                  <c:v>183.156196594238</c:v>
                </c:pt>
                <c:pt idx="41">
                  <c:v>183.69044494628901</c:v>
                </c:pt>
                <c:pt idx="42">
                  <c:v>183.11033248901299</c:v>
                </c:pt>
                <c:pt idx="43">
                  <c:v>183.41783523559499</c:v>
                </c:pt>
                <c:pt idx="44">
                  <c:v>183.03828048706001</c:v>
                </c:pt>
                <c:pt idx="45">
                  <c:v>183.23668289184499</c:v>
                </c:pt>
                <c:pt idx="46">
                  <c:v>183.14412689208899</c:v>
                </c:pt>
                <c:pt idx="47">
                  <c:v>183.12462234496999</c:v>
                </c:pt>
                <c:pt idx="48">
                  <c:v>183.23526763916001</c:v>
                </c:pt>
                <c:pt idx="49">
                  <c:v>182.98257446289</c:v>
                </c:pt>
                <c:pt idx="50">
                  <c:v>183.070476531982</c:v>
                </c:pt>
                <c:pt idx="51">
                  <c:v>183.72908782958899</c:v>
                </c:pt>
                <c:pt idx="52">
                  <c:v>183.234474182128</c:v>
                </c:pt>
                <c:pt idx="53">
                  <c:v>182.981956481933</c:v>
                </c:pt>
                <c:pt idx="54">
                  <c:v>183.24373245239201</c:v>
                </c:pt>
                <c:pt idx="55">
                  <c:v>183.12537765502901</c:v>
                </c:pt>
                <c:pt idx="56">
                  <c:v>183.335124969482</c:v>
                </c:pt>
                <c:pt idx="57">
                  <c:v>183.04167556762599</c:v>
                </c:pt>
                <c:pt idx="58">
                  <c:v>183.32667541503901</c:v>
                </c:pt>
                <c:pt idx="59">
                  <c:v>182.986881256103</c:v>
                </c:pt>
                <c:pt idx="60">
                  <c:v>183.23151397705001</c:v>
                </c:pt>
                <c:pt idx="61">
                  <c:v>183.47436904907201</c:v>
                </c:pt>
                <c:pt idx="62">
                  <c:v>183.11218261718699</c:v>
                </c:pt>
                <c:pt idx="63">
                  <c:v>183.02328872680599</c:v>
                </c:pt>
                <c:pt idx="64">
                  <c:v>183.02522659301701</c:v>
                </c:pt>
                <c:pt idx="65">
                  <c:v>183.18183517456001</c:v>
                </c:pt>
                <c:pt idx="66">
                  <c:v>183.04924011230401</c:v>
                </c:pt>
                <c:pt idx="67">
                  <c:v>183.105430603027</c:v>
                </c:pt>
                <c:pt idx="68">
                  <c:v>183.12510681152301</c:v>
                </c:pt>
                <c:pt idx="69">
                  <c:v>183.044857025146</c:v>
                </c:pt>
                <c:pt idx="70">
                  <c:v>183.19608688354401</c:v>
                </c:pt>
                <c:pt idx="71">
                  <c:v>183.22927856445301</c:v>
                </c:pt>
                <c:pt idx="72">
                  <c:v>184.085819244384</c:v>
                </c:pt>
                <c:pt idx="73">
                  <c:v>182.998714447021</c:v>
                </c:pt>
                <c:pt idx="74">
                  <c:v>183.353397369384</c:v>
                </c:pt>
                <c:pt idx="75">
                  <c:v>182.95634460449199</c:v>
                </c:pt>
                <c:pt idx="76">
                  <c:v>183.12346267700099</c:v>
                </c:pt>
                <c:pt idx="77">
                  <c:v>183.369846343994</c:v>
                </c:pt>
                <c:pt idx="78">
                  <c:v>182.85341644287101</c:v>
                </c:pt>
                <c:pt idx="79">
                  <c:v>183.02247619628901</c:v>
                </c:pt>
                <c:pt idx="80">
                  <c:v>183.251655578613</c:v>
                </c:pt>
                <c:pt idx="81">
                  <c:v>183.006217956542</c:v>
                </c:pt>
                <c:pt idx="82">
                  <c:v>182.99124145507801</c:v>
                </c:pt>
                <c:pt idx="83">
                  <c:v>182.90545654296801</c:v>
                </c:pt>
                <c:pt idx="84">
                  <c:v>182.98302841186501</c:v>
                </c:pt>
                <c:pt idx="85">
                  <c:v>183.20358276367099</c:v>
                </c:pt>
                <c:pt idx="86">
                  <c:v>183.728824615478</c:v>
                </c:pt>
                <c:pt idx="87">
                  <c:v>182.89699935913001</c:v>
                </c:pt>
                <c:pt idx="88">
                  <c:v>183.09556579589801</c:v>
                </c:pt>
                <c:pt idx="89">
                  <c:v>182.972938537597</c:v>
                </c:pt>
                <c:pt idx="90">
                  <c:v>182.871479034423</c:v>
                </c:pt>
                <c:pt idx="91">
                  <c:v>183.272804260253</c:v>
                </c:pt>
                <c:pt idx="92">
                  <c:v>183.02822113037101</c:v>
                </c:pt>
                <c:pt idx="93">
                  <c:v>183.03533172607399</c:v>
                </c:pt>
                <c:pt idx="94">
                  <c:v>183.96747970581001</c:v>
                </c:pt>
                <c:pt idx="95">
                  <c:v>183.05920028686501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7-463A-9347-D0A8F949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79007"/>
        <c:axId val="569499503"/>
      </c:lineChart>
      <c:catAx>
        <c:axId val="5761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499503"/>
        <c:crosses val="autoZero"/>
        <c:auto val="1"/>
        <c:lblAlgn val="ctr"/>
        <c:lblOffset val="100"/>
        <c:noMultiLvlLbl val="0"/>
      </c:catAx>
      <c:valAx>
        <c:axId val="5694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1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'seq-prot'!$A$11:$A$39</c:f>
              <c:numCache>
                <c:formatCode>General</c:formatCode>
                <c:ptCount val="29"/>
                <c:pt idx="0">
                  <c:v>52.47</c:v>
                </c:pt>
                <c:pt idx="1">
                  <c:v>53.74</c:v>
                </c:pt>
                <c:pt idx="2">
                  <c:v>52.99</c:v>
                </c:pt>
                <c:pt idx="3">
                  <c:v>53.65</c:v>
                </c:pt>
                <c:pt idx="4">
                  <c:v>52.7</c:v>
                </c:pt>
                <c:pt idx="5">
                  <c:v>53.91</c:v>
                </c:pt>
                <c:pt idx="6">
                  <c:v>54.44</c:v>
                </c:pt>
                <c:pt idx="7">
                  <c:v>54.96</c:v>
                </c:pt>
                <c:pt idx="8">
                  <c:v>54.81</c:v>
                </c:pt>
                <c:pt idx="9">
                  <c:v>56.13</c:v>
                </c:pt>
                <c:pt idx="10">
                  <c:v>56.24</c:v>
                </c:pt>
                <c:pt idx="11">
                  <c:v>58.01</c:v>
                </c:pt>
                <c:pt idx="12">
                  <c:v>57.38</c:v>
                </c:pt>
                <c:pt idx="13">
                  <c:v>58.6</c:v>
                </c:pt>
                <c:pt idx="14">
                  <c:v>59.64</c:v>
                </c:pt>
                <c:pt idx="15">
                  <c:v>60.98</c:v>
                </c:pt>
                <c:pt idx="16">
                  <c:v>61.89</c:v>
                </c:pt>
                <c:pt idx="17">
                  <c:v>61.55</c:v>
                </c:pt>
                <c:pt idx="18">
                  <c:v>62.22</c:v>
                </c:pt>
                <c:pt idx="19">
                  <c:v>62.57</c:v>
                </c:pt>
                <c:pt idx="20">
                  <c:v>63.17</c:v>
                </c:pt>
                <c:pt idx="21">
                  <c:v>63.3</c:v>
                </c:pt>
                <c:pt idx="22">
                  <c:v>62.73</c:v>
                </c:pt>
                <c:pt idx="23">
                  <c:v>63.8</c:v>
                </c:pt>
                <c:pt idx="24">
                  <c:v>65.040000000000006</c:v>
                </c:pt>
                <c:pt idx="25">
                  <c:v>65.069999999999993</c:v>
                </c:pt>
                <c:pt idx="26">
                  <c:v>67.010000000000005</c:v>
                </c:pt>
                <c:pt idx="27">
                  <c:v>65.87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E-4E2F-AABB-E30B5826D4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'seq-prot'!$C$11:$C$39</c:f>
              <c:numCache>
                <c:formatCode>General</c:formatCode>
                <c:ptCount val="29"/>
                <c:pt idx="0">
                  <c:v>27.95</c:v>
                </c:pt>
                <c:pt idx="1">
                  <c:v>28.8</c:v>
                </c:pt>
                <c:pt idx="2">
                  <c:v>27.52</c:v>
                </c:pt>
                <c:pt idx="3">
                  <c:v>27.76</c:v>
                </c:pt>
                <c:pt idx="4">
                  <c:v>29.53</c:v>
                </c:pt>
                <c:pt idx="5">
                  <c:v>30.26</c:v>
                </c:pt>
                <c:pt idx="6">
                  <c:v>31.01</c:v>
                </c:pt>
                <c:pt idx="7">
                  <c:v>32.53</c:v>
                </c:pt>
                <c:pt idx="8">
                  <c:v>32.520000000000003</c:v>
                </c:pt>
                <c:pt idx="9">
                  <c:v>33.630000000000003</c:v>
                </c:pt>
                <c:pt idx="10">
                  <c:v>34.81</c:v>
                </c:pt>
                <c:pt idx="11">
                  <c:v>35.46</c:v>
                </c:pt>
                <c:pt idx="12">
                  <c:v>35.69</c:v>
                </c:pt>
                <c:pt idx="13">
                  <c:v>36.450000000000003</c:v>
                </c:pt>
                <c:pt idx="14">
                  <c:v>38.71</c:v>
                </c:pt>
                <c:pt idx="15">
                  <c:v>40.98</c:v>
                </c:pt>
                <c:pt idx="16">
                  <c:v>41.02</c:v>
                </c:pt>
                <c:pt idx="17">
                  <c:v>39.21</c:v>
                </c:pt>
                <c:pt idx="18">
                  <c:v>40.72</c:v>
                </c:pt>
                <c:pt idx="19">
                  <c:v>41.88</c:v>
                </c:pt>
                <c:pt idx="20">
                  <c:v>43.39</c:v>
                </c:pt>
                <c:pt idx="21">
                  <c:v>42.98</c:v>
                </c:pt>
                <c:pt idx="22">
                  <c:v>43.35</c:v>
                </c:pt>
                <c:pt idx="23">
                  <c:v>44.3</c:v>
                </c:pt>
                <c:pt idx="24">
                  <c:v>44.71</c:v>
                </c:pt>
                <c:pt idx="25">
                  <c:v>44.82</c:v>
                </c:pt>
                <c:pt idx="26">
                  <c:v>46.11</c:v>
                </c:pt>
                <c:pt idx="27">
                  <c:v>46.35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E-4E2F-AABB-E30B5826D4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'seq-prot'!$D$11:$D$39</c:f>
              <c:numCache>
                <c:formatCode>General</c:formatCode>
                <c:ptCount val="29"/>
                <c:pt idx="0">
                  <c:v>39.94</c:v>
                </c:pt>
                <c:pt idx="1">
                  <c:v>40.51</c:v>
                </c:pt>
                <c:pt idx="2">
                  <c:v>39.29</c:v>
                </c:pt>
                <c:pt idx="3">
                  <c:v>39.630000000000003</c:v>
                </c:pt>
                <c:pt idx="4">
                  <c:v>41.56</c:v>
                </c:pt>
                <c:pt idx="5">
                  <c:v>42.93</c:v>
                </c:pt>
                <c:pt idx="6">
                  <c:v>43.92</c:v>
                </c:pt>
                <c:pt idx="7">
                  <c:v>45.48</c:v>
                </c:pt>
                <c:pt idx="8">
                  <c:v>45.9</c:v>
                </c:pt>
                <c:pt idx="9">
                  <c:v>47.32</c:v>
                </c:pt>
                <c:pt idx="10">
                  <c:v>48.44</c:v>
                </c:pt>
                <c:pt idx="11">
                  <c:v>50.45</c:v>
                </c:pt>
                <c:pt idx="12">
                  <c:v>50.09</c:v>
                </c:pt>
                <c:pt idx="13">
                  <c:v>51.56</c:v>
                </c:pt>
                <c:pt idx="14">
                  <c:v>54.34</c:v>
                </c:pt>
                <c:pt idx="15">
                  <c:v>56.26</c:v>
                </c:pt>
                <c:pt idx="16">
                  <c:v>56.93</c:v>
                </c:pt>
                <c:pt idx="17">
                  <c:v>54.4</c:v>
                </c:pt>
                <c:pt idx="18">
                  <c:v>56.2</c:v>
                </c:pt>
                <c:pt idx="19">
                  <c:v>57.2</c:v>
                </c:pt>
                <c:pt idx="20">
                  <c:v>58.88</c:v>
                </c:pt>
                <c:pt idx="21">
                  <c:v>58.5</c:v>
                </c:pt>
                <c:pt idx="22">
                  <c:v>58.94</c:v>
                </c:pt>
                <c:pt idx="23">
                  <c:v>60.93</c:v>
                </c:pt>
                <c:pt idx="24">
                  <c:v>61.88</c:v>
                </c:pt>
                <c:pt idx="25">
                  <c:v>61.89</c:v>
                </c:pt>
                <c:pt idx="26">
                  <c:v>63.87</c:v>
                </c:pt>
                <c:pt idx="27">
                  <c:v>63.68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E-4E2F-AABB-E30B5826D4E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'seq-prot'!$E$11:$E$39</c:f>
              <c:numCache>
                <c:formatCode>General</c:formatCode>
                <c:ptCount val="29"/>
                <c:pt idx="0">
                  <c:v>37.9</c:v>
                </c:pt>
                <c:pt idx="1">
                  <c:v>35.97</c:v>
                </c:pt>
                <c:pt idx="2">
                  <c:v>37.75</c:v>
                </c:pt>
                <c:pt idx="3">
                  <c:v>39.4</c:v>
                </c:pt>
                <c:pt idx="4">
                  <c:v>39.380000000000003</c:v>
                </c:pt>
                <c:pt idx="5">
                  <c:v>40.43</c:v>
                </c:pt>
                <c:pt idx="6">
                  <c:v>40.409999999999997</c:v>
                </c:pt>
                <c:pt idx="7">
                  <c:v>41.18</c:v>
                </c:pt>
                <c:pt idx="8">
                  <c:v>42.05</c:v>
                </c:pt>
                <c:pt idx="9">
                  <c:v>43.13</c:v>
                </c:pt>
                <c:pt idx="10">
                  <c:v>43.47</c:v>
                </c:pt>
                <c:pt idx="11">
                  <c:v>44.66</c:v>
                </c:pt>
                <c:pt idx="12">
                  <c:v>44.57</c:v>
                </c:pt>
                <c:pt idx="13">
                  <c:v>45.49</c:v>
                </c:pt>
                <c:pt idx="14">
                  <c:v>45.7</c:v>
                </c:pt>
                <c:pt idx="15">
                  <c:v>46.37</c:v>
                </c:pt>
                <c:pt idx="16">
                  <c:v>46.59</c:v>
                </c:pt>
                <c:pt idx="17">
                  <c:v>47.23</c:v>
                </c:pt>
                <c:pt idx="18">
                  <c:v>48.51</c:v>
                </c:pt>
                <c:pt idx="19">
                  <c:v>48.66</c:v>
                </c:pt>
                <c:pt idx="20">
                  <c:v>49.89</c:v>
                </c:pt>
                <c:pt idx="21">
                  <c:v>48.82</c:v>
                </c:pt>
                <c:pt idx="22">
                  <c:v>50.4</c:v>
                </c:pt>
                <c:pt idx="23">
                  <c:v>51.15</c:v>
                </c:pt>
                <c:pt idx="24">
                  <c:v>52.44</c:v>
                </c:pt>
                <c:pt idx="25">
                  <c:v>53.3</c:v>
                </c:pt>
                <c:pt idx="26">
                  <c:v>54.37</c:v>
                </c:pt>
                <c:pt idx="27">
                  <c:v>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E-4E2F-AABB-E30B5826D4E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'seq-prot'!$G$11:$G$39</c:f>
              <c:numCache>
                <c:formatCode>General</c:formatCode>
                <c:ptCount val="29"/>
                <c:pt idx="0">
                  <c:v>17.059999999999999</c:v>
                </c:pt>
                <c:pt idx="1">
                  <c:v>20.22</c:v>
                </c:pt>
                <c:pt idx="2">
                  <c:v>20.37</c:v>
                </c:pt>
                <c:pt idx="3">
                  <c:v>21.87</c:v>
                </c:pt>
                <c:pt idx="4">
                  <c:v>22.37</c:v>
                </c:pt>
                <c:pt idx="5">
                  <c:v>22.65</c:v>
                </c:pt>
                <c:pt idx="6">
                  <c:v>23.17</c:v>
                </c:pt>
                <c:pt idx="7">
                  <c:v>24.05</c:v>
                </c:pt>
                <c:pt idx="8">
                  <c:v>24.8</c:v>
                </c:pt>
                <c:pt idx="9">
                  <c:v>26.2</c:v>
                </c:pt>
                <c:pt idx="10">
                  <c:v>26.31</c:v>
                </c:pt>
                <c:pt idx="11">
                  <c:v>27.37</c:v>
                </c:pt>
                <c:pt idx="12">
                  <c:v>27.59</c:v>
                </c:pt>
                <c:pt idx="13">
                  <c:v>28.82</c:v>
                </c:pt>
                <c:pt idx="14">
                  <c:v>28.55</c:v>
                </c:pt>
                <c:pt idx="15">
                  <c:v>29.31</c:v>
                </c:pt>
                <c:pt idx="16">
                  <c:v>29.86</c:v>
                </c:pt>
                <c:pt idx="17">
                  <c:v>31.44</c:v>
                </c:pt>
                <c:pt idx="18">
                  <c:v>31.68</c:v>
                </c:pt>
                <c:pt idx="19">
                  <c:v>32.25</c:v>
                </c:pt>
                <c:pt idx="20">
                  <c:v>33.15</c:v>
                </c:pt>
                <c:pt idx="21">
                  <c:v>32.96</c:v>
                </c:pt>
                <c:pt idx="22">
                  <c:v>34.049999999999997</c:v>
                </c:pt>
                <c:pt idx="23">
                  <c:v>34.909999999999997</c:v>
                </c:pt>
                <c:pt idx="24">
                  <c:v>35.92</c:v>
                </c:pt>
                <c:pt idx="25">
                  <c:v>36.369999999999997</c:v>
                </c:pt>
                <c:pt idx="26">
                  <c:v>37.200000000000003</c:v>
                </c:pt>
                <c:pt idx="27">
                  <c:v>37.93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CE-4E2F-AABB-E30B5826D4E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'seq-prot'!$H$11:$H$39</c:f>
              <c:numCache>
                <c:formatCode>General</c:formatCode>
                <c:ptCount val="29"/>
                <c:pt idx="0">
                  <c:v>24.67</c:v>
                </c:pt>
                <c:pt idx="1">
                  <c:v>29.09</c:v>
                </c:pt>
                <c:pt idx="2">
                  <c:v>29.14</c:v>
                </c:pt>
                <c:pt idx="3">
                  <c:v>31.56</c:v>
                </c:pt>
                <c:pt idx="4">
                  <c:v>32</c:v>
                </c:pt>
                <c:pt idx="5">
                  <c:v>32.54</c:v>
                </c:pt>
                <c:pt idx="6">
                  <c:v>33.29</c:v>
                </c:pt>
                <c:pt idx="7">
                  <c:v>34.840000000000003</c:v>
                </c:pt>
                <c:pt idx="8">
                  <c:v>35.79</c:v>
                </c:pt>
                <c:pt idx="9">
                  <c:v>37.61</c:v>
                </c:pt>
                <c:pt idx="10">
                  <c:v>37.83</c:v>
                </c:pt>
                <c:pt idx="11">
                  <c:v>39.22</c:v>
                </c:pt>
                <c:pt idx="12">
                  <c:v>39.81</c:v>
                </c:pt>
                <c:pt idx="13">
                  <c:v>41.69</c:v>
                </c:pt>
                <c:pt idx="14">
                  <c:v>41.12</c:v>
                </c:pt>
                <c:pt idx="15">
                  <c:v>41.84</c:v>
                </c:pt>
                <c:pt idx="16">
                  <c:v>42.53</c:v>
                </c:pt>
                <c:pt idx="17">
                  <c:v>44.9</c:v>
                </c:pt>
                <c:pt idx="18">
                  <c:v>45.66</c:v>
                </c:pt>
                <c:pt idx="19">
                  <c:v>45.98</c:v>
                </c:pt>
                <c:pt idx="20">
                  <c:v>47.04</c:v>
                </c:pt>
                <c:pt idx="21">
                  <c:v>46.88</c:v>
                </c:pt>
                <c:pt idx="22">
                  <c:v>48.45</c:v>
                </c:pt>
                <c:pt idx="23">
                  <c:v>49.17</c:v>
                </c:pt>
                <c:pt idx="24">
                  <c:v>50.63</c:v>
                </c:pt>
                <c:pt idx="25">
                  <c:v>51.4</c:v>
                </c:pt>
                <c:pt idx="26">
                  <c:v>52.42</c:v>
                </c:pt>
                <c:pt idx="27">
                  <c:v>53.57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CE-4E2F-AABB-E30B5826D4E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'seq-prot'!$I$11:$I$39</c:f>
              <c:numCache>
                <c:formatCode>General</c:formatCode>
                <c:ptCount val="29"/>
                <c:pt idx="0">
                  <c:v>36.020000000000003</c:v>
                </c:pt>
                <c:pt idx="1">
                  <c:v>33.450000000000003</c:v>
                </c:pt>
                <c:pt idx="2">
                  <c:v>37.79</c:v>
                </c:pt>
                <c:pt idx="3">
                  <c:v>39.49</c:v>
                </c:pt>
                <c:pt idx="4">
                  <c:v>38.909999999999997</c:v>
                </c:pt>
                <c:pt idx="5">
                  <c:v>39.840000000000003</c:v>
                </c:pt>
                <c:pt idx="6">
                  <c:v>40.58</c:v>
                </c:pt>
                <c:pt idx="7">
                  <c:v>41.16</c:v>
                </c:pt>
                <c:pt idx="8">
                  <c:v>41.24</c:v>
                </c:pt>
                <c:pt idx="9">
                  <c:v>40.619999999999997</c:v>
                </c:pt>
                <c:pt idx="10">
                  <c:v>42.49</c:v>
                </c:pt>
                <c:pt idx="11">
                  <c:v>41.75</c:v>
                </c:pt>
                <c:pt idx="12">
                  <c:v>43.48</c:v>
                </c:pt>
                <c:pt idx="13">
                  <c:v>43.62</c:v>
                </c:pt>
                <c:pt idx="14">
                  <c:v>42.96</c:v>
                </c:pt>
                <c:pt idx="15">
                  <c:v>45.11</c:v>
                </c:pt>
                <c:pt idx="16">
                  <c:v>43.02</c:v>
                </c:pt>
                <c:pt idx="17">
                  <c:v>42.04</c:v>
                </c:pt>
                <c:pt idx="18">
                  <c:v>43.56</c:v>
                </c:pt>
                <c:pt idx="19">
                  <c:v>45.92</c:v>
                </c:pt>
                <c:pt idx="20">
                  <c:v>46.32</c:v>
                </c:pt>
                <c:pt idx="21">
                  <c:v>45.94</c:v>
                </c:pt>
                <c:pt idx="22">
                  <c:v>44.56</c:v>
                </c:pt>
                <c:pt idx="23">
                  <c:v>44.18</c:v>
                </c:pt>
                <c:pt idx="24">
                  <c:v>43.99</c:v>
                </c:pt>
                <c:pt idx="25">
                  <c:v>43.14</c:v>
                </c:pt>
                <c:pt idx="26">
                  <c:v>44.27</c:v>
                </c:pt>
                <c:pt idx="2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CE-4E2F-AABB-E30B5826D4E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'seq-prot'!$K$11:$K$39</c:f>
              <c:numCache>
                <c:formatCode>General</c:formatCode>
                <c:ptCount val="29"/>
                <c:pt idx="0">
                  <c:v>11.31</c:v>
                </c:pt>
                <c:pt idx="1">
                  <c:v>12.08</c:v>
                </c:pt>
                <c:pt idx="2">
                  <c:v>12.25</c:v>
                </c:pt>
                <c:pt idx="3">
                  <c:v>13.98</c:v>
                </c:pt>
                <c:pt idx="4">
                  <c:v>14.84</c:v>
                </c:pt>
                <c:pt idx="5">
                  <c:v>15.44</c:v>
                </c:pt>
                <c:pt idx="6">
                  <c:v>17.43</c:v>
                </c:pt>
                <c:pt idx="7">
                  <c:v>18.649999999999999</c:v>
                </c:pt>
                <c:pt idx="8">
                  <c:v>19.13</c:v>
                </c:pt>
                <c:pt idx="9">
                  <c:v>18.3</c:v>
                </c:pt>
                <c:pt idx="10">
                  <c:v>20.05</c:v>
                </c:pt>
                <c:pt idx="11">
                  <c:v>21.55</c:v>
                </c:pt>
                <c:pt idx="12">
                  <c:v>21.04</c:v>
                </c:pt>
                <c:pt idx="13">
                  <c:v>22.16</c:v>
                </c:pt>
                <c:pt idx="14">
                  <c:v>22.19</c:v>
                </c:pt>
                <c:pt idx="15">
                  <c:v>25.07</c:v>
                </c:pt>
                <c:pt idx="16">
                  <c:v>23.75</c:v>
                </c:pt>
                <c:pt idx="17">
                  <c:v>23.92</c:v>
                </c:pt>
                <c:pt idx="18">
                  <c:v>24.19</c:v>
                </c:pt>
                <c:pt idx="19">
                  <c:v>26.27</c:v>
                </c:pt>
                <c:pt idx="20">
                  <c:v>27.4</c:v>
                </c:pt>
                <c:pt idx="21">
                  <c:v>27.8</c:v>
                </c:pt>
                <c:pt idx="22">
                  <c:v>25.48</c:v>
                </c:pt>
                <c:pt idx="23">
                  <c:v>25.65</c:v>
                </c:pt>
                <c:pt idx="24">
                  <c:v>24.07</c:v>
                </c:pt>
                <c:pt idx="25">
                  <c:v>25.01</c:v>
                </c:pt>
                <c:pt idx="26">
                  <c:v>25.98</c:v>
                </c:pt>
                <c:pt idx="2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CE-4E2F-AABB-E30B5826D4E4}"/>
            </c:ext>
          </c:extLst>
        </c:ser>
        <c:ser>
          <c:idx val="11"/>
          <c:order val="11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'seq-prot'!$L$11:$L$39</c:f>
              <c:numCache>
                <c:formatCode>General</c:formatCode>
                <c:ptCount val="29"/>
                <c:pt idx="0">
                  <c:v>17.13</c:v>
                </c:pt>
                <c:pt idx="1">
                  <c:v>17.66</c:v>
                </c:pt>
                <c:pt idx="2">
                  <c:v>17.54</c:v>
                </c:pt>
                <c:pt idx="3">
                  <c:v>20.47</c:v>
                </c:pt>
                <c:pt idx="4">
                  <c:v>21.86</c:v>
                </c:pt>
                <c:pt idx="5">
                  <c:v>23.06</c:v>
                </c:pt>
                <c:pt idx="6">
                  <c:v>25.61</c:v>
                </c:pt>
                <c:pt idx="7">
                  <c:v>27.03</c:v>
                </c:pt>
                <c:pt idx="8">
                  <c:v>27.92</c:v>
                </c:pt>
                <c:pt idx="9">
                  <c:v>26.79</c:v>
                </c:pt>
                <c:pt idx="10">
                  <c:v>29.32</c:v>
                </c:pt>
                <c:pt idx="11">
                  <c:v>31.32</c:v>
                </c:pt>
                <c:pt idx="12">
                  <c:v>30.95</c:v>
                </c:pt>
                <c:pt idx="13">
                  <c:v>32.26</c:v>
                </c:pt>
                <c:pt idx="14">
                  <c:v>31.69</c:v>
                </c:pt>
                <c:pt idx="15">
                  <c:v>36.06</c:v>
                </c:pt>
                <c:pt idx="16">
                  <c:v>34.19</c:v>
                </c:pt>
                <c:pt idx="17">
                  <c:v>34.19</c:v>
                </c:pt>
                <c:pt idx="18">
                  <c:v>34.81</c:v>
                </c:pt>
                <c:pt idx="19">
                  <c:v>37.85</c:v>
                </c:pt>
                <c:pt idx="20">
                  <c:v>39.22</c:v>
                </c:pt>
                <c:pt idx="21">
                  <c:v>39.74</c:v>
                </c:pt>
                <c:pt idx="22">
                  <c:v>36.86</c:v>
                </c:pt>
                <c:pt idx="23">
                  <c:v>37.03</c:v>
                </c:pt>
                <c:pt idx="24">
                  <c:v>35.1</c:v>
                </c:pt>
                <c:pt idx="25">
                  <c:v>36.03</c:v>
                </c:pt>
                <c:pt idx="26">
                  <c:v>37.799999999999997</c:v>
                </c:pt>
                <c:pt idx="27">
                  <c:v>36.15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2CE-4E2F-AABB-E30B5826D4E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'seq-prot'!$M$11:$M$39</c:f>
              <c:numCache>
                <c:formatCode>General</c:formatCode>
                <c:ptCount val="29"/>
                <c:pt idx="0">
                  <c:v>40.229999999999997</c:v>
                </c:pt>
                <c:pt idx="1">
                  <c:v>44.95</c:v>
                </c:pt>
                <c:pt idx="2">
                  <c:v>42.89</c:v>
                </c:pt>
                <c:pt idx="3">
                  <c:v>44.1</c:v>
                </c:pt>
                <c:pt idx="4">
                  <c:v>43.26</c:v>
                </c:pt>
                <c:pt idx="5">
                  <c:v>43.5</c:v>
                </c:pt>
                <c:pt idx="6">
                  <c:v>44.31</c:v>
                </c:pt>
                <c:pt idx="7">
                  <c:v>44.07</c:v>
                </c:pt>
                <c:pt idx="8">
                  <c:v>43.24</c:v>
                </c:pt>
                <c:pt idx="9">
                  <c:v>43.06</c:v>
                </c:pt>
                <c:pt idx="10">
                  <c:v>42.48</c:v>
                </c:pt>
                <c:pt idx="11">
                  <c:v>42.99</c:v>
                </c:pt>
                <c:pt idx="12">
                  <c:v>44.38</c:v>
                </c:pt>
                <c:pt idx="13">
                  <c:v>45.05</c:v>
                </c:pt>
                <c:pt idx="14">
                  <c:v>47.17</c:v>
                </c:pt>
                <c:pt idx="15">
                  <c:v>48.82</c:v>
                </c:pt>
                <c:pt idx="16">
                  <c:v>47.92</c:v>
                </c:pt>
                <c:pt idx="17">
                  <c:v>45.58</c:v>
                </c:pt>
                <c:pt idx="18">
                  <c:v>47.51</c:v>
                </c:pt>
                <c:pt idx="19">
                  <c:v>46.83</c:v>
                </c:pt>
                <c:pt idx="20">
                  <c:v>47.47</c:v>
                </c:pt>
                <c:pt idx="21">
                  <c:v>47.37</c:v>
                </c:pt>
                <c:pt idx="22">
                  <c:v>46.16</c:v>
                </c:pt>
                <c:pt idx="23">
                  <c:v>48.65</c:v>
                </c:pt>
                <c:pt idx="24">
                  <c:v>48.7</c:v>
                </c:pt>
                <c:pt idx="25">
                  <c:v>49.12</c:v>
                </c:pt>
                <c:pt idx="26">
                  <c:v>49.03</c:v>
                </c:pt>
                <c:pt idx="27">
                  <c:v>50.4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2CE-4E2F-AABB-E30B5826D4E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'seq-prot'!$O$11:$O$39</c:f>
              <c:numCache>
                <c:formatCode>General</c:formatCode>
                <c:ptCount val="29"/>
                <c:pt idx="0">
                  <c:v>18.5</c:v>
                </c:pt>
                <c:pt idx="1">
                  <c:v>21.57</c:v>
                </c:pt>
                <c:pt idx="2">
                  <c:v>22.59</c:v>
                </c:pt>
                <c:pt idx="3">
                  <c:v>23.41</c:v>
                </c:pt>
                <c:pt idx="4">
                  <c:v>24.33</c:v>
                </c:pt>
                <c:pt idx="5">
                  <c:v>24.82</c:v>
                </c:pt>
                <c:pt idx="6">
                  <c:v>24.72</c:v>
                </c:pt>
                <c:pt idx="7">
                  <c:v>25.22</c:v>
                </c:pt>
                <c:pt idx="8">
                  <c:v>24.96</c:v>
                </c:pt>
                <c:pt idx="9">
                  <c:v>25.37</c:v>
                </c:pt>
                <c:pt idx="10">
                  <c:v>24.79</c:v>
                </c:pt>
                <c:pt idx="11">
                  <c:v>25.07</c:v>
                </c:pt>
                <c:pt idx="12">
                  <c:v>25.93</c:v>
                </c:pt>
                <c:pt idx="13">
                  <c:v>25.96</c:v>
                </c:pt>
                <c:pt idx="14">
                  <c:v>29.4</c:v>
                </c:pt>
                <c:pt idx="15">
                  <c:v>29.65</c:v>
                </c:pt>
                <c:pt idx="16">
                  <c:v>29.65</c:v>
                </c:pt>
                <c:pt idx="17">
                  <c:v>28.61</c:v>
                </c:pt>
                <c:pt idx="18">
                  <c:v>29.56</c:v>
                </c:pt>
                <c:pt idx="19">
                  <c:v>31.01</c:v>
                </c:pt>
                <c:pt idx="20">
                  <c:v>31.69</c:v>
                </c:pt>
                <c:pt idx="21">
                  <c:v>30.77</c:v>
                </c:pt>
                <c:pt idx="22">
                  <c:v>30.63</c:v>
                </c:pt>
                <c:pt idx="23">
                  <c:v>32.46</c:v>
                </c:pt>
                <c:pt idx="24">
                  <c:v>32.58</c:v>
                </c:pt>
                <c:pt idx="25">
                  <c:v>32.97</c:v>
                </c:pt>
                <c:pt idx="26">
                  <c:v>33.31</c:v>
                </c:pt>
                <c:pt idx="27">
                  <c:v>33.96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2CE-4E2F-AABB-E30B5826D4E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'seq-prot'!$P$11:$P$39</c:f>
              <c:numCache>
                <c:formatCode>General</c:formatCode>
                <c:ptCount val="29"/>
                <c:pt idx="0">
                  <c:v>27.55</c:v>
                </c:pt>
                <c:pt idx="1">
                  <c:v>31.57</c:v>
                </c:pt>
                <c:pt idx="2">
                  <c:v>32.56</c:v>
                </c:pt>
                <c:pt idx="3">
                  <c:v>33.799999999999997</c:v>
                </c:pt>
                <c:pt idx="4">
                  <c:v>34.67</c:v>
                </c:pt>
                <c:pt idx="5">
                  <c:v>35.659999999999997</c:v>
                </c:pt>
                <c:pt idx="6">
                  <c:v>35.479999999999997</c:v>
                </c:pt>
                <c:pt idx="7">
                  <c:v>35.85</c:v>
                </c:pt>
                <c:pt idx="8">
                  <c:v>35.54</c:v>
                </c:pt>
                <c:pt idx="9">
                  <c:v>36.200000000000003</c:v>
                </c:pt>
                <c:pt idx="10">
                  <c:v>35.15</c:v>
                </c:pt>
                <c:pt idx="11">
                  <c:v>35.78</c:v>
                </c:pt>
                <c:pt idx="12">
                  <c:v>37.39</c:v>
                </c:pt>
                <c:pt idx="13">
                  <c:v>37.479999999999997</c:v>
                </c:pt>
                <c:pt idx="14">
                  <c:v>42.05</c:v>
                </c:pt>
                <c:pt idx="15">
                  <c:v>42.38</c:v>
                </c:pt>
                <c:pt idx="16">
                  <c:v>42.78</c:v>
                </c:pt>
                <c:pt idx="17">
                  <c:v>41.58</c:v>
                </c:pt>
                <c:pt idx="18">
                  <c:v>42.87</c:v>
                </c:pt>
                <c:pt idx="19">
                  <c:v>44.32</c:v>
                </c:pt>
                <c:pt idx="20">
                  <c:v>44.86</c:v>
                </c:pt>
                <c:pt idx="21">
                  <c:v>44.22</c:v>
                </c:pt>
                <c:pt idx="22">
                  <c:v>44.04</c:v>
                </c:pt>
                <c:pt idx="23">
                  <c:v>46.57</c:v>
                </c:pt>
                <c:pt idx="24">
                  <c:v>47.25</c:v>
                </c:pt>
                <c:pt idx="25">
                  <c:v>47.87</c:v>
                </c:pt>
                <c:pt idx="26">
                  <c:v>47.81</c:v>
                </c:pt>
                <c:pt idx="27">
                  <c:v>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2CE-4E2F-AABB-E30B5826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264080"/>
        <c:axId val="776378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'seq-prot'!$B$11:$B$39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1.96</c:v>
                      </c:pt>
                      <c:pt idx="1">
                        <c:v>1.81</c:v>
                      </c:pt>
                      <c:pt idx="2">
                        <c:v>1.89</c:v>
                      </c:pt>
                      <c:pt idx="3">
                        <c:v>1.83</c:v>
                      </c:pt>
                      <c:pt idx="4">
                        <c:v>1.83</c:v>
                      </c:pt>
                      <c:pt idx="5">
                        <c:v>1.79</c:v>
                      </c:pt>
                      <c:pt idx="6">
                        <c:v>1.81</c:v>
                      </c:pt>
                      <c:pt idx="7">
                        <c:v>1.84</c:v>
                      </c:pt>
                      <c:pt idx="8">
                        <c:v>1.81</c:v>
                      </c:pt>
                      <c:pt idx="9">
                        <c:v>1.75</c:v>
                      </c:pt>
                      <c:pt idx="10">
                        <c:v>1.77</c:v>
                      </c:pt>
                      <c:pt idx="11">
                        <c:v>1.86</c:v>
                      </c:pt>
                      <c:pt idx="12">
                        <c:v>1.78</c:v>
                      </c:pt>
                      <c:pt idx="13">
                        <c:v>1.84</c:v>
                      </c:pt>
                      <c:pt idx="14">
                        <c:v>1.77</c:v>
                      </c:pt>
                      <c:pt idx="15">
                        <c:v>1.73</c:v>
                      </c:pt>
                      <c:pt idx="16">
                        <c:v>1.78</c:v>
                      </c:pt>
                      <c:pt idx="17">
                        <c:v>1.8</c:v>
                      </c:pt>
                      <c:pt idx="18">
                        <c:v>1.66</c:v>
                      </c:pt>
                      <c:pt idx="19">
                        <c:v>1.71</c:v>
                      </c:pt>
                      <c:pt idx="20">
                        <c:v>1.68</c:v>
                      </c:pt>
                      <c:pt idx="21">
                        <c:v>1.64</c:v>
                      </c:pt>
                      <c:pt idx="22">
                        <c:v>1.64</c:v>
                      </c:pt>
                      <c:pt idx="23">
                        <c:v>1.64</c:v>
                      </c:pt>
                      <c:pt idx="24">
                        <c:v>1.7</c:v>
                      </c:pt>
                      <c:pt idx="25">
                        <c:v>1.6</c:v>
                      </c:pt>
                      <c:pt idx="26">
                        <c:v>1.62</c:v>
                      </c:pt>
                      <c:pt idx="27">
                        <c:v>1.6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2CE-4E2F-AABB-E30B5826D4E4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'seq-prot'!$F$11:$F$39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1.94</c:v>
                      </c:pt>
                      <c:pt idx="1">
                        <c:v>1.84</c:v>
                      </c:pt>
                      <c:pt idx="2">
                        <c:v>1.89</c:v>
                      </c:pt>
                      <c:pt idx="3">
                        <c:v>1.86</c:v>
                      </c:pt>
                      <c:pt idx="4">
                        <c:v>1.85</c:v>
                      </c:pt>
                      <c:pt idx="5">
                        <c:v>1.83</c:v>
                      </c:pt>
                      <c:pt idx="6">
                        <c:v>1.85</c:v>
                      </c:pt>
                      <c:pt idx="7">
                        <c:v>1.86</c:v>
                      </c:pt>
                      <c:pt idx="8">
                        <c:v>1.84</c:v>
                      </c:pt>
                      <c:pt idx="9">
                        <c:v>1.8</c:v>
                      </c:pt>
                      <c:pt idx="10">
                        <c:v>1.81</c:v>
                      </c:pt>
                      <c:pt idx="11">
                        <c:v>1.86</c:v>
                      </c:pt>
                      <c:pt idx="12">
                        <c:v>1.81</c:v>
                      </c:pt>
                      <c:pt idx="13">
                        <c:v>1.85</c:v>
                      </c:pt>
                      <c:pt idx="14">
                        <c:v>1.8</c:v>
                      </c:pt>
                      <c:pt idx="15">
                        <c:v>1.79</c:v>
                      </c:pt>
                      <c:pt idx="16">
                        <c:v>1.81</c:v>
                      </c:pt>
                      <c:pt idx="17">
                        <c:v>1.79</c:v>
                      </c:pt>
                      <c:pt idx="18">
                        <c:v>1.74</c:v>
                      </c:pt>
                      <c:pt idx="19">
                        <c:v>1.76</c:v>
                      </c:pt>
                      <c:pt idx="20">
                        <c:v>1.74</c:v>
                      </c:pt>
                      <c:pt idx="21">
                        <c:v>1.72</c:v>
                      </c:pt>
                      <c:pt idx="22">
                        <c:v>1.71</c:v>
                      </c:pt>
                      <c:pt idx="23">
                        <c:v>1.7</c:v>
                      </c:pt>
                      <c:pt idx="24">
                        <c:v>1.72</c:v>
                      </c:pt>
                      <c:pt idx="25">
                        <c:v>1.67</c:v>
                      </c:pt>
                      <c:pt idx="26">
                        <c:v>1.68</c:v>
                      </c:pt>
                      <c:pt idx="27">
                        <c:v>1.65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2CE-4E2F-AABB-E30B5826D4E4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'seq-prot'!$J$11:$J$39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1.68</c:v>
                      </c:pt>
                      <c:pt idx="1">
                        <c:v>1.67</c:v>
                      </c:pt>
                      <c:pt idx="2">
                        <c:v>1.65</c:v>
                      </c:pt>
                      <c:pt idx="3">
                        <c:v>1.63</c:v>
                      </c:pt>
                      <c:pt idx="4">
                        <c:v>1.64</c:v>
                      </c:pt>
                      <c:pt idx="5">
                        <c:v>1.62</c:v>
                      </c:pt>
                      <c:pt idx="6">
                        <c:v>1.62</c:v>
                      </c:pt>
                      <c:pt idx="7">
                        <c:v>1.64</c:v>
                      </c:pt>
                      <c:pt idx="8">
                        <c:v>1.63</c:v>
                      </c:pt>
                      <c:pt idx="9">
                        <c:v>1.62</c:v>
                      </c:pt>
                      <c:pt idx="10">
                        <c:v>1.61</c:v>
                      </c:pt>
                      <c:pt idx="11">
                        <c:v>1.65</c:v>
                      </c:pt>
                      <c:pt idx="12">
                        <c:v>1.61</c:v>
                      </c:pt>
                      <c:pt idx="13">
                        <c:v>1.64</c:v>
                      </c:pt>
                      <c:pt idx="14">
                        <c:v>1.62</c:v>
                      </c:pt>
                      <c:pt idx="15">
                        <c:v>1.59</c:v>
                      </c:pt>
                      <c:pt idx="16">
                        <c:v>1.63</c:v>
                      </c:pt>
                      <c:pt idx="17">
                        <c:v>1.62</c:v>
                      </c:pt>
                      <c:pt idx="18">
                        <c:v>1.59</c:v>
                      </c:pt>
                      <c:pt idx="19">
                        <c:v>1.59</c:v>
                      </c:pt>
                      <c:pt idx="20">
                        <c:v>1.57</c:v>
                      </c:pt>
                      <c:pt idx="21">
                        <c:v>1.57</c:v>
                      </c:pt>
                      <c:pt idx="22">
                        <c:v>1.59</c:v>
                      </c:pt>
                      <c:pt idx="23">
                        <c:v>1.59</c:v>
                      </c:pt>
                      <c:pt idx="24">
                        <c:v>1.61</c:v>
                      </c:pt>
                      <c:pt idx="25">
                        <c:v>1.61</c:v>
                      </c:pt>
                      <c:pt idx="26">
                        <c:v>1.6</c:v>
                      </c:pt>
                      <c:pt idx="27">
                        <c:v>1.61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2CE-4E2F-AABB-E30B5826D4E4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'seq-prot'!$N$11:$N$39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2.1</c:v>
                      </c:pt>
                      <c:pt idx="1">
                        <c:v>1.91</c:v>
                      </c:pt>
                      <c:pt idx="2">
                        <c:v>2.02</c:v>
                      </c:pt>
                      <c:pt idx="3">
                        <c:v>1.98</c:v>
                      </c:pt>
                      <c:pt idx="4">
                        <c:v>1.97</c:v>
                      </c:pt>
                      <c:pt idx="5">
                        <c:v>1.94</c:v>
                      </c:pt>
                      <c:pt idx="6">
                        <c:v>1.97</c:v>
                      </c:pt>
                      <c:pt idx="7">
                        <c:v>2.0099999999999998</c:v>
                      </c:pt>
                      <c:pt idx="8">
                        <c:v>1.98</c:v>
                      </c:pt>
                      <c:pt idx="9">
                        <c:v>1.93</c:v>
                      </c:pt>
                      <c:pt idx="10">
                        <c:v>1.96</c:v>
                      </c:pt>
                      <c:pt idx="11">
                        <c:v>2.0499999999999998</c:v>
                      </c:pt>
                      <c:pt idx="12">
                        <c:v>1.96</c:v>
                      </c:pt>
                      <c:pt idx="13">
                        <c:v>2.04</c:v>
                      </c:pt>
                      <c:pt idx="14">
                        <c:v>1.96</c:v>
                      </c:pt>
                      <c:pt idx="15">
                        <c:v>1.92</c:v>
                      </c:pt>
                      <c:pt idx="16">
                        <c:v>1.98</c:v>
                      </c:pt>
                      <c:pt idx="17">
                        <c:v>1.95</c:v>
                      </c:pt>
                      <c:pt idx="18">
                        <c:v>1.86</c:v>
                      </c:pt>
                      <c:pt idx="19">
                        <c:v>1.91</c:v>
                      </c:pt>
                      <c:pt idx="20">
                        <c:v>1.89</c:v>
                      </c:pt>
                      <c:pt idx="21">
                        <c:v>1.83</c:v>
                      </c:pt>
                      <c:pt idx="22">
                        <c:v>1.83</c:v>
                      </c:pt>
                      <c:pt idx="23">
                        <c:v>1.82</c:v>
                      </c:pt>
                      <c:pt idx="24">
                        <c:v>1.88</c:v>
                      </c:pt>
                      <c:pt idx="25">
                        <c:v>1.8</c:v>
                      </c:pt>
                      <c:pt idx="26">
                        <c:v>1.84</c:v>
                      </c:pt>
                      <c:pt idx="27">
                        <c:v>1.79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2CE-4E2F-AABB-E30B5826D4E4}"/>
                  </c:ext>
                </c:extLst>
              </c15:ser>
            </c15:filteredLineSeries>
          </c:ext>
        </c:extLst>
      </c:lineChart>
      <c:catAx>
        <c:axId val="56826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378128"/>
        <c:crosses val="autoZero"/>
        <c:auto val="1"/>
        <c:lblAlgn val="ctr"/>
        <c:lblOffset val="100"/>
        <c:noMultiLvlLbl val="0"/>
      </c:catAx>
      <c:valAx>
        <c:axId val="7763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2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'seq-both'!$A$1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'seq-both'!$A$2:$A$38</c:f>
              <c:numCache>
                <c:formatCode>General</c:formatCode>
                <c:ptCount val="37"/>
                <c:pt idx="0">
                  <c:v>66.53</c:v>
                </c:pt>
                <c:pt idx="1">
                  <c:v>65.67</c:v>
                </c:pt>
                <c:pt idx="2">
                  <c:v>67.75</c:v>
                </c:pt>
                <c:pt idx="3">
                  <c:v>68.37</c:v>
                </c:pt>
                <c:pt idx="4">
                  <c:v>69.37</c:v>
                </c:pt>
                <c:pt idx="5">
                  <c:v>70.510000000000005</c:v>
                </c:pt>
                <c:pt idx="6">
                  <c:v>68.55</c:v>
                </c:pt>
                <c:pt idx="7">
                  <c:v>68.680000000000007</c:v>
                </c:pt>
                <c:pt idx="8">
                  <c:v>70.53</c:v>
                </c:pt>
                <c:pt idx="9">
                  <c:v>71.69</c:v>
                </c:pt>
                <c:pt idx="10">
                  <c:v>71.36</c:v>
                </c:pt>
                <c:pt idx="11">
                  <c:v>70.92</c:v>
                </c:pt>
                <c:pt idx="12">
                  <c:v>72.72</c:v>
                </c:pt>
                <c:pt idx="13">
                  <c:v>72.34</c:v>
                </c:pt>
                <c:pt idx="14">
                  <c:v>71.45</c:v>
                </c:pt>
                <c:pt idx="15">
                  <c:v>72.06</c:v>
                </c:pt>
                <c:pt idx="16">
                  <c:v>70.52</c:v>
                </c:pt>
                <c:pt idx="17">
                  <c:v>72.930000000000007</c:v>
                </c:pt>
                <c:pt idx="18">
                  <c:v>72.27</c:v>
                </c:pt>
                <c:pt idx="19">
                  <c:v>72.61</c:v>
                </c:pt>
                <c:pt idx="20">
                  <c:v>71.709999999999994</c:v>
                </c:pt>
                <c:pt idx="21">
                  <c:v>72.7</c:v>
                </c:pt>
                <c:pt idx="22">
                  <c:v>74.33</c:v>
                </c:pt>
                <c:pt idx="23">
                  <c:v>73.61</c:v>
                </c:pt>
                <c:pt idx="24">
                  <c:v>74.02</c:v>
                </c:pt>
                <c:pt idx="25">
                  <c:v>72.650000000000006</c:v>
                </c:pt>
                <c:pt idx="26">
                  <c:v>73.790000000000006</c:v>
                </c:pt>
                <c:pt idx="27">
                  <c:v>73.900000000000006</c:v>
                </c:pt>
                <c:pt idx="28">
                  <c:v>73.22</c:v>
                </c:pt>
                <c:pt idx="29">
                  <c:v>73.86</c:v>
                </c:pt>
                <c:pt idx="30">
                  <c:v>72.709999999999994</c:v>
                </c:pt>
                <c:pt idx="31">
                  <c:v>74.319999999999993</c:v>
                </c:pt>
                <c:pt idx="32">
                  <c:v>73.89</c:v>
                </c:pt>
                <c:pt idx="33">
                  <c:v>73.599999999999994</c:v>
                </c:pt>
                <c:pt idx="34">
                  <c:v>73.790000000000006</c:v>
                </c:pt>
                <c:pt idx="35">
                  <c:v>73.069999999999993</c:v>
                </c:pt>
                <c:pt idx="3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7-47BE-AA6F-476F81A6E6E9}"/>
            </c:ext>
          </c:extLst>
        </c:ser>
        <c:ser>
          <c:idx val="2"/>
          <c:order val="2"/>
          <c:tx>
            <c:strRef>
              <c:f>'seq-both'!$C$1</c:f>
              <c:strCache>
                <c:ptCount val="1"/>
                <c:pt idx="0">
                  <c:v>tau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'seq-both'!$C$2:$C$38</c:f>
              <c:numCache>
                <c:formatCode>General</c:formatCode>
                <c:ptCount val="37"/>
                <c:pt idx="0">
                  <c:v>43</c:v>
                </c:pt>
                <c:pt idx="1">
                  <c:v>43.3</c:v>
                </c:pt>
                <c:pt idx="2">
                  <c:v>43.97</c:v>
                </c:pt>
                <c:pt idx="3">
                  <c:v>45.3</c:v>
                </c:pt>
                <c:pt idx="4">
                  <c:v>45.97</c:v>
                </c:pt>
                <c:pt idx="5">
                  <c:v>46.79</c:v>
                </c:pt>
                <c:pt idx="6">
                  <c:v>46.77</c:v>
                </c:pt>
                <c:pt idx="7">
                  <c:v>46.03</c:v>
                </c:pt>
                <c:pt idx="8">
                  <c:v>48.24</c:v>
                </c:pt>
                <c:pt idx="9">
                  <c:v>49.72</c:v>
                </c:pt>
                <c:pt idx="10">
                  <c:v>50.15</c:v>
                </c:pt>
                <c:pt idx="11">
                  <c:v>48.84</c:v>
                </c:pt>
                <c:pt idx="12">
                  <c:v>50.45</c:v>
                </c:pt>
                <c:pt idx="13">
                  <c:v>51.04</c:v>
                </c:pt>
                <c:pt idx="14">
                  <c:v>49.53</c:v>
                </c:pt>
                <c:pt idx="15">
                  <c:v>50.95</c:v>
                </c:pt>
                <c:pt idx="16">
                  <c:v>48.13</c:v>
                </c:pt>
                <c:pt idx="17">
                  <c:v>51.58</c:v>
                </c:pt>
                <c:pt idx="18">
                  <c:v>50.95</c:v>
                </c:pt>
                <c:pt idx="19">
                  <c:v>50.37</c:v>
                </c:pt>
                <c:pt idx="20">
                  <c:v>49.96</c:v>
                </c:pt>
                <c:pt idx="21">
                  <c:v>51.34</c:v>
                </c:pt>
                <c:pt idx="22">
                  <c:v>52.96</c:v>
                </c:pt>
                <c:pt idx="23">
                  <c:v>52.12</c:v>
                </c:pt>
                <c:pt idx="24">
                  <c:v>52.48</c:v>
                </c:pt>
                <c:pt idx="25">
                  <c:v>51.17</c:v>
                </c:pt>
                <c:pt idx="26">
                  <c:v>52.07</c:v>
                </c:pt>
                <c:pt idx="27">
                  <c:v>52.91</c:v>
                </c:pt>
                <c:pt idx="28">
                  <c:v>51.3</c:v>
                </c:pt>
                <c:pt idx="29">
                  <c:v>51.83</c:v>
                </c:pt>
                <c:pt idx="30">
                  <c:v>50.91</c:v>
                </c:pt>
                <c:pt idx="31">
                  <c:v>52.93</c:v>
                </c:pt>
                <c:pt idx="32">
                  <c:v>52.7</c:v>
                </c:pt>
                <c:pt idx="33">
                  <c:v>52.7</c:v>
                </c:pt>
                <c:pt idx="34">
                  <c:v>52.52</c:v>
                </c:pt>
                <c:pt idx="35">
                  <c:v>51.68</c:v>
                </c:pt>
                <c:pt idx="36">
                  <c:v>53.19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7-47BE-AA6F-476F81A6E6E9}"/>
            </c:ext>
          </c:extLst>
        </c:ser>
        <c:ser>
          <c:idx val="3"/>
          <c:order val="3"/>
          <c:tx>
            <c:strRef>
              <c:f>'seq-both'!$D$1</c:f>
              <c:strCache>
                <c:ptCount val="1"/>
                <c:pt idx="0">
                  <c:v>rho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'seq-both'!$D$2:$D$38</c:f>
              <c:numCache>
                <c:formatCode>General</c:formatCode>
                <c:ptCount val="37"/>
                <c:pt idx="0">
                  <c:v>60.54</c:v>
                </c:pt>
                <c:pt idx="1">
                  <c:v>60.98</c:v>
                </c:pt>
                <c:pt idx="2">
                  <c:v>61.58</c:v>
                </c:pt>
                <c:pt idx="3">
                  <c:v>62.88</c:v>
                </c:pt>
                <c:pt idx="4">
                  <c:v>63.37</c:v>
                </c:pt>
                <c:pt idx="5">
                  <c:v>64.66</c:v>
                </c:pt>
                <c:pt idx="6">
                  <c:v>63.99</c:v>
                </c:pt>
                <c:pt idx="7">
                  <c:v>63.68</c:v>
                </c:pt>
                <c:pt idx="8">
                  <c:v>66.44</c:v>
                </c:pt>
                <c:pt idx="9">
                  <c:v>67.47</c:v>
                </c:pt>
                <c:pt idx="10">
                  <c:v>68.209999999999994</c:v>
                </c:pt>
                <c:pt idx="11">
                  <c:v>66.48</c:v>
                </c:pt>
                <c:pt idx="12">
                  <c:v>69.150000000000006</c:v>
                </c:pt>
                <c:pt idx="13">
                  <c:v>68.92</c:v>
                </c:pt>
                <c:pt idx="14">
                  <c:v>68.209999999999994</c:v>
                </c:pt>
                <c:pt idx="15">
                  <c:v>69.150000000000006</c:v>
                </c:pt>
                <c:pt idx="16">
                  <c:v>65.53</c:v>
                </c:pt>
                <c:pt idx="17">
                  <c:v>69.739999999999995</c:v>
                </c:pt>
                <c:pt idx="18">
                  <c:v>68.650000000000006</c:v>
                </c:pt>
                <c:pt idx="19">
                  <c:v>68.84</c:v>
                </c:pt>
                <c:pt idx="20">
                  <c:v>68.22</c:v>
                </c:pt>
                <c:pt idx="21">
                  <c:v>69.97</c:v>
                </c:pt>
                <c:pt idx="22">
                  <c:v>71.28</c:v>
                </c:pt>
                <c:pt idx="23">
                  <c:v>70.67</c:v>
                </c:pt>
                <c:pt idx="24">
                  <c:v>70.849999999999994</c:v>
                </c:pt>
                <c:pt idx="25">
                  <c:v>69.400000000000006</c:v>
                </c:pt>
                <c:pt idx="26">
                  <c:v>70.61</c:v>
                </c:pt>
                <c:pt idx="27">
                  <c:v>71.459999999999994</c:v>
                </c:pt>
                <c:pt idx="28">
                  <c:v>69.900000000000006</c:v>
                </c:pt>
                <c:pt idx="29">
                  <c:v>70.16</c:v>
                </c:pt>
                <c:pt idx="30">
                  <c:v>69.48</c:v>
                </c:pt>
                <c:pt idx="31">
                  <c:v>70.680000000000007</c:v>
                </c:pt>
                <c:pt idx="32">
                  <c:v>71.040000000000006</c:v>
                </c:pt>
                <c:pt idx="33">
                  <c:v>70.61</c:v>
                </c:pt>
                <c:pt idx="34">
                  <c:v>70.790000000000006</c:v>
                </c:pt>
                <c:pt idx="35">
                  <c:v>70.290000000000006</c:v>
                </c:pt>
                <c:pt idx="36">
                  <c:v>71.52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7-47BE-AA6F-476F81A6E6E9}"/>
            </c:ext>
          </c:extLst>
        </c:ser>
        <c:ser>
          <c:idx val="4"/>
          <c:order val="4"/>
          <c:tx>
            <c:strRef>
              <c:f>'seq-both'!$E$1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'seq-both'!$E$2:$E$38</c:f>
              <c:numCache>
                <c:formatCode>General</c:formatCode>
                <c:ptCount val="37"/>
                <c:pt idx="0">
                  <c:v>62.48</c:v>
                </c:pt>
                <c:pt idx="1">
                  <c:v>63.08</c:v>
                </c:pt>
                <c:pt idx="2">
                  <c:v>63.11</c:v>
                </c:pt>
                <c:pt idx="3">
                  <c:v>65.27</c:v>
                </c:pt>
                <c:pt idx="4">
                  <c:v>66.760000000000005</c:v>
                </c:pt>
                <c:pt idx="5">
                  <c:v>67.13</c:v>
                </c:pt>
                <c:pt idx="6">
                  <c:v>68.150000000000006</c:v>
                </c:pt>
                <c:pt idx="7">
                  <c:v>68.5</c:v>
                </c:pt>
                <c:pt idx="8">
                  <c:v>69.47</c:v>
                </c:pt>
                <c:pt idx="9">
                  <c:v>69.67</c:v>
                </c:pt>
                <c:pt idx="10">
                  <c:v>71.58</c:v>
                </c:pt>
                <c:pt idx="11">
                  <c:v>71.78</c:v>
                </c:pt>
                <c:pt idx="12">
                  <c:v>71.7</c:v>
                </c:pt>
                <c:pt idx="13">
                  <c:v>72.66</c:v>
                </c:pt>
                <c:pt idx="14">
                  <c:v>72.94</c:v>
                </c:pt>
                <c:pt idx="15">
                  <c:v>73.14</c:v>
                </c:pt>
                <c:pt idx="16">
                  <c:v>73.28</c:v>
                </c:pt>
                <c:pt idx="17">
                  <c:v>73.569999999999993</c:v>
                </c:pt>
                <c:pt idx="18">
                  <c:v>73.94</c:v>
                </c:pt>
                <c:pt idx="19">
                  <c:v>73.86</c:v>
                </c:pt>
                <c:pt idx="20">
                  <c:v>74.45</c:v>
                </c:pt>
                <c:pt idx="21">
                  <c:v>73.27</c:v>
                </c:pt>
                <c:pt idx="22">
                  <c:v>72.260000000000005</c:v>
                </c:pt>
                <c:pt idx="23">
                  <c:v>73.599999999999994</c:v>
                </c:pt>
                <c:pt idx="24">
                  <c:v>73.89</c:v>
                </c:pt>
                <c:pt idx="25">
                  <c:v>74.430000000000007</c:v>
                </c:pt>
                <c:pt idx="26">
                  <c:v>73.569999999999993</c:v>
                </c:pt>
                <c:pt idx="27">
                  <c:v>74.28</c:v>
                </c:pt>
                <c:pt idx="28">
                  <c:v>74.53</c:v>
                </c:pt>
                <c:pt idx="29">
                  <c:v>73.8</c:v>
                </c:pt>
                <c:pt idx="30">
                  <c:v>75.22</c:v>
                </c:pt>
                <c:pt idx="31">
                  <c:v>75.260000000000005</c:v>
                </c:pt>
                <c:pt idx="32">
                  <c:v>75.75</c:v>
                </c:pt>
                <c:pt idx="33">
                  <c:v>74.819999999999993</c:v>
                </c:pt>
                <c:pt idx="34">
                  <c:v>75.47</c:v>
                </c:pt>
                <c:pt idx="35">
                  <c:v>74.17</c:v>
                </c:pt>
                <c:pt idx="36">
                  <c:v>75.59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C7-47BE-AA6F-476F81A6E6E9}"/>
            </c:ext>
          </c:extLst>
        </c:ser>
        <c:ser>
          <c:idx val="6"/>
          <c:order val="6"/>
          <c:tx>
            <c:strRef>
              <c:f>'seq-both'!$G$1</c:f>
              <c:strCache>
                <c:ptCount val="1"/>
                <c:pt idx="0">
                  <c:v>tau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'seq-both'!$G$2:$G$38</c:f>
              <c:numCache>
                <c:formatCode>General</c:formatCode>
                <c:ptCount val="37"/>
                <c:pt idx="0">
                  <c:v>42.7</c:v>
                </c:pt>
                <c:pt idx="1">
                  <c:v>42.91</c:v>
                </c:pt>
                <c:pt idx="2">
                  <c:v>42.9</c:v>
                </c:pt>
                <c:pt idx="3">
                  <c:v>44.39</c:v>
                </c:pt>
                <c:pt idx="4">
                  <c:v>45.79</c:v>
                </c:pt>
                <c:pt idx="5">
                  <c:v>46.09</c:v>
                </c:pt>
                <c:pt idx="6">
                  <c:v>47.04</c:v>
                </c:pt>
                <c:pt idx="7">
                  <c:v>47.25</c:v>
                </c:pt>
                <c:pt idx="8">
                  <c:v>48.33</c:v>
                </c:pt>
                <c:pt idx="9">
                  <c:v>47.56</c:v>
                </c:pt>
                <c:pt idx="10">
                  <c:v>49.77</c:v>
                </c:pt>
                <c:pt idx="11">
                  <c:v>49.94</c:v>
                </c:pt>
                <c:pt idx="12">
                  <c:v>50.5</c:v>
                </c:pt>
                <c:pt idx="13">
                  <c:v>50.96</c:v>
                </c:pt>
                <c:pt idx="14">
                  <c:v>51.64</c:v>
                </c:pt>
                <c:pt idx="15">
                  <c:v>51.65</c:v>
                </c:pt>
                <c:pt idx="16">
                  <c:v>51.59</c:v>
                </c:pt>
                <c:pt idx="17">
                  <c:v>51.92</c:v>
                </c:pt>
                <c:pt idx="18">
                  <c:v>52.37</c:v>
                </c:pt>
                <c:pt idx="19">
                  <c:v>52.34</c:v>
                </c:pt>
                <c:pt idx="20">
                  <c:v>52.37</c:v>
                </c:pt>
                <c:pt idx="21">
                  <c:v>52.06</c:v>
                </c:pt>
                <c:pt idx="22">
                  <c:v>50.91</c:v>
                </c:pt>
                <c:pt idx="23">
                  <c:v>52.33</c:v>
                </c:pt>
                <c:pt idx="24">
                  <c:v>52.46</c:v>
                </c:pt>
                <c:pt idx="25">
                  <c:v>52.98</c:v>
                </c:pt>
                <c:pt idx="26">
                  <c:v>51.43</c:v>
                </c:pt>
                <c:pt idx="27">
                  <c:v>53.1</c:v>
                </c:pt>
                <c:pt idx="28">
                  <c:v>53.03</c:v>
                </c:pt>
                <c:pt idx="29">
                  <c:v>52.27</c:v>
                </c:pt>
                <c:pt idx="30">
                  <c:v>53.55</c:v>
                </c:pt>
                <c:pt idx="31">
                  <c:v>53.64</c:v>
                </c:pt>
                <c:pt idx="32">
                  <c:v>54.38</c:v>
                </c:pt>
                <c:pt idx="33">
                  <c:v>53.64</c:v>
                </c:pt>
                <c:pt idx="34">
                  <c:v>54.48</c:v>
                </c:pt>
                <c:pt idx="35">
                  <c:v>52.55</c:v>
                </c:pt>
                <c:pt idx="36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C7-47BE-AA6F-476F81A6E6E9}"/>
            </c:ext>
          </c:extLst>
        </c:ser>
        <c:ser>
          <c:idx val="7"/>
          <c:order val="7"/>
          <c:tx>
            <c:strRef>
              <c:f>'seq-both'!$H$1</c:f>
              <c:strCache>
                <c:ptCount val="1"/>
                <c:pt idx="0">
                  <c:v>rho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'seq-both'!$H$2:$H$38</c:f>
              <c:numCache>
                <c:formatCode>General</c:formatCode>
                <c:ptCount val="37"/>
                <c:pt idx="0">
                  <c:v>60.33</c:v>
                </c:pt>
                <c:pt idx="1">
                  <c:v>60.66</c:v>
                </c:pt>
                <c:pt idx="2">
                  <c:v>60.85</c:v>
                </c:pt>
                <c:pt idx="3">
                  <c:v>62.46</c:v>
                </c:pt>
                <c:pt idx="4">
                  <c:v>64</c:v>
                </c:pt>
                <c:pt idx="5">
                  <c:v>64.569999999999993</c:v>
                </c:pt>
                <c:pt idx="6">
                  <c:v>65.53</c:v>
                </c:pt>
                <c:pt idx="7">
                  <c:v>65.680000000000007</c:v>
                </c:pt>
                <c:pt idx="8">
                  <c:v>67.09</c:v>
                </c:pt>
                <c:pt idx="9">
                  <c:v>66.19</c:v>
                </c:pt>
                <c:pt idx="10">
                  <c:v>68.430000000000007</c:v>
                </c:pt>
                <c:pt idx="11">
                  <c:v>68.33</c:v>
                </c:pt>
                <c:pt idx="12">
                  <c:v>69.19</c:v>
                </c:pt>
                <c:pt idx="13">
                  <c:v>69.489999999999995</c:v>
                </c:pt>
                <c:pt idx="14">
                  <c:v>70.78</c:v>
                </c:pt>
                <c:pt idx="15">
                  <c:v>70.61</c:v>
                </c:pt>
                <c:pt idx="16">
                  <c:v>70.19</c:v>
                </c:pt>
                <c:pt idx="17">
                  <c:v>70.569999999999993</c:v>
                </c:pt>
                <c:pt idx="18">
                  <c:v>71.2</c:v>
                </c:pt>
                <c:pt idx="19">
                  <c:v>71.36</c:v>
                </c:pt>
                <c:pt idx="20">
                  <c:v>71.17</c:v>
                </c:pt>
                <c:pt idx="21">
                  <c:v>71.03</c:v>
                </c:pt>
                <c:pt idx="22">
                  <c:v>69.599999999999994</c:v>
                </c:pt>
                <c:pt idx="23">
                  <c:v>71.400000000000006</c:v>
                </c:pt>
                <c:pt idx="24">
                  <c:v>71.25</c:v>
                </c:pt>
                <c:pt idx="25">
                  <c:v>71.84</c:v>
                </c:pt>
                <c:pt idx="26">
                  <c:v>70.290000000000006</c:v>
                </c:pt>
                <c:pt idx="27">
                  <c:v>71.900000000000006</c:v>
                </c:pt>
                <c:pt idx="28">
                  <c:v>71.98</c:v>
                </c:pt>
                <c:pt idx="29">
                  <c:v>71.02</c:v>
                </c:pt>
                <c:pt idx="30">
                  <c:v>72.209999999999994</c:v>
                </c:pt>
                <c:pt idx="31">
                  <c:v>72.52</c:v>
                </c:pt>
                <c:pt idx="32">
                  <c:v>73.489999999999995</c:v>
                </c:pt>
                <c:pt idx="33">
                  <c:v>72.83</c:v>
                </c:pt>
                <c:pt idx="34">
                  <c:v>73.59</c:v>
                </c:pt>
                <c:pt idx="35">
                  <c:v>71.39</c:v>
                </c:pt>
                <c:pt idx="36">
                  <c:v>73.53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C7-47BE-AA6F-476F81A6E6E9}"/>
            </c:ext>
          </c:extLst>
        </c:ser>
        <c:ser>
          <c:idx val="8"/>
          <c:order val="8"/>
          <c:tx>
            <c:strRef>
              <c:f>'seq-both'!$I$1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'seq-both'!$I$2:$I$38</c:f>
              <c:numCache>
                <c:formatCode>General</c:formatCode>
                <c:ptCount val="37"/>
                <c:pt idx="0">
                  <c:v>61.29</c:v>
                </c:pt>
                <c:pt idx="1">
                  <c:v>61.21</c:v>
                </c:pt>
                <c:pt idx="2">
                  <c:v>60.93</c:v>
                </c:pt>
                <c:pt idx="3">
                  <c:v>62.57</c:v>
                </c:pt>
                <c:pt idx="4">
                  <c:v>63.17</c:v>
                </c:pt>
                <c:pt idx="5">
                  <c:v>63</c:v>
                </c:pt>
                <c:pt idx="6">
                  <c:v>64.959999999999994</c:v>
                </c:pt>
                <c:pt idx="7">
                  <c:v>64</c:v>
                </c:pt>
                <c:pt idx="8">
                  <c:v>64.06</c:v>
                </c:pt>
                <c:pt idx="9">
                  <c:v>63.48</c:v>
                </c:pt>
                <c:pt idx="10">
                  <c:v>63.23</c:v>
                </c:pt>
                <c:pt idx="11">
                  <c:v>63.09</c:v>
                </c:pt>
                <c:pt idx="12">
                  <c:v>63.47</c:v>
                </c:pt>
                <c:pt idx="13">
                  <c:v>62.16</c:v>
                </c:pt>
                <c:pt idx="14">
                  <c:v>61.99</c:v>
                </c:pt>
                <c:pt idx="15">
                  <c:v>61.4</c:v>
                </c:pt>
                <c:pt idx="16">
                  <c:v>62.22</c:v>
                </c:pt>
                <c:pt idx="17">
                  <c:v>59.77</c:v>
                </c:pt>
                <c:pt idx="18">
                  <c:v>60.41</c:v>
                </c:pt>
                <c:pt idx="19">
                  <c:v>60.83</c:v>
                </c:pt>
                <c:pt idx="20">
                  <c:v>61.06</c:v>
                </c:pt>
                <c:pt idx="21">
                  <c:v>60.55</c:v>
                </c:pt>
                <c:pt idx="22">
                  <c:v>60.29</c:v>
                </c:pt>
                <c:pt idx="23">
                  <c:v>61.15</c:v>
                </c:pt>
                <c:pt idx="24">
                  <c:v>62.75</c:v>
                </c:pt>
                <c:pt idx="25">
                  <c:v>62.75</c:v>
                </c:pt>
                <c:pt idx="26">
                  <c:v>61.32</c:v>
                </c:pt>
                <c:pt idx="27">
                  <c:v>60.46</c:v>
                </c:pt>
                <c:pt idx="28">
                  <c:v>60.86</c:v>
                </c:pt>
                <c:pt idx="29">
                  <c:v>60.69</c:v>
                </c:pt>
                <c:pt idx="30">
                  <c:v>62.33</c:v>
                </c:pt>
                <c:pt idx="31">
                  <c:v>60.15</c:v>
                </c:pt>
                <c:pt idx="32">
                  <c:v>62.01</c:v>
                </c:pt>
                <c:pt idx="33">
                  <c:v>61.53</c:v>
                </c:pt>
                <c:pt idx="34">
                  <c:v>61.05</c:v>
                </c:pt>
                <c:pt idx="35">
                  <c:v>62.03</c:v>
                </c:pt>
                <c:pt idx="36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C7-47BE-AA6F-476F81A6E6E9}"/>
            </c:ext>
          </c:extLst>
        </c:ser>
        <c:ser>
          <c:idx val="10"/>
          <c:order val="10"/>
          <c:tx>
            <c:strRef>
              <c:f>'seq-both'!$K$1</c:f>
              <c:strCache>
                <c:ptCount val="1"/>
                <c:pt idx="0">
                  <c:v>tau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'seq-both'!$K$2:$K$38</c:f>
              <c:numCache>
                <c:formatCode>General</c:formatCode>
                <c:ptCount val="37"/>
                <c:pt idx="0">
                  <c:v>39.92</c:v>
                </c:pt>
                <c:pt idx="1">
                  <c:v>40.130000000000003</c:v>
                </c:pt>
                <c:pt idx="2">
                  <c:v>40.21</c:v>
                </c:pt>
                <c:pt idx="3">
                  <c:v>40.98</c:v>
                </c:pt>
                <c:pt idx="4">
                  <c:v>41.37</c:v>
                </c:pt>
                <c:pt idx="5">
                  <c:v>41.74</c:v>
                </c:pt>
                <c:pt idx="6">
                  <c:v>43.73</c:v>
                </c:pt>
                <c:pt idx="7">
                  <c:v>42.69</c:v>
                </c:pt>
                <c:pt idx="8">
                  <c:v>42.52</c:v>
                </c:pt>
                <c:pt idx="9">
                  <c:v>42.67</c:v>
                </c:pt>
                <c:pt idx="10">
                  <c:v>42.73</c:v>
                </c:pt>
                <c:pt idx="11">
                  <c:v>42.55</c:v>
                </c:pt>
                <c:pt idx="12">
                  <c:v>42.8</c:v>
                </c:pt>
                <c:pt idx="13">
                  <c:v>41.47</c:v>
                </c:pt>
                <c:pt idx="14">
                  <c:v>40.9</c:v>
                </c:pt>
                <c:pt idx="15">
                  <c:v>40.25</c:v>
                </c:pt>
                <c:pt idx="16">
                  <c:v>41.4</c:v>
                </c:pt>
                <c:pt idx="17">
                  <c:v>39.020000000000003</c:v>
                </c:pt>
                <c:pt idx="18">
                  <c:v>39.840000000000003</c:v>
                </c:pt>
                <c:pt idx="19">
                  <c:v>39.99</c:v>
                </c:pt>
                <c:pt idx="20">
                  <c:v>40.86</c:v>
                </c:pt>
                <c:pt idx="21">
                  <c:v>40.590000000000003</c:v>
                </c:pt>
                <c:pt idx="22">
                  <c:v>41.08</c:v>
                </c:pt>
                <c:pt idx="23">
                  <c:v>41.26</c:v>
                </c:pt>
                <c:pt idx="24">
                  <c:v>42.43</c:v>
                </c:pt>
                <c:pt idx="25">
                  <c:v>43.32</c:v>
                </c:pt>
                <c:pt idx="26">
                  <c:v>41.38</c:v>
                </c:pt>
                <c:pt idx="27">
                  <c:v>40.86</c:v>
                </c:pt>
                <c:pt idx="28">
                  <c:v>40.729999999999997</c:v>
                </c:pt>
                <c:pt idx="29">
                  <c:v>40.31</c:v>
                </c:pt>
                <c:pt idx="30">
                  <c:v>42.29</c:v>
                </c:pt>
                <c:pt idx="31">
                  <c:v>40.299999999999997</c:v>
                </c:pt>
                <c:pt idx="32">
                  <c:v>42</c:v>
                </c:pt>
                <c:pt idx="33">
                  <c:v>40.950000000000003</c:v>
                </c:pt>
                <c:pt idx="34">
                  <c:v>41.03</c:v>
                </c:pt>
                <c:pt idx="35">
                  <c:v>42.39</c:v>
                </c:pt>
                <c:pt idx="36">
                  <c:v>43.07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C7-47BE-AA6F-476F81A6E6E9}"/>
            </c:ext>
          </c:extLst>
        </c:ser>
        <c:ser>
          <c:idx val="11"/>
          <c:order val="11"/>
          <c:tx>
            <c:strRef>
              <c:f>'seq-both'!$L$1</c:f>
              <c:strCache>
                <c:ptCount val="1"/>
                <c:pt idx="0">
                  <c:v>rho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'seq-both'!$L$2:$L$38</c:f>
              <c:numCache>
                <c:formatCode>General</c:formatCode>
                <c:ptCount val="37"/>
                <c:pt idx="0">
                  <c:v>56.38</c:v>
                </c:pt>
                <c:pt idx="1">
                  <c:v>56.51</c:v>
                </c:pt>
                <c:pt idx="2">
                  <c:v>56.68</c:v>
                </c:pt>
                <c:pt idx="3">
                  <c:v>57.74</c:v>
                </c:pt>
                <c:pt idx="4">
                  <c:v>58.33</c:v>
                </c:pt>
                <c:pt idx="5">
                  <c:v>58.97</c:v>
                </c:pt>
                <c:pt idx="6">
                  <c:v>60.96</c:v>
                </c:pt>
                <c:pt idx="7">
                  <c:v>59.84</c:v>
                </c:pt>
                <c:pt idx="8">
                  <c:v>60.02</c:v>
                </c:pt>
                <c:pt idx="9">
                  <c:v>59.38</c:v>
                </c:pt>
                <c:pt idx="10">
                  <c:v>59.84</c:v>
                </c:pt>
                <c:pt idx="11">
                  <c:v>59.85</c:v>
                </c:pt>
                <c:pt idx="12">
                  <c:v>59.97</c:v>
                </c:pt>
                <c:pt idx="13">
                  <c:v>58.33</c:v>
                </c:pt>
                <c:pt idx="14">
                  <c:v>57.73</c:v>
                </c:pt>
                <c:pt idx="15">
                  <c:v>56.91</c:v>
                </c:pt>
                <c:pt idx="16">
                  <c:v>58.01</c:v>
                </c:pt>
                <c:pt idx="17">
                  <c:v>55.24</c:v>
                </c:pt>
                <c:pt idx="18">
                  <c:v>56.33</c:v>
                </c:pt>
                <c:pt idx="19">
                  <c:v>56.43</c:v>
                </c:pt>
                <c:pt idx="20">
                  <c:v>57.43</c:v>
                </c:pt>
                <c:pt idx="21">
                  <c:v>57.02</c:v>
                </c:pt>
                <c:pt idx="22">
                  <c:v>57.57</c:v>
                </c:pt>
                <c:pt idx="23">
                  <c:v>57.91</c:v>
                </c:pt>
                <c:pt idx="24">
                  <c:v>59.41</c:v>
                </c:pt>
                <c:pt idx="25">
                  <c:v>60.46</c:v>
                </c:pt>
                <c:pt idx="26">
                  <c:v>58.22</c:v>
                </c:pt>
                <c:pt idx="27">
                  <c:v>57.63</c:v>
                </c:pt>
                <c:pt idx="28">
                  <c:v>57.33</c:v>
                </c:pt>
                <c:pt idx="29">
                  <c:v>56.53</c:v>
                </c:pt>
                <c:pt idx="30">
                  <c:v>59.36</c:v>
                </c:pt>
                <c:pt idx="31">
                  <c:v>56.94</c:v>
                </c:pt>
                <c:pt idx="32">
                  <c:v>59.02</c:v>
                </c:pt>
                <c:pt idx="33">
                  <c:v>57.43</c:v>
                </c:pt>
                <c:pt idx="34">
                  <c:v>57.56</c:v>
                </c:pt>
                <c:pt idx="35">
                  <c:v>59.5</c:v>
                </c:pt>
                <c:pt idx="36">
                  <c:v>60.39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C7-47BE-AA6F-476F81A6E6E9}"/>
            </c:ext>
          </c:extLst>
        </c:ser>
        <c:ser>
          <c:idx val="12"/>
          <c:order val="12"/>
          <c:tx>
            <c:strRef>
              <c:f>'seq-both'!$M$1</c:f>
              <c:strCache>
                <c:ptCount val="1"/>
                <c:pt idx="0">
                  <c:v>pearson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'seq-both'!$M$2:$M$38</c:f>
              <c:numCache>
                <c:formatCode>General</c:formatCode>
                <c:ptCount val="37"/>
                <c:pt idx="0">
                  <c:v>62.48</c:v>
                </c:pt>
                <c:pt idx="1">
                  <c:v>63.52</c:v>
                </c:pt>
                <c:pt idx="2">
                  <c:v>61.92</c:v>
                </c:pt>
                <c:pt idx="3">
                  <c:v>64.2</c:v>
                </c:pt>
                <c:pt idx="4">
                  <c:v>64.81</c:v>
                </c:pt>
                <c:pt idx="5">
                  <c:v>64.239999999999995</c:v>
                </c:pt>
                <c:pt idx="6">
                  <c:v>65.08</c:v>
                </c:pt>
                <c:pt idx="7">
                  <c:v>66.39</c:v>
                </c:pt>
                <c:pt idx="8">
                  <c:v>64.099999999999994</c:v>
                </c:pt>
                <c:pt idx="9">
                  <c:v>63.48</c:v>
                </c:pt>
                <c:pt idx="10">
                  <c:v>66.06</c:v>
                </c:pt>
                <c:pt idx="11">
                  <c:v>65.83</c:v>
                </c:pt>
                <c:pt idx="12">
                  <c:v>64.56</c:v>
                </c:pt>
                <c:pt idx="13">
                  <c:v>65.02</c:v>
                </c:pt>
                <c:pt idx="14">
                  <c:v>65.959999999999994</c:v>
                </c:pt>
                <c:pt idx="15">
                  <c:v>65.760000000000005</c:v>
                </c:pt>
                <c:pt idx="16">
                  <c:v>65.099999999999994</c:v>
                </c:pt>
                <c:pt idx="17">
                  <c:v>63.58</c:v>
                </c:pt>
                <c:pt idx="18">
                  <c:v>63.23</c:v>
                </c:pt>
                <c:pt idx="19">
                  <c:v>65.66</c:v>
                </c:pt>
                <c:pt idx="20">
                  <c:v>64.58</c:v>
                </c:pt>
                <c:pt idx="21">
                  <c:v>63.84</c:v>
                </c:pt>
                <c:pt idx="22">
                  <c:v>63.44</c:v>
                </c:pt>
                <c:pt idx="23">
                  <c:v>64.959999999999994</c:v>
                </c:pt>
                <c:pt idx="24">
                  <c:v>65.53</c:v>
                </c:pt>
                <c:pt idx="25">
                  <c:v>66.72</c:v>
                </c:pt>
                <c:pt idx="26">
                  <c:v>65.12</c:v>
                </c:pt>
                <c:pt idx="27">
                  <c:v>66.540000000000006</c:v>
                </c:pt>
                <c:pt idx="28">
                  <c:v>65.25</c:v>
                </c:pt>
                <c:pt idx="29">
                  <c:v>64.209999999999994</c:v>
                </c:pt>
                <c:pt idx="30">
                  <c:v>66.44</c:v>
                </c:pt>
                <c:pt idx="31">
                  <c:v>65.17</c:v>
                </c:pt>
                <c:pt idx="32">
                  <c:v>65.02</c:v>
                </c:pt>
                <c:pt idx="33">
                  <c:v>63.75</c:v>
                </c:pt>
                <c:pt idx="34">
                  <c:v>65.73</c:v>
                </c:pt>
                <c:pt idx="35">
                  <c:v>64.709999999999994</c:v>
                </c:pt>
                <c:pt idx="36">
                  <c:v>64.069999999999993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C7-47BE-AA6F-476F81A6E6E9}"/>
            </c:ext>
          </c:extLst>
        </c:ser>
        <c:ser>
          <c:idx val="14"/>
          <c:order val="14"/>
          <c:tx>
            <c:strRef>
              <c:f>'seq-both'!$O$1</c:f>
              <c:strCache>
                <c:ptCount val="1"/>
                <c:pt idx="0">
                  <c:v>tau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'seq-both'!$O$2:$O$38</c:f>
              <c:numCache>
                <c:formatCode>General</c:formatCode>
                <c:ptCount val="37"/>
                <c:pt idx="0">
                  <c:v>45.41</c:v>
                </c:pt>
                <c:pt idx="1">
                  <c:v>45.69</c:v>
                </c:pt>
                <c:pt idx="2">
                  <c:v>45.26</c:v>
                </c:pt>
                <c:pt idx="3">
                  <c:v>46.75</c:v>
                </c:pt>
                <c:pt idx="4">
                  <c:v>46.97</c:v>
                </c:pt>
                <c:pt idx="5">
                  <c:v>46.43</c:v>
                </c:pt>
                <c:pt idx="6">
                  <c:v>46.77</c:v>
                </c:pt>
                <c:pt idx="7">
                  <c:v>47.38</c:v>
                </c:pt>
                <c:pt idx="8">
                  <c:v>46.43</c:v>
                </c:pt>
                <c:pt idx="9">
                  <c:v>44.67</c:v>
                </c:pt>
                <c:pt idx="10">
                  <c:v>47.2</c:v>
                </c:pt>
                <c:pt idx="11">
                  <c:v>47.06</c:v>
                </c:pt>
                <c:pt idx="12">
                  <c:v>45</c:v>
                </c:pt>
                <c:pt idx="13">
                  <c:v>45.93</c:v>
                </c:pt>
                <c:pt idx="14">
                  <c:v>46.19</c:v>
                </c:pt>
                <c:pt idx="15">
                  <c:v>46.04</c:v>
                </c:pt>
                <c:pt idx="16">
                  <c:v>45.83</c:v>
                </c:pt>
                <c:pt idx="17">
                  <c:v>45.52</c:v>
                </c:pt>
                <c:pt idx="18">
                  <c:v>44.9</c:v>
                </c:pt>
                <c:pt idx="19">
                  <c:v>46.01</c:v>
                </c:pt>
                <c:pt idx="20">
                  <c:v>46.05</c:v>
                </c:pt>
                <c:pt idx="21">
                  <c:v>45.87</c:v>
                </c:pt>
                <c:pt idx="22">
                  <c:v>44.21</c:v>
                </c:pt>
                <c:pt idx="23">
                  <c:v>45.68</c:v>
                </c:pt>
                <c:pt idx="24">
                  <c:v>46.15</c:v>
                </c:pt>
                <c:pt idx="25">
                  <c:v>46.61</c:v>
                </c:pt>
                <c:pt idx="26">
                  <c:v>45.26</c:v>
                </c:pt>
                <c:pt idx="27">
                  <c:v>47.17</c:v>
                </c:pt>
                <c:pt idx="28">
                  <c:v>45.66</c:v>
                </c:pt>
                <c:pt idx="29">
                  <c:v>45.52</c:v>
                </c:pt>
                <c:pt idx="30">
                  <c:v>47.23</c:v>
                </c:pt>
                <c:pt idx="31">
                  <c:v>45.89</c:v>
                </c:pt>
                <c:pt idx="32">
                  <c:v>45.83</c:v>
                </c:pt>
                <c:pt idx="33">
                  <c:v>45.27</c:v>
                </c:pt>
                <c:pt idx="34">
                  <c:v>46.7</c:v>
                </c:pt>
                <c:pt idx="35">
                  <c:v>45.55</c:v>
                </c:pt>
                <c:pt idx="36">
                  <c:v>45.57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C7-47BE-AA6F-476F81A6E6E9}"/>
            </c:ext>
          </c:extLst>
        </c:ser>
        <c:ser>
          <c:idx val="15"/>
          <c:order val="15"/>
          <c:tx>
            <c:strRef>
              <c:f>'seq-both'!$P$1</c:f>
              <c:strCache>
                <c:ptCount val="1"/>
                <c:pt idx="0">
                  <c:v>rho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'seq-both'!$P$2:$P$38</c:f>
              <c:numCache>
                <c:formatCode>General</c:formatCode>
                <c:ptCount val="37"/>
                <c:pt idx="0">
                  <c:v>62.77</c:v>
                </c:pt>
                <c:pt idx="1">
                  <c:v>62.65</c:v>
                </c:pt>
                <c:pt idx="2">
                  <c:v>62.73</c:v>
                </c:pt>
                <c:pt idx="3">
                  <c:v>64.55</c:v>
                </c:pt>
                <c:pt idx="4">
                  <c:v>64.739999999999995</c:v>
                </c:pt>
                <c:pt idx="5">
                  <c:v>64.19</c:v>
                </c:pt>
                <c:pt idx="6">
                  <c:v>64.430000000000007</c:v>
                </c:pt>
                <c:pt idx="7">
                  <c:v>65.349999999999994</c:v>
                </c:pt>
                <c:pt idx="8">
                  <c:v>64.22</c:v>
                </c:pt>
                <c:pt idx="9">
                  <c:v>62.04</c:v>
                </c:pt>
                <c:pt idx="10">
                  <c:v>65.08</c:v>
                </c:pt>
                <c:pt idx="11">
                  <c:v>64.849999999999994</c:v>
                </c:pt>
                <c:pt idx="12">
                  <c:v>62.53</c:v>
                </c:pt>
                <c:pt idx="13">
                  <c:v>63.51</c:v>
                </c:pt>
                <c:pt idx="14">
                  <c:v>63.98</c:v>
                </c:pt>
                <c:pt idx="15">
                  <c:v>63.72</c:v>
                </c:pt>
                <c:pt idx="16">
                  <c:v>63.36</c:v>
                </c:pt>
                <c:pt idx="17">
                  <c:v>63.02</c:v>
                </c:pt>
                <c:pt idx="18">
                  <c:v>62.54</c:v>
                </c:pt>
                <c:pt idx="19">
                  <c:v>63.74</c:v>
                </c:pt>
                <c:pt idx="20">
                  <c:v>63.64</c:v>
                </c:pt>
                <c:pt idx="21">
                  <c:v>63.31</c:v>
                </c:pt>
                <c:pt idx="22">
                  <c:v>61.55</c:v>
                </c:pt>
                <c:pt idx="23">
                  <c:v>62.8</c:v>
                </c:pt>
                <c:pt idx="24">
                  <c:v>64.02</c:v>
                </c:pt>
                <c:pt idx="25">
                  <c:v>64.45</c:v>
                </c:pt>
                <c:pt idx="26">
                  <c:v>62.97</c:v>
                </c:pt>
                <c:pt idx="27">
                  <c:v>64.959999999999994</c:v>
                </c:pt>
                <c:pt idx="28">
                  <c:v>63.3</c:v>
                </c:pt>
                <c:pt idx="29">
                  <c:v>62.99</c:v>
                </c:pt>
                <c:pt idx="30">
                  <c:v>64.67</c:v>
                </c:pt>
                <c:pt idx="31">
                  <c:v>63.24</c:v>
                </c:pt>
                <c:pt idx="32">
                  <c:v>63.2</c:v>
                </c:pt>
                <c:pt idx="33">
                  <c:v>62.14</c:v>
                </c:pt>
                <c:pt idx="34">
                  <c:v>64.16</c:v>
                </c:pt>
                <c:pt idx="35">
                  <c:v>62.68</c:v>
                </c:pt>
                <c:pt idx="36">
                  <c:v>62.97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1C7-47BE-AA6F-476F81A6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93904"/>
        <c:axId val="599198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'seq-both'!$B$1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'seq-both'!$B$2:$B$38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1.72</c:v>
                      </c:pt>
                      <c:pt idx="1">
                        <c:v>1.68</c:v>
                      </c:pt>
                      <c:pt idx="2">
                        <c:v>1.73</c:v>
                      </c:pt>
                      <c:pt idx="3">
                        <c:v>1.72</c:v>
                      </c:pt>
                      <c:pt idx="4">
                        <c:v>1.61</c:v>
                      </c:pt>
                      <c:pt idx="5">
                        <c:v>1.51</c:v>
                      </c:pt>
                      <c:pt idx="6">
                        <c:v>1.54</c:v>
                      </c:pt>
                      <c:pt idx="7">
                        <c:v>1.57</c:v>
                      </c:pt>
                      <c:pt idx="8">
                        <c:v>1.49</c:v>
                      </c:pt>
                      <c:pt idx="9">
                        <c:v>1.59</c:v>
                      </c:pt>
                      <c:pt idx="10">
                        <c:v>1.57</c:v>
                      </c:pt>
                      <c:pt idx="11">
                        <c:v>1.63</c:v>
                      </c:pt>
                      <c:pt idx="12">
                        <c:v>1.47</c:v>
                      </c:pt>
                      <c:pt idx="13">
                        <c:v>1.47</c:v>
                      </c:pt>
                      <c:pt idx="14">
                        <c:v>1.42</c:v>
                      </c:pt>
                      <c:pt idx="15">
                        <c:v>1.43</c:v>
                      </c:pt>
                      <c:pt idx="16">
                        <c:v>1.57</c:v>
                      </c:pt>
                      <c:pt idx="17">
                        <c:v>1.44</c:v>
                      </c:pt>
                      <c:pt idx="18">
                        <c:v>1.51</c:v>
                      </c:pt>
                      <c:pt idx="19">
                        <c:v>1.4</c:v>
                      </c:pt>
                      <c:pt idx="20">
                        <c:v>1.49</c:v>
                      </c:pt>
                      <c:pt idx="21">
                        <c:v>1.7</c:v>
                      </c:pt>
                      <c:pt idx="22">
                        <c:v>1.48</c:v>
                      </c:pt>
                      <c:pt idx="23">
                        <c:v>1.45</c:v>
                      </c:pt>
                      <c:pt idx="24">
                        <c:v>1.58</c:v>
                      </c:pt>
                      <c:pt idx="25">
                        <c:v>1.65</c:v>
                      </c:pt>
                      <c:pt idx="26">
                        <c:v>1.42</c:v>
                      </c:pt>
                      <c:pt idx="27">
                        <c:v>1.43</c:v>
                      </c:pt>
                      <c:pt idx="28">
                        <c:v>1.41</c:v>
                      </c:pt>
                      <c:pt idx="29">
                        <c:v>1.5</c:v>
                      </c:pt>
                      <c:pt idx="30">
                        <c:v>1.5</c:v>
                      </c:pt>
                      <c:pt idx="31">
                        <c:v>1.44</c:v>
                      </c:pt>
                      <c:pt idx="32">
                        <c:v>1.63</c:v>
                      </c:pt>
                      <c:pt idx="33">
                        <c:v>1.4</c:v>
                      </c:pt>
                      <c:pt idx="34">
                        <c:v>1.48</c:v>
                      </c:pt>
                      <c:pt idx="35">
                        <c:v>1.47</c:v>
                      </c:pt>
                      <c:pt idx="36">
                        <c:v>1.57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1C7-47BE-AA6F-476F81A6E6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'seq-both'!$F$1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'seq-both'!$F$2:$F$38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1.58</c:v>
                      </c:pt>
                      <c:pt idx="1">
                        <c:v>1.55</c:v>
                      </c:pt>
                      <c:pt idx="2">
                        <c:v>1.58</c:v>
                      </c:pt>
                      <c:pt idx="3">
                        <c:v>1.57</c:v>
                      </c:pt>
                      <c:pt idx="4">
                        <c:v>1.53</c:v>
                      </c:pt>
                      <c:pt idx="5">
                        <c:v>1.49</c:v>
                      </c:pt>
                      <c:pt idx="6">
                        <c:v>1.46</c:v>
                      </c:pt>
                      <c:pt idx="7">
                        <c:v>1.45</c:v>
                      </c:pt>
                      <c:pt idx="8">
                        <c:v>1.44</c:v>
                      </c:pt>
                      <c:pt idx="9">
                        <c:v>1.47</c:v>
                      </c:pt>
                      <c:pt idx="10">
                        <c:v>1.42</c:v>
                      </c:pt>
                      <c:pt idx="11">
                        <c:v>1.47</c:v>
                      </c:pt>
                      <c:pt idx="12">
                        <c:v>1.38</c:v>
                      </c:pt>
                      <c:pt idx="13">
                        <c:v>1.4</c:v>
                      </c:pt>
                      <c:pt idx="14">
                        <c:v>1.38</c:v>
                      </c:pt>
                      <c:pt idx="15">
                        <c:v>1.37</c:v>
                      </c:pt>
                      <c:pt idx="16">
                        <c:v>1.39</c:v>
                      </c:pt>
                      <c:pt idx="17">
                        <c:v>1.35</c:v>
                      </c:pt>
                      <c:pt idx="18">
                        <c:v>1.36</c:v>
                      </c:pt>
                      <c:pt idx="19">
                        <c:v>1.37</c:v>
                      </c:pt>
                      <c:pt idx="20">
                        <c:v>1.34</c:v>
                      </c:pt>
                      <c:pt idx="21">
                        <c:v>1.45</c:v>
                      </c:pt>
                      <c:pt idx="22">
                        <c:v>1.38</c:v>
                      </c:pt>
                      <c:pt idx="23">
                        <c:v>1.34</c:v>
                      </c:pt>
                      <c:pt idx="24">
                        <c:v>1.4</c:v>
                      </c:pt>
                      <c:pt idx="25">
                        <c:v>1.4</c:v>
                      </c:pt>
                      <c:pt idx="26">
                        <c:v>1.33</c:v>
                      </c:pt>
                      <c:pt idx="27">
                        <c:v>1.32</c:v>
                      </c:pt>
                      <c:pt idx="28">
                        <c:v>1.32</c:v>
                      </c:pt>
                      <c:pt idx="29">
                        <c:v>1.35</c:v>
                      </c:pt>
                      <c:pt idx="30">
                        <c:v>1.32</c:v>
                      </c:pt>
                      <c:pt idx="31">
                        <c:v>1.33</c:v>
                      </c:pt>
                      <c:pt idx="32">
                        <c:v>1.4</c:v>
                      </c:pt>
                      <c:pt idx="33">
                        <c:v>1.31</c:v>
                      </c:pt>
                      <c:pt idx="34">
                        <c:v>1.3</c:v>
                      </c:pt>
                      <c:pt idx="35">
                        <c:v>1.33</c:v>
                      </c:pt>
                      <c:pt idx="36">
                        <c:v>1.36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1C7-47BE-AA6F-476F81A6E6E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'seq-both'!$J$1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'seq-both'!$J$2:$J$38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1.51</c:v>
                      </c:pt>
                      <c:pt idx="1">
                        <c:v>1.45</c:v>
                      </c:pt>
                      <c:pt idx="2">
                        <c:v>1.52</c:v>
                      </c:pt>
                      <c:pt idx="3">
                        <c:v>1.51</c:v>
                      </c:pt>
                      <c:pt idx="4">
                        <c:v>1.44</c:v>
                      </c:pt>
                      <c:pt idx="5">
                        <c:v>1.4</c:v>
                      </c:pt>
                      <c:pt idx="6">
                        <c:v>1.35</c:v>
                      </c:pt>
                      <c:pt idx="7">
                        <c:v>1.39</c:v>
                      </c:pt>
                      <c:pt idx="8">
                        <c:v>1.37</c:v>
                      </c:pt>
                      <c:pt idx="9">
                        <c:v>1.46</c:v>
                      </c:pt>
                      <c:pt idx="10">
                        <c:v>1.45</c:v>
                      </c:pt>
                      <c:pt idx="11">
                        <c:v>1.49</c:v>
                      </c:pt>
                      <c:pt idx="12">
                        <c:v>1.41</c:v>
                      </c:pt>
                      <c:pt idx="13">
                        <c:v>1.4</c:v>
                      </c:pt>
                      <c:pt idx="14">
                        <c:v>1.4</c:v>
                      </c:pt>
                      <c:pt idx="15">
                        <c:v>1.4</c:v>
                      </c:pt>
                      <c:pt idx="16">
                        <c:v>1.45</c:v>
                      </c:pt>
                      <c:pt idx="17">
                        <c:v>1.43</c:v>
                      </c:pt>
                      <c:pt idx="18">
                        <c:v>1.45</c:v>
                      </c:pt>
                      <c:pt idx="19">
                        <c:v>1.41</c:v>
                      </c:pt>
                      <c:pt idx="20">
                        <c:v>1.42</c:v>
                      </c:pt>
                      <c:pt idx="21">
                        <c:v>1.62</c:v>
                      </c:pt>
                      <c:pt idx="22">
                        <c:v>1.46</c:v>
                      </c:pt>
                      <c:pt idx="23">
                        <c:v>1.43</c:v>
                      </c:pt>
                      <c:pt idx="24">
                        <c:v>1.49</c:v>
                      </c:pt>
                      <c:pt idx="25">
                        <c:v>1.52</c:v>
                      </c:pt>
                      <c:pt idx="26">
                        <c:v>1.42</c:v>
                      </c:pt>
                      <c:pt idx="27">
                        <c:v>1.43</c:v>
                      </c:pt>
                      <c:pt idx="28">
                        <c:v>1.41</c:v>
                      </c:pt>
                      <c:pt idx="29">
                        <c:v>1.48</c:v>
                      </c:pt>
                      <c:pt idx="30">
                        <c:v>1.43</c:v>
                      </c:pt>
                      <c:pt idx="31">
                        <c:v>1.43</c:v>
                      </c:pt>
                      <c:pt idx="32">
                        <c:v>1.53</c:v>
                      </c:pt>
                      <c:pt idx="33">
                        <c:v>1.41</c:v>
                      </c:pt>
                      <c:pt idx="34">
                        <c:v>1.45</c:v>
                      </c:pt>
                      <c:pt idx="35">
                        <c:v>1.41</c:v>
                      </c:pt>
                      <c:pt idx="36">
                        <c:v>1.46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1C7-47BE-AA6F-476F81A6E6E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'seq-both'!$N$1</c15:sqref>
                        </c15:formulaRef>
                      </c:ext>
                    </c:extLst>
                    <c:strCache>
                      <c:ptCount val="1"/>
                      <c:pt idx="0">
                        <c:v>rmse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'seq-both'!$N$2:$N$38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1.69</c:v>
                      </c:pt>
                      <c:pt idx="1">
                        <c:v>1.64</c:v>
                      </c:pt>
                      <c:pt idx="2">
                        <c:v>1.72</c:v>
                      </c:pt>
                      <c:pt idx="3">
                        <c:v>1.71</c:v>
                      </c:pt>
                      <c:pt idx="4">
                        <c:v>1.65</c:v>
                      </c:pt>
                      <c:pt idx="5">
                        <c:v>1.59</c:v>
                      </c:pt>
                      <c:pt idx="6">
                        <c:v>1.56</c:v>
                      </c:pt>
                      <c:pt idx="7">
                        <c:v>1.55</c:v>
                      </c:pt>
                      <c:pt idx="8">
                        <c:v>1.57</c:v>
                      </c:pt>
                      <c:pt idx="9">
                        <c:v>1.65</c:v>
                      </c:pt>
                      <c:pt idx="10">
                        <c:v>1.6</c:v>
                      </c:pt>
                      <c:pt idx="11">
                        <c:v>1.67</c:v>
                      </c:pt>
                      <c:pt idx="12">
                        <c:v>1.56</c:v>
                      </c:pt>
                      <c:pt idx="13">
                        <c:v>1.58</c:v>
                      </c:pt>
                      <c:pt idx="14">
                        <c:v>1.51</c:v>
                      </c:pt>
                      <c:pt idx="15">
                        <c:v>1.52</c:v>
                      </c:pt>
                      <c:pt idx="16">
                        <c:v>1.61</c:v>
                      </c:pt>
                      <c:pt idx="17">
                        <c:v>1.58</c:v>
                      </c:pt>
                      <c:pt idx="18">
                        <c:v>1.62</c:v>
                      </c:pt>
                      <c:pt idx="19">
                        <c:v>1.52</c:v>
                      </c:pt>
                      <c:pt idx="20">
                        <c:v>1.57</c:v>
                      </c:pt>
                      <c:pt idx="21">
                        <c:v>1.73</c:v>
                      </c:pt>
                      <c:pt idx="22">
                        <c:v>1.61</c:v>
                      </c:pt>
                      <c:pt idx="23">
                        <c:v>1.56</c:v>
                      </c:pt>
                      <c:pt idx="24">
                        <c:v>1.66</c:v>
                      </c:pt>
                      <c:pt idx="25">
                        <c:v>1.64</c:v>
                      </c:pt>
                      <c:pt idx="26">
                        <c:v>1.54</c:v>
                      </c:pt>
                      <c:pt idx="27">
                        <c:v>1.52</c:v>
                      </c:pt>
                      <c:pt idx="28">
                        <c:v>1.53</c:v>
                      </c:pt>
                      <c:pt idx="29">
                        <c:v>1.61</c:v>
                      </c:pt>
                      <c:pt idx="30">
                        <c:v>1.56</c:v>
                      </c:pt>
                      <c:pt idx="31">
                        <c:v>1.58</c:v>
                      </c:pt>
                      <c:pt idx="32">
                        <c:v>1.69</c:v>
                      </c:pt>
                      <c:pt idx="33">
                        <c:v>1.56</c:v>
                      </c:pt>
                      <c:pt idx="34">
                        <c:v>1.56</c:v>
                      </c:pt>
                      <c:pt idx="35">
                        <c:v>1.57</c:v>
                      </c:pt>
                      <c:pt idx="36">
                        <c:v>1.67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1C7-47BE-AA6F-476F81A6E6E9}"/>
                  </c:ext>
                </c:extLst>
              </c15:ser>
            </c15:filteredLineSeries>
          </c:ext>
        </c:extLst>
      </c:lineChart>
      <c:catAx>
        <c:axId val="42539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198080"/>
        <c:crosses val="autoZero"/>
        <c:auto val="1"/>
        <c:lblAlgn val="ctr"/>
        <c:lblOffset val="100"/>
        <c:noMultiLvlLbl val="0"/>
      </c:catAx>
      <c:valAx>
        <c:axId val="5991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3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wrong!$C$1:$C$500</c:f>
              <c:numCache>
                <c:formatCode>General</c:formatCode>
                <c:ptCount val="500"/>
                <c:pt idx="0">
                  <c:v>191.679851531982</c:v>
                </c:pt>
                <c:pt idx="1">
                  <c:v>190.469764709472</c:v>
                </c:pt>
                <c:pt idx="2">
                  <c:v>190.17581558227499</c:v>
                </c:pt>
                <c:pt idx="3">
                  <c:v>190.05777740478501</c:v>
                </c:pt>
                <c:pt idx="4">
                  <c:v>189.96194076538001</c:v>
                </c:pt>
                <c:pt idx="5">
                  <c:v>189.902408599853</c:v>
                </c:pt>
                <c:pt idx="6">
                  <c:v>189.85579299926701</c:v>
                </c:pt>
                <c:pt idx="7">
                  <c:v>189.91009902954099</c:v>
                </c:pt>
                <c:pt idx="8">
                  <c:v>189.84440994262599</c:v>
                </c:pt>
                <c:pt idx="9">
                  <c:v>189.809120178222</c:v>
                </c:pt>
                <c:pt idx="10">
                  <c:v>189.90657043457</c:v>
                </c:pt>
                <c:pt idx="11">
                  <c:v>189.83033752441401</c:v>
                </c:pt>
                <c:pt idx="12">
                  <c:v>189.73104095458899</c:v>
                </c:pt>
                <c:pt idx="13">
                  <c:v>189.733009338378</c:v>
                </c:pt>
                <c:pt idx="14">
                  <c:v>189.91515731811501</c:v>
                </c:pt>
                <c:pt idx="15">
                  <c:v>189.66111373901299</c:v>
                </c:pt>
                <c:pt idx="16">
                  <c:v>189.837146759033</c:v>
                </c:pt>
                <c:pt idx="17">
                  <c:v>189.640571594238</c:v>
                </c:pt>
                <c:pt idx="18">
                  <c:v>189.625099182128</c:v>
                </c:pt>
                <c:pt idx="19">
                  <c:v>189.75943756103501</c:v>
                </c:pt>
                <c:pt idx="20">
                  <c:v>189.71207427978501</c:v>
                </c:pt>
                <c:pt idx="21">
                  <c:v>189.81863021850501</c:v>
                </c:pt>
                <c:pt idx="22">
                  <c:v>189.62782287597599</c:v>
                </c:pt>
                <c:pt idx="23">
                  <c:v>189.57044601440401</c:v>
                </c:pt>
                <c:pt idx="24">
                  <c:v>189.58423233032201</c:v>
                </c:pt>
                <c:pt idx="25">
                  <c:v>189.49408340454099</c:v>
                </c:pt>
                <c:pt idx="26">
                  <c:v>189.52827453613199</c:v>
                </c:pt>
                <c:pt idx="27">
                  <c:v>189.741336822509</c:v>
                </c:pt>
                <c:pt idx="28">
                  <c:v>189.46346282958899</c:v>
                </c:pt>
                <c:pt idx="29">
                  <c:v>189.654090881347</c:v>
                </c:pt>
                <c:pt idx="30">
                  <c:v>189.399402618408</c:v>
                </c:pt>
                <c:pt idx="31">
                  <c:v>189.43443298339801</c:v>
                </c:pt>
                <c:pt idx="32">
                  <c:v>189.52567672729401</c:v>
                </c:pt>
                <c:pt idx="33">
                  <c:v>189.492328643798</c:v>
                </c:pt>
                <c:pt idx="34">
                  <c:v>189.79776382446201</c:v>
                </c:pt>
                <c:pt idx="35">
                  <c:v>189.35948562621999</c:v>
                </c:pt>
                <c:pt idx="36">
                  <c:v>189.46369552612299</c:v>
                </c:pt>
                <c:pt idx="37">
                  <c:v>189.42086410522401</c:v>
                </c:pt>
                <c:pt idx="38">
                  <c:v>189.34063339233299</c:v>
                </c:pt>
                <c:pt idx="39">
                  <c:v>189.60250854492099</c:v>
                </c:pt>
                <c:pt idx="40">
                  <c:v>189.39932632446201</c:v>
                </c:pt>
                <c:pt idx="41">
                  <c:v>189.43023681640599</c:v>
                </c:pt>
                <c:pt idx="42">
                  <c:v>189.38415145874001</c:v>
                </c:pt>
                <c:pt idx="43">
                  <c:v>189.31652450561501</c:v>
                </c:pt>
                <c:pt idx="44">
                  <c:v>189.273796081542</c:v>
                </c:pt>
                <c:pt idx="45">
                  <c:v>189.36561584472599</c:v>
                </c:pt>
                <c:pt idx="46">
                  <c:v>189.26174926757801</c:v>
                </c:pt>
                <c:pt idx="47">
                  <c:v>189.24644851684499</c:v>
                </c:pt>
                <c:pt idx="48">
                  <c:v>189.30289459228501</c:v>
                </c:pt>
                <c:pt idx="49">
                  <c:v>189.22158050537101</c:v>
                </c:pt>
                <c:pt idx="50">
                  <c:v>189.225776672363</c:v>
                </c:pt>
                <c:pt idx="51">
                  <c:v>189.21112442016599</c:v>
                </c:pt>
                <c:pt idx="52">
                  <c:v>189.27494812011699</c:v>
                </c:pt>
                <c:pt idx="53">
                  <c:v>189.30886459350501</c:v>
                </c:pt>
                <c:pt idx="54">
                  <c:v>189.18647766113199</c:v>
                </c:pt>
                <c:pt idx="55">
                  <c:v>189.178218841552</c:v>
                </c:pt>
                <c:pt idx="56">
                  <c:v>189.16761398315401</c:v>
                </c:pt>
                <c:pt idx="57">
                  <c:v>189.20431137084901</c:v>
                </c:pt>
                <c:pt idx="58">
                  <c:v>189.10683822631799</c:v>
                </c:pt>
                <c:pt idx="59">
                  <c:v>189.10406112670799</c:v>
                </c:pt>
                <c:pt idx="60">
                  <c:v>189.33612442016599</c:v>
                </c:pt>
                <c:pt idx="61">
                  <c:v>189.193088531494</c:v>
                </c:pt>
                <c:pt idx="62">
                  <c:v>189.22170639038001</c:v>
                </c:pt>
                <c:pt idx="63">
                  <c:v>189.20302581787101</c:v>
                </c:pt>
                <c:pt idx="64">
                  <c:v>189.15119552612299</c:v>
                </c:pt>
                <c:pt idx="65">
                  <c:v>189.90507507324199</c:v>
                </c:pt>
                <c:pt idx="66">
                  <c:v>189.14973831176701</c:v>
                </c:pt>
                <c:pt idx="67">
                  <c:v>189.13644409179599</c:v>
                </c:pt>
                <c:pt idx="68">
                  <c:v>189.104167938232</c:v>
                </c:pt>
                <c:pt idx="69">
                  <c:v>189.062690734863</c:v>
                </c:pt>
                <c:pt idx="70">
                  <c:v>189.05735015869101</c:v>
                </c:pt>
                <c:pt idx="71">
                  <c:v>189.10552978515599</c:v>
                </c:pt>
                <c:pt idx="72">
                  <c:v>189.716190338134</c:v>
                </c:pt>
                <c:pt idx="73">
                  <c:v>189.222423553466</c:v>
                </c:pt>
                <c:pt idx="74">
                  <c:v>189.013965606689</c:v>
                </c:pt>
                <c:pt idx="75">
                  <c:v>189.01257324218699</c:v>
                </c:pt>
                <c:pt idx="76">
                  <c:v>189.190711975097</c:v>
                </c:pt>
                <c:pt idx="77">
                  <c:v>188.95783615112299</c:v>
                </c:pt>
                <c:pt idx="78">
                  <c:v>189.835514068603</c:v>
                </c:pt>
                <c:pt idx="79">
                  <c:v>189.06039428710901</c:v>
                </c:pt>
                <c:pt idx="80">
                  <c:v>189.002994537353</c:v>
                </c:pt>
                <c:pt idx="81">
                  <c:v>189.01580810546801</c:v>
                </c:pt>
                <c:pt idx="82">
                  <c:v>189.00423431396399</c:v>
                </c:pt>
                <c:pt idx="83">
                  <c:v>189.0166015625</c:v>
                </c:pt>
                <c:pt idx="84">
                  <c:v>189.13607788085901</c:v>
                </c:pt>
                <c:pt idx="85">
                  <c:v>189.021751403808</c:v>
                </c:pt>
                <c:pt idx="86">
                  <c:v>189.10371398925699</c:v>
                </c:pt>
                <c:pt idx="87">
                  <c:v>189.04118728637599</c:v>
                </c:pt>
                <c:pt idx="88">
                  <c:v>189.05994796752901</c:v>
                </c:pt>
                <c:pt idx="89">
                  <c:v>189.19953155517501</c:v>
                </c:pt>
                <c:pt idx="90">
                  <c:v>189.22722625732399</c:v>
                </c:pt>
                <c:pt idx="91">
                  <c:v>188.976306915283</c:v>
                </c:pt>
                <c:pt idx="92">
                  <c:v>189.08883666992099</c:v>
                </c:pt>
                <c:pt idx="93">
                  <c:v>188.941326141357</c:v>
                </c:pt>
                <c:pt idx="94">
                  <c:v>188.90402221679599</c:v>
                </c:pt>
                <c:pt idx="95">
                  <c:v>188.937305450439</c:v>
                </c:pt>
                <c:pt idx="96">
                  <c:v>189.01467514038001</c:v>
                </c:pt>
                <c:pt idx="97">
                  <c:v>188.90146255493099</c:v>
                </c:pt>
                <c:pt idx="98">
                  <c:v>188.99710464477499</c:v>
                </c:pt>
                <c:pt idx="99">
                  <c:v>188.92506790161099</c:v>
                </c:pt>
                <c:pt idx="100">
                  <c:v>188.831851959228</c:v>
                </c:pt>
                <c:pt idx="101">
                  <c:v>188.90525436401299</c:v>
                </c:pt>
                <c:pt idx="102">
                  <c:v>188.952442169189</c:v>
                </c:pt>
                <c:pt idx="103">
                  <c:v>188.937934875488</c:v>
                </c:pt>
                <c:pt idx="104">
                  <c:v>188.99387359619101</c:v>
                </c:pt>
                <c:pt idx="105">
                  <c:v>188.82075881957999</c:v>
                </c:pt>
                <c:pt idx="106">
                  <c:v>189.00491714477499</c:v>
                </c:pt>
                <c:pt idx="107">
                  <c:v>188.709224700927</c:v>
                </c:pt>
                <c:pt idx="108">
                  <c:v>188.657291412353</c:v>
                </c:pt>
                <c:pt idx="109">
                  <c:v>188.75627899169899</c:v>
                </c:pt>
                <c:pt idx="110">
                  <c:v>188.63252258300699</c:v>
                </c:pt>
                <c:pt idx="111">
                  <c:v>188.772102355957</c:v>
                </c:pt>
                <c:pt idx="112">
                  <c:v>188.55070877075099</c:v>
                </c:pt>
                <c:pt idx="113">
                  <c:v>188.64507675170799</c:v>
                </c:pt>
                <c:pt idx="114">
                  <c:v>188.65782546996999</c:v>
                </c:pt>
                <c:pt idx="115">
                  <c:v>188.90210342407201</c:v>
                </c:pt>
                <c:pt idx="116">
                  <c:v>188.77499389648401</c:v>
                </c:pt>
                <c:pt idx="117">
                  <c:v>188.75307846069299</c:v>
                </c:pt>
                <c:pt idx="118">
                  <c:v>188.731121063232</c:v>
                </c:pt>
                <c:pt idx="119">
                  <c:v>188.67388534545799</c:v>
                </c:pt>
                <c:pt idx="120">
                  <c:v>188.580448150634</c:v>
                </c:pt>
                <c:pt idx="121">
                  <c:v>188.71102905273401</c:v>
                </c:pt>
                <c:pt idx="122">
                  <c:v>188.734218597412</c:v>
                </c:pt>
                <c:pt idx="123">
                  <c:v>188.61788558959901</c:v>
                </c:pt>
                <c:pt idx="124">
                  <c:v>188.633853912353</c:v>
                </c:pt>
                <c:pt idx="125">
                  <c:v>188.813117980957</c:v>
                </c:pt>
                <c:pt idx="126">
                  <c:v>188.87627792358299</c:v>
                </c:pt>
                <c:pt idx="127">
                  <c:v>188.883182525634</c:v>
                </c:pt>
                <c:pt idx="128">
                  <c:v>188.89015197753901</c:v>
                </c:pt>
                <c:pt idx="129">
                  <c:v>188.750385284423</c:v>
                </c:pt>
                <c:pt idx="130">
                  <c:v>188.652137756347</c:v>
                </c:pt>
                <c:pt idx="131">
                  <c:v>188.690658569335</c:v>
                </c:pt>
                <c:pt idx="132">
                  <c:v>188.90163040161099</c:v>
                </c:pt>
                <c:pt idx="133">
                  <c:v>188.67010498046801</c:v>
                </c:pt>
                <c:pt idx="134">
                  <c:v>188.79031753539999</c:v>
                </c:pt>
                <c:pt idx="135">
                  <c:v>188.748558044433</c:v>
                </c:pt>
                <c:pt idx="136">
                  <c:v>188.771854400634</c:v>
                </c:pt>
                <c:pt idx="137">
                  <c:v>188.69271850585901</c:v>
                </c:pt>
                <c:pt idx="138">
                  <c:v>188.58230209350501</c:v>
                </c:pt>
                <c:pt idx="139">
                  <c:v>188.64181518554599</c:v>
                </c:pt>
                <c:pt idx="140">
                  <c:v>188.596782684326</c:v>
                </c:pt>
                <c:pt idx="141">
                  <c:v>188.80873870849601</c:v>
                </c:pt>
                <c:pt idx="142">
                  <c:v>188.67021942138601</c:v>
                </c:pt>
                <c:pt idx="143">
                  <c:v>188.61067199707</c:v>
                </c:pt>
                <c:pt idx="144">
                  <c:v>188.671619415283</c:v>
                </c:pt>
                <c:pt idx="145">
                  <c:v>188.686470031738</c:v>
                </c:pt>
                <c:pt idx="146">
                  <c:v>188.867416381835</c:v>
                </c:pt>
                <c:pt idx="147">
                  <c:v>188.63253784179599</c:v>
                </c:pt>
                <c:pt idx="148">
                  <c:v>188.699474334716</c:v>
                </c:pt>
                <c:pt idx="149">
                  <c:v>188.79228210449199</c:v>
                </c:pt>
                <c:pt idx="150">
                  <c:v>188.72524642944299</c:v>
                </c:pt>
                <c:pt idx="151">
                  <c:v>188.96122360229401</c:v>
                </c:pt>
                <c:pt idx="152">
                  <c:v>188.58113479614201</c:v>
                </c:pt>
                <c:pt idx="153">
                  <c:v>188.648796081542</c:v>
                </c:pt>
                <c:pt idx="154">
                  <c:v>188.75035476684499</c:v>
                </c:pt>
                <c:pt idx="155">
                  <c:v>188.62007141113199</c:v>
                </c:pt>
                <c:pt idx="156">
                  <c:v>188.688785552978</c:v>
                </c:pt>
                <c:pt idx="157">
                  <c:v>188.53990173339801</c:v>
                </c:pt>
                <c:pt idx="158">
                  <c:v>188.60207748413001</c:v>
                </c:pt>
                <c:pt idx="159">
                  <c:v>188.53653335571201</c:v>
                </c:pt>
                <c:pt idx="160">
                  <c:v>188.61630249023401</c:v>
                </c:pt>
                <c:pt idx="161">
                  <c:v>188.558876037597</c:v>
                </c:pt>
                <c:pt idx="162">
                  <c:v>188.71051025390599</c:v>
                </c:pt>
                <c:pt idx="163">
                  <c:v>188.80623626708899</c:v>
                </c:pt>
                <c:pt idx="164">
                  <c:v>188.82954025268501</c:v>
                </c:pt>
                <c:pt idx="165">
                  <c:v>188.60205459594701</c:v>
                </c:pt>
                <c:pt idx="166">
                  <c:v>188.77492904663001</c:v>
                </c:pt>
                <c:pt idx="167">
                  <c:v>188.627979278564</c:v>
                </c:pt>
                <c:pt idx="168">
                  <c:v>188.60873413085901</c:v>
                </c:pt>
                <c:pt idx="169">
                  <c:v>188.659358978271</c:v>
                </c:pt>
                <c:pt idx="170">
                  <c:v>188.60094070434499</c:v>
                </c:pt>
                <c:pt idx="171">
                  <c:v>188.66815185546801</c:v>
                </c:pt>
                <c:pt idx="172">
                  <c:v>188.433361053466</c:v>
                </c:pt>
                <c:pt idx="173">
                  <c:v>188.77610015869101</c:v>
                </c:pt>
                <c:pt idx="174">
                  <c:v>188.69723129272401</c:v>
                </c:pt>
                <c:pt idx="175">
                  <c:v>188.539009094238</c:v>
                </c:pt>
                <c:pt idx="176">
                  <c:v>188.61370849609301</c:v>
                </c:pt>
                <c:pt idx="177">
                  <c:v>188.66799926757801</c:v>
                </c:pt>
                <c:pt idx="178">
                  <c:v>188.58728027343699</c:v>
                </c:pt>
                <c:pt idx="179">
                  <c:v>188.593040466308</c:v>
                </c:pt>
                <c:pt idx="180">
                  <c:v>188.55927658081001</c:v>
                </c:pt>
                <c:pt idx="181">
                  <c:v>188.66068649291901</c:v>
                </c:pt>
                <c:pt idx="182">
                  <c:v>188.74314117431601</c:v>
                </c:pt>
                <c:pt idx="183">
                  <c:v>188.53931427001899</c:v>
                </c:pt>
                <c:pt idx="184">
                  <c:v>188.771240234375</c:v>
                </c:pt>
                <c:pt idx="185">
                  <c:v>188.47937011718699</c:v>
                </c:pt>
                <c:pt idx="186">
                  <c:v>188.58377456664999</c:v>
                </c:pt>
                <c:pt idx="187">
                  <c:v>188.79569625854401</c:v>
                </c:pt>
                <c:pt idx="188">
                  <c:v>188.60690307617099</c:v>
                </c:pt>
                <c:pt idx="189">
                  <c:v>188.601459503173</c:v>
                </c:pt>
                <c:pt idx="190">
                  <c:v>188.50093078613199</c:v>
                </c:pt>
                <c:pt idx="191">
                  <c:v>188.50933074951101</c:v>
                </c:pt>
                <c:pt idx="192">
                  <c:v>188.49592208862299</c:v>
                </c:pt>
                <c:pt idx="193">
                  <c:v>188.49311447143501</c:v>
                </c:pt>
                <c:pt idx="194">
                  <c:v>188.60049057006799</c:v>
                </c:pt>
                <c:pt idx="195">
                  <c:v>188.765071868896</c:v>
                </c:pt>
                <c:pt idx="196">
                  <c:v>188.754341125488</c:v>
                </c:pt>
                <c:pt idx="197">
                  <c:v>188.657199859619</c:v>
                </c:pt>
                <c:pt idx="198">
                  <c:v>188.91216659545799</c:v>
                </c:pt>
                <c:pt idx="199">
                  <c:v>188.55863571166901</c:v>
                </c:pt>
                <c:pt idx="200">
                  <c:v>188.367212295532</c:v>
                </c:pt>
                <c:pt idx="201">
                  <c:v>188.27912902832</c:v>
                </c:pt>
                <c:pt idx="202">
                  <c:v>188.57015037536601</c:v>
                </c:pt>
                <c:pt idx="203">
                  <c:v>188.583198547363</c:v>
                </c:pt>
                <c:pt idx="204">
                  <c:v>188.331003189086</c:v>
                </c:pt>
                <c:pt idx="205">
                  <c:v>188.60714149475001</c:v>
                </c:pt>
                <c:pt idx="206">
                  <c:v>188.25905227661099</c:v>
                </c:pt>
                <c:pt idx="207">
                  <c:v>188.37389945983799</c:v>
                </c:pt>
                <c:pt idx="208">
                  <c:v>188.186807632446</c:v>
                </c:pt>
                <c:pt idx="209">
                  <c:v>188.10975074768001</c:v>
                </c:pt>
                <c:pt idx="210">
                  <c:v>188.55667304992599</c:v>
                </c:pt>
                <c:pt idx="211">
                  <c:v>188.40572738647401</c:v>
                </c:pt>
                <c:pt idx="212">
                  <c:v>188.24331283569299</c:v>
                </c:pt>
                <c:pt idx="213">
                  <c:v>188.31393241882299</c:v>
                </c:pt>
                <c:pt idx="214">
                  <c:v>188.439180374145</c:v>
                </c:pt>
                <c:pt idx="215">
                  <c:v>188.649013519287</c:v>
                </c:pt>
                <c:pt idx="216">
                  <c:v>188.35048866271899</c:v>
                </c:pt>
                <c:pt idx="217">
                  <c:v>188.35471534729001</c:v>
                </c:pt>
                <c:pt idx="218">
                  <c:v>188.23791313171299</c:v>
                </c:pt>
                <c:pt idx="219">
                  <c:v>188.25732803344701</c:v>
                </c:pt>
                <c:pt idx="220">
                  <c:v>188.37170028686501</c:v>
                </c:pt>
                <c:pt idx="221">
                  <c:v>188.38491058349601</c:v>
                </c:pt>
                <c:pt idx="222">
                  <c:v>188.41014099121</c:v>
                </c:pt>
                <c:pt idx="223">
                  <c:v>188.40620040893501</c:v>
                </c:pt>
                <c:pt idx="224">
                  <c:v>188.22614288330001</c:v>
                </c:pt>
                <c:pt idx="225">
                  <c:v>188.17502784729001</c:v>
                </c:pt>
                <c:pt idx="226">
                  <c:v>188.32090950012201</c:v>
                </c:pt>
                <c:pt idx="227">
                  <c:v>188.168443679809</c:v>
                </c:pt>
                <c:pt idx="228">
                  <c:v>188.385240554809</c:v>
                </c:pt>
                <c:pt idx="229">
                  <c:v>188.23772048950099</c:v>
                </c:pt>
                <c:pt idx="230">
                  <c:v>188.287427902221</c:v>
                </c:pt>
                <c:pt idx="231">
                  <c:v>188.42407608032201</c:v>
                </c:pt>
                <c:pt idx="232">
                  <c:v>188.71983528137201</c:v>
                </c:pt>
                <c:pt idx="233">
                  <c:v>188.26734161376899</c:v>
                </c:pt>
                <c:pt idx="234">
                  <c:v>188.27675628662101</c:v>
                </c:pt>
                <c:pt idx="235">
                  <c:v>188.34375572204499</c:v>
                </c:pt>
                <c:pt idx="236">
                  <c:v>188.460731506347</c:v>
                </c:pt>
                <c:pt idx="237">
                  <c:v>188.287223815917</c:v>
                </c:pt>
                <c:pt idx="238">
                  <c:v>188.62786102294899</c:v>
                </c:pt>
                <c:pt idx="239">
                  <c:v>188.31694030761699</c:v>
                </c:pt>
                <c:pt idx="240">
                  <c:v>188.28593254089299</c:v>
                </c:pt>
                <c:pt idx="241">
                  <c:v>188.37077713012599</c:v>
                </c:pt>
                <c:pt idx="242">
                  <c:v>188.25387001037501</c:v>
                </c:pt>
                <c:pt idx="243">
                  <c:v>188.486827850341</c:v>
                </c:pt>
                <c:pt idx="244">
                  <c:v>188.65194892883301</c:v>
                </c:pt>
                <c:pt idx="245">
                  <c:v>188.329090118408</c:v>
                </c:pt>
                <c:pt idx="246">
                  <c:v>188.78063583374001</c:v>
                </c:pt>
                <c:pt idx="247">
                  <c:v>188.58859062194799</c:v>
                </c:pt>
                <c:pt idx="248">
                  <c:v>188.26768684387201</c:v>
                </c:pt>
                <c:pt idx="249">
                  <c:v>188.60870170593199</c:v>
                </c:pt>
                <c:pt idx="250">
                  <c:v>188.22671127319299</c:v>
                </c:pt>
                <c:pt idx="251">
                  <c:v>188.26604270934999</c:v>
                </c:pt>
                <c:pt idx="252">
                  <c:v>188.20584297180099</c:v>
                </c:pt>
                <c:pt idx="253">
                  <c:v>188.344339370727</c:v>
                </c:pt>
                <c:pt idx="254">
                  <c:v>188.44451713562</c:v>
                </c:pt>
                <c:pt idx="255">
                  <c:v>188.72743225097599</c:v>
                </c:pt>
                <c:pt idx="256">
                  <c:v>188.27029228210401</c:v>
                </c:pt>
                <c:pt idx="257">
                  <c:v>188.280363082885</c:v>
                </c:pt>
                <c:pt idx="258">
                  <c:v>188.517152786254</c:v>
                </c:pt>
                <c:pt idx="259">
                  <c:v>188.19075775146399</c:v>
                </c:pt>
                <c:pt idx="260">
                  <c:v>188.31852722167901</c:v>
                </c:pt>
                <c:pt idx="261">
                  <c:v>188.17682838439899</c:v>
                </c:pt>
                <c:pt idx="262">
                  <c:v>188.33297538757299</c:v>
                </c:pt>
                <c:pt idx="263">
                  <c:v>188.171436309814</c:v>
                </c:pt>
                <c:pt idx="264">
                  <c:v>188.32751464843699</c:v>
                </c:pt>
                <c:pt idx="265">
                  <c:v>188.211362838745</c:v>
                </c:pt>
                <c:pt idx="266">
                  <c:v>188.61878395080501</c:v>
                </c:pt>
                <c:pt idx="267">
                  <c:v>188.26573753356899</c:v>
                </c:pt>
                <c:pt idx="268">
                  <c:v>188.83234214782701</c:v>
                </c:pt>
                <c:pt idx="269">
                  <c:v>188.450620651245</c:v>
                </c:pt>
                <c:pt idx="270">
                  <c:v>188.54015731811501</c:v>
                </c:pt>
                <c:pt idx="271">
                  <c:v>188.54869651794399</c:v>
                </c:pt>
                <c:pt idx="272">
                  <c:v>188.27072906494101</c:v>
                </c:pt>
                <c:pt idx="273">
                  <c:v>188.40939331054599</c:v>
                </c:pt>
                <c:pt idx="274">
                  <c:v>188.355829238891</c:v>
                </c:pt>
                <c:pt idx="275">
                  <c:v>189.137872695922</c:v>
                </c:pt>
                <c:pt idx="276">
                  <c:v>188.18607902526799</c:v>
                </c:pt>
                <c:pt idx="277">
                  <c:v>188.23893928527801</c:v>
                </c:pt>
                <c:pt idx="278">
                  <c:v>188.49172592163001</c:v>
                </c:pt>
                <c:pt idx="279">
                  <c:v>188.32016372680599</c:v>
                </c:pt>
                <c:pt idx="280">
                  <c:v>188.30534553527801</c:v>
                </c:pt>
                <c:pt idx="281">
                  <c:v>188.37616157531701</c:v>
                </c:pt>
                <c:pt idx="282">
                  <c:v>188.33091926574701</c:v>
                </c:pt>
                <c:pt idx="283">
                  <c:v>188.64744186401299</c:v>
                </c:pt>
                <c:pt idx="284">
                  <c:v>188.354539871215</c:v>
                </c:pt>
                <c:pt idx="285">
                  <c:v>188.179531097412</c:v>
                </c:pt>
                <c:pt idx="286">
                  <c:v>188.57308387756299</c:v>
                </c:pt>
                <c:pt idx="287">
                  <c:v>188.19613075256299</c:v>
                </c:pt>
                <c:pt idx="288">
                  <c:v>188.07762908935501</c:v>
                </c:pt>
                <c:pt idx="289">
                  <c:v>188.50993537902801</c:v>
                </c:pt>
                <c:pt idx="290">
                  <c:v>188.13578605651799</c:v>
                </c:pt>
                <c:pt idx="291">
                  <c:v>188.24521255493099</c:v>
                </c:pt>
                <c:pt idx="292">
                  <c:v>188.10534667968699</c:v>
                </c:pt>
                <c:pt idx="293">
                  <c:v>188.31858444213799</c:v>
                </c:pt>
                <c:pt idx="294">
                  <c:v>188.29983520507801</c:v>
                </c:pt>
                <c:pt idx="295">
                  <c:v>188.23736572265599</c:v>
                </c:pt>
                <c:pt idx="296">
                  <c:v>188.23814392089801</c:v>
                </c:pt>
                <c:pt idx="297">
                  <c:v>188.095983505249</c:v>
                </c:pt>
                <c:pt idx="298">
                  <c:v>188.17726135253901</c:v>
                </c:pt>
                <c:pt idx="299">
                  <c:v>188.183156967163</c:v>
                </c:pt>
                <c:pt idx="300">
                  <c:v>188.29985046386699</c:v>
                </c:pt>
                <c:pt idx="301">
                  <c:v>188.24287223815901</c:v>
                </c:pt>
                <c:pt idx="302">
                  <c:v>188.318922042846</c:v>
                </c:pt>
                <c:pt idx="303">
                  <c:v>188.29975509643501</c:v>
                </c:pt>
                <c:pt idx="304">
                  <c:v>188.51711845397901</c:v>
                </c:pt>
                <c:pt idx="305">
                  <c:v>187.99022674560501</c:v>
                </c:pt>
                <c:pt idx="306">
                  <c:v>188.13579940795799</c:v>
                </c:pt>
                <c:pt idx="307">
                  <c:v>188.06106567382801</c:v>
                </c:pt>
                <c:pt idx="308">
                  <c:v>188.25946044921801</c:v>
                </c:pt>
                <c:pt idx="309">
                  <c:v>188.52995300292901</c:v>
                </c:pt>
                <c:pt idx="310">
                  <c:v>188.34271812438899</c:v>
                </c:pt>
                <c:pt idx="311">
                  <c:v>188.11589241027801</c:v>
                </c:pt>
                <c:pt idx="312">
                  <c:v>188.24712562561001</c:v>
                </c:pt>
                <c:pt idx="313">
                  <c:v>188.15509986877399</c:v>
                </c:pt>
                <c:pt idx="314">
                  <c:v>188.18663215637201</c:v>
                </c:pt>
                <c:pt idx="315">
                  <c:v>188.23124504089299</c:v>
                </c:pt>
                <c:pt idx="316">
                  <c:v>188.299545288085</c:v>
                </c:pt>
                <c:pt idx="317">
                  <c:v>188.214082717895</c:v>
                </c:pt>
                <c:pt idx="318">
                  <c:v>188.289487838745</c:v>
                </c:pt>
                <c:pt idx="319">
                  <c:v>188.01843261718699</c:v>
                </c:pt>
                <c:pt idx="320">
                  <c:v>187.91689300537101</c:v>
                </c:pt>
                <c:pt idx="321">
                  <c:v>187.94977569580001</c:v>
                </c:pt>
                <c:pt idx="322">
                  <c:v>187.81354713439899</c:v>
                </c:pt>
                <c:pt idx="323">
                  <c:v>187.781171798706</c:v>
                </c:pt>
                <c:pt idx="324">
                  <c:v>188.051473617553</c:v>
                </c:pt>
                <c:pt idx="325">
                  <c:v>187.69118309020899</c:v>
                </c:pt>
                <c:pt idx="326">
                  <c:v>187.88545227050699</c:v>
                </c:pt>
                <c:pt idx="327">
                  <c:v>187.71321105957</c:v>
                </c:pt>
                <c:pt idx="328">
                  <c:v>187.428758621215</c:v>
                </c:pt>
                <c:pt idx="329">
                  <c:v>187.64802742004301</c:v>
                </c:pt>
                <c:pt idx="330">
                  <c:v>188.26298332214299</c:v>
                </c:pt>
                <c:pt idx="331">
                  <c:v>187.53983688354401</c:v>
                </c:pt>
                <c:pt idx="332">
                  <c:v>187.72126007080001</c:v>
                </c:pt>
                <c:pt idx="333">
                  <c:v>187.44282150268501</c:v>
                </c:pt>
                <c:pt idx="334">
                  <c:v>187.202905654907</c:v>
                </c:pt>
                <c:pt idx="335">
                  <c:v>187.450593948364</c:v>
                </c:pt>
                <c:pt idx="336">
                  <c:v>187.30767822265599</c:v>
                </c:pt>
                <c:pt idx="337">
                  <c:v>186.40979957580501</c:v>
                </c:pt>
                <c:pt idx="338">
                  <c:v>186.009199142456</c:v>
                </c:pt>
                <c:pt idx="339">
                  <c:v>186.26752090454099</c:v>
                </c:pt>
                <c:pt idx="340">
                  <c:v>185.847129821777</c:v>
                </c:pt>
                <c:pt idx="341">
                  <c:v>186.83364105224601</c:v>
                </c:pt>
                <c:pt idx="342">
                  <c:v>186.54066276550199</c:v>
                </c:pt>
                <c:pt idx="343">
                  <c:v>184.98109054565401</c:v>
                </c:pt>
                <c:pt idx="344">
                  <c:v>184.89579582214299</c:v>
                </c:pt>
                <c:pt idx="345">
                  <c:v>184.53490257263101</c:v>
                </c:pt>
                <c:pt idx="346">
                  <c:v>184.10316276550199</c:v>
                </c:pt>
                <c:pt idx="347">
                  <c:v>183.560096740722</c:v>
                </c:pt>
                <c:pt idx="348">
                  <c:v>182.68089103698699</c:v>
                </c:pt>
                <c:pt idx="349">
                  <c:v>182.40092468261699</c:v>
                </c:pt>
                <c:pt idx="350">
                  <c:v>182.25328445434499</c:v>
                </c:pt>
                <c:pt idx="351">
                  <c:v>181.51424407958899</c:v>
                </c:pt>
                <c:pt idx="352">
                  <c:v>181.42082214355401</c:v>
                </c:pt>
                <c:pt idx="353">
                  <c:v>181.24492073059</c:v>
                </c:pt>
                <c:pt idx="354">
                  <c:v>181.61026763916001</c:v>
                </c:pt>
                <c:pt idx="355">
                  <c:v>180.184837341308</c:v>
                </c:pt>
                <c:pt idx="356">
                  <c:v>181.204845428466</c:v>
                </c:pt>
                <c:pt idx="357">
                  <c:v>180.32639694213799</c:v>
                </c:pt>
                <c:pt idx="358">
                  <c:v>180.31966018676701</c:v>
                </c:pt>
                <c:pt idx="359">
                  <c:v>179.656864166259</c:v>
                </c:pt>
                <c:pt idx="360">
                  <c:v>179.95321655273401</c:v>
                </c:pt>
                <c:pt idx="361">
                  <c:v>180.51100349426201</c:v>
                </c:pt>
                <c:pt idx="362">
                  <c:v>179.05962753295799</c:v>
                </c:pt>
                <c:pt idx="363">
                  <c:v>179.55916786193799</c:v>
                </c:pt>
                <c:pt idx="364">
                  <c:v>180.148614883422</c:v>
                </c:pt>
                <c:pt idx="365">
                  <c:v>179.16006851196201</c:v>
                </c:pt>
                <c:pt idx="366">
                  <c:v>179.23171806335401</c:v>
                </c:pt>
                <c:pt idx="367">
                  <c:v>178.32949638366699</c:v>
                </c:pt>
                <c:pt idx="368">
                  <c:v>178.74630546569799</c:v>
                </c:pt>
                <c:pt idx="369">
                  <c:v>178.24584007263101</c:v>
                </c:pt>
                <c:pt idx="370">
                  <c:v>179.061946868896</c:v>
                </c:pt>
                <c:pt idx="371">
                  <c:v>178.15675163269</c:v>
                </c:pt>
                <c:pt idx="372">
                  <c:v>178.81564903259201</c:v>
                </c:pt>
                <c:pt idx="373">
                  <c:v>178.51384735107399</c:v>
                </c:pt>
                <c:pt idx="374">
                  <c:v>178.48169517516999</c:v>
                </c:pt>
                <c:pt idx="375">
                  <c:v>179.57419586181601</c:v>
                </c:pt>
                <c:pt idx="376">
                  <c:v>178.16672325134201</c:v>
                </c:pt>
                <c:pt idx="377">
                  <c:v>177.95453453063899</c:v>
                </c:pt>
                <c:pt idx="378">
                  <c:v>177.44295120239201</c:v>
                </c:pt>
                <c:pt idx="379">
                  <c:v>178.07747077941801</c:v>
                </c:pt>
                <c:pt idx="380">
                  <c:v>178.23785972595201</c:v>
                </c:pt>
                <c:pt idx="381">
                  <c:v>178.330963134765</c:v>
                </c:pt>
                <c:pt idx="382">
                  <c:v>179.038675308227</c:v>
                </c:pt>
                <c:pt idx="383">
                  <c:v>177.341913223266</c:v>
                </c:pt>
                <c:pt idx="384">
                  <c:v>178.15559005737299</c:v>
                </c:pt>
                <c:pt idx="385">
                  <c:v>177.74932098388601</c:v>
                </c:pt>
                <c:pt idx="386">
                  <c:v>177.793649673461</c:v>
                </c:pt>
                <c:pt idx="387">
                  <c:v>177.61155509948699</c:v>
                </c:pt>
                <c:pt idx="388">
                  <c:v>177.72151374816801</c:v>
                </c:pt>
                <c:pt idx="389">
                  <c:v>177.027460098266</c:v>
                </c:pt>
                <c:pt idx="390">
                  <c:v>177.48974990844701</c:v>
                </c:pt>
                <c:pt idx="391">
                  <c:v>176.84987258911099</c:v>
                </c:pt>
                <c:pt idx="392">
                  <c:v>176.81465339660599</c:v>
                </c:pt>
                <c:pt idx="393">
                  <c:v>177.06856918334901</c:v>
                </c:pt>
                <c:pt idx="394">
                  <c:v>177.273216247558</c:v>
                </c:pt>
                <c:pt idx="395">
                  <c:v>176.389932632446</c:v>
                </c:pt>
                <c:pt idx="396">
                  <c:v>176.94981956481899</c:v>
                </c:pt>
                <c:pt idx="397">
                  <c:v>177.319375991821</c:v>
                </c:pt>
                <c:pt idx="398">
                  <c:v>177.19990158081001</c:v>
                </c:pt>
                <c:pt idx="399">
                  <c:v>177.54635238647401</c:v>
                </c:pt>
                <c:pt idx="400">
                  <c:v>177.28626632690401</c:v>
                </c:pt>
                <c:pt idx="401">
                  <c:v>176.656198501586</c:v>
                </c:pt>
                <c:pt idx="402">
                  <c:v>177.634801864624</c:v>
                </c:pt>
                <c:pt idx="403">
                  <c:v>177.385511398315</c:v>
                </c:pt>
                <c:pt idx="404">
                  <c:v>176.862781524658</c:v>
                </c:pt>
                <c:pt idx="405">
                  <c:v>177.35807037353501</c:v>
                </c:pt>
                <c:pt idx="406">
                  <c:v>177.62014579772901</c:v>
                </c:pt>
                <c:pt idx="407">
                  <c:v>176.84699440002399</c:v>
                </c:pt>
                <c:pt idx="408">
                  <c:v>176.75086402893001</c:v>
                </c:pt>
                <c:pt idx="409">
                  <c:v>176.97004318237299</c:v>
                </c:pt>
                <c:pt idx="410">
                  <c:v>176.710126876831</c:v>
                </c:pt>
                <c:pt idx="411">
                  <c:v>176.94531440734801</c:v>
                </c:pt>
                <c:pt idx="412">
                  <c:v>177.11680793762201</c:v>
                </c:pt>
                <c:pt idx="413">
                  <c:v>176.38042640686001</c:v>
                </c:pt>
                <c:pt idx="414">
                  <c:v>176.352807998657</c:v>
                </c:pt>
                <c:pt idx="415">
                  <c:v>175.96447944641099</c:v>
                </c:pt>
                <c:pt idx="416">
                  <c:v>188.80793762207</c:v>
                </c:pt>
                <c:pt idx="417">
                  <c:v>188.68947219848599</c:v>
                </c:pt>
                <c:pt idx="418">
                  <c:v>188.55153274536099</c:v>
                </c:pt>
                <c:pt idx="419">
                  <c:v>188.58362770080501</c:v>
                </c:pt>
                <c:pt idx="420">
                  <c:v>188.30735206604001</c:v>
                </c:pt>
                <c:pt idx="421">
                  <c:v>188.482662200927</c:v>
                </c:pt>
                <c:pt idx="422">
                  <c:v>188.60352134704499</c:v>
                </c:pt>
                <c:pt idx="423">
                  <c:v>188.77479553222599</c:v>
                </c:pt>
                <c:pt idx="424">
                  <c:v>188.44266891479401</c:v>
                </c:pt>
                <c:pt idx="425">
                  <c:v>186.89369010925199</c:v>
                </c:pt>
                <c:pt idx="426">
                  <c:v>185.71605682373001</c:v>
                </c:pt>
                <c:pt idx="427">
                  <c:v>180.81777000427201</c:v>
                </c:pt>
                <c:pt idx="428">
                  <c:v>179.32570075988701</c:v>
                </c:pt>
                <c:pt idx="429">
                  <c:v>179.426639556884</c:v>
                </c:pt>
                <c:pt idx="430">
                  <c:v>178.281517028808</c:v>
                </c:pt>
                <c:pt idx="431">
                  <c:v>179.14556503295799</c:v>
                </c:pt>
                <c:pt idx="432">
                  <c:v>177.779964447021</c:v>
                </c:pt>
                <c:pt idx="433">
                  <c:v>176.91648483276299</c:v>
                </c:pt>
                <c:pt idx="434">
                  <c:v>177.911066055297</c:v>
                </c:pt>
                <c:pt idx="435">
                  <c:v>178.00685119628901</c:v>
                </c:pt>
                <c:pt idx="436">
                  <c:v>176.718477249145</c:v>
                </c:pt>
                <c:pt idx="437">
                  <c:v>176.93253135681101</c:v>
                </c:pt>
                <c:pt idx="438">
                  <c:v>179.207851409912</c:v>
                </c:pt>
                <c:pt idx="439">
                  <c:v>176.48718261718699</c:v>
                </c:pt>
                <c:pt idx="440">
                  <c:v>177.30260848999001</c:v>
                </c:pt>
                <c:pt idx="441">
                  <c:v>175.95451354980401</c:v>
                </c:pt>
                <c:pt idx="442">
                  <c:v>177.580282211303</c:v>
                </c:pt>
                <c:pt idx="443">
                  <c:v>176.067371368408</c:v>
                </c:pt>
                <c:pt idx="444">
                  <c:v>177.33389854431101</c:v>
                </c:pt>
                <c:pt idx="445">
                  <c:v>177.39996910095201</c:v>
                </c:pt>
                <c:pt idx="446">
                  <c:v>176.07388114929199</c:v>
                </c:pt>
                <c:pt idx="447">
                  <c:v>176.729866027832</c:v>
                </c:pt>
                <c:pt idx="448">
                  <c:v>177.59267425537101</c:v>
                </c:pt>
                <c:pt idx="449">
                  <c:v>176.26188850402801</c:v>
                </c:pt>
                <c:pt idx="450">
                  <c:v>177.13239288330001</c:v>
                </c:pt>
                <c:pt idx="451">
                  <c:v>176.16741943359301</c:v>
                </c:pt>
                <c:pt idx="452">
                  <c:v>176.933681488037</c:v>
                </c:pt>
                <c:pt idx="453">
                  <c:v>178.883853912353</c:v>
                </c:pt>
                <c:pt idx="454">
                  <c:v>176.745296478271</c:v>
                </c:pt>
                <c:pt idx="455">
                  <c:v>176.243124008178</c:v>
                </c:pt>
                <c:pt idx="456">
                  <c:v>177.93374443054199</c:v>
                </c:pt>
                <c:pt idx="457">
                  <c:v>176.22906112670799</c:v>
                </c:pt>
                <c:pt idx="458">
                  <c:v>176.108293533325</c:v>
                </c:pt>
                <c:pt idx="459">
                  <c:v>176.07504463195801</c:v>
                </c:pt>
                <c:pt idx="460">
                  <c:v>177.06963348388601</c:v>
                </c:pt>
                <c:pt idx="461">
                  <c:v>176.14633369445801</c:v>
                </c:pt>
                <c:pt idx="462">
                  <c:v>177.377042770385</c:v>
                </c:pt>
                <c:pt idx="463">
                  <c:v>176.55986022949199</c:v>
                </c:pt>
                <c:pt idx="464">
                  <c:v>176.76427268981899</c:v>
                </c:pt>
                <c:pt idx="465">
                  <c:v>177.41487121582</c:v>
                </c:pt>
                <c:pt idx="466">
                  <c:v>176.88135719299299</c:v>
                </c:pt>
                <c:pt idx="467">
                  <c:v>175.87643241882299</c:v>
                </c:pt>
                <c:pt idx="468">
                  <c:v>177.27303504943799</c:v>
                </c:pt>
                <c:pt idx="469">
                  <c:v>176.855390548706</c:v>
                </c:pt>
                <c:pt idx="470">
                  <c:v>176.391344070434</c:v>
                </c:pt>
                <c:pt idx="471">
                  <c:v>176.01375579833899</c:v>
                </c:pt>
                <c:pt idx="472">
                  <c:v>176.87929725646899</c:v>
                </c:pt>
                <c:pt idx="473">
                  <c:v>176.810583114624</c:v>
                </c:pt>
                <c:pt idx="474">
                  <c:v>175.990463256835</c:v>
                </c:pt>
                <c:pt idx="475">
                  <c:v>176.959224700927</c:v>
                </c:pt>
                <c:pt idx="476">
                  <c:v>176.70455741882299</c:v>
                </c:pt>
                <c:pt idx="477">
                  <c:v>176.62767982482899</c:v>
                </c:pt>
                <c:pt idx="478">
                  <c:v>176.22598075866699</c:v>
                </c:pt>
                <c:pt idx="479">
                  <c:v>176.09910583496</c:v>
                </c:pt>
                <c:pt idx="480">
                  <c:v>176.463148117065</c:v>
                </c:pt>
                <c:pt idx="481">
                  <c:v>176.70594787597599</c:v>
                </c:pt>
                <c:pt idx="482">
                  <c:v>177.67591667175199</c:v>
                </c:pt>
                <c:pt idx="483">
                  <c:v>176.44368171691801</c:v>
                </c:pt>
                <c:pt idx="484">
                  <c:v>177.22712898254301</c:v>
                </c:pt>
                <c:pt idx="485">
                  <c:v>176.440364837646</c:v>
                </c:pt>
                <c:pt idx="486">
                  <c:v>176.20637130737299</c:v>
                </c:pt>
                <c:pt idx="487">
                  <c:v>177.18837547302201</c:v>
                </c:pt>
                <c:pt idx="488">
                  <c:v>176.57511901855401</c:v>
                </c:pt>
                <c:pt idx="489">
                  <c:v>177.55670166015599</c:v>
                </c:pt>
                <c:pt idx="490">
                  <c:v>175.05739021301201</c:v>
                </c:pt>
                <c:pt idx="491">
                  <c:v>177.64908409118601</c:v>
                </c:pt>
                <c:pt idx="492">
                  <c:v>176.36246109008701</c:v>
                </c:pt>
                <c:pt idx="493">
                  <c:v>178.024272918701</c:v>
                </c:pt>
                <c:pt idx="494">
                  <c:v>176.506540298461</c:v>
                </c:pt>
                <c:pt idx="495">
                  <c:v>176.212518692016</c:v>
                </c:pt>
                <c:pt idx="496">
                  <c:v>176.95764350891099</c:v>
                </c:pt>
                <c:pt idx="497">
                  <c:v>176.07400131225501</c:v>
                </c:pt>
                <c:pt idx="498">
                  <c:v>177.63085174560501</c:v>
                </c:pt>
                <c:pt idx="499">
                  <c:v>176.31484794616699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8-4993-A73D-C1F37462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735375"/>
        <c:axId val="1834227327"/>
      </c:lineChart>
      <c:catAx>
        <c:axId val="16907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227327"/>
        <c:crosses val="autoZero"/>
        <c:auto val="1"/>
        <c:lblAlgn val="ctr"/>
        <c:lblOffset val="100"/>
        <c:noMultiLvlLbl val="0"/>
      </c:catAx>
      <c:valAx>
        <c:axId val="183422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73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test!$A$1:$A$500</c:f>
              <c:numCache>
                <c:formatCode>General</c:formatCode>
                <c:ptCount val="500"/>
                <c:pt idx="0">
                  <c:v>5.4032497406005797</c:v>
                </c:pt>
                <c:pt idx="1">
                  <c:v>5.1988670825958199</c:v>
                </c:pt>
                <c:pt idx="2">
                  <c:v>5.00657218694686</c:v>
                </c:pt>
                <c:pt idx="3">
                  <c:v>4.8115648925304404</c:v>
                </c:pt>
                <c:pt idx="4">
                  <c:v>4.69575890898704</c:v>
                </c:pt>
                <c:pt idx="5">
                  <c:v>4.5484007894992802</c:v>
                </c:pt>
                <c:pt idx="6">
                  <c:v>4.5444898009300196</c:v>
                </c:pt>
                <c:pt idx="7">
                  <c:v>4.5242514014244</c:v>
                </c:pt>
                <c:pt idx="8">
                  <c:v>4.51575744152069</c:v>
                </c:pt>
                <c:pt idx="9">
                  <c:v>4.4088850617408699</c:v>
                </c:pt>
                <c:pt idx="10">
                  <c:v>4.5813857018947601</c:v>
                </c:pt>
                <c:pt idx="11">
                  <c:v>4.4252446293830801</c:v>
                </c:pt>
                <c:pt idx="12">
                  <c:v>4.3270464837551099</c:v>
                </c:pt>
                <c:pt idx="13">
                  <c:v>4.2888577580451903</c:v>
                </c:pt>
                <c:pt idx="14">
                  <c:v>4.3352064788341496</c:v>
                </c:pt>
                <c:pt idx="15">
                  <c:v>4.4000795185565904</c:v>
                </c:pt>
                <c:pt idx="16">
                  <c:v>5.0697328448295496</c:v>
                </c:pt>
                <c:pt idx="17">
                  <c:v>4.2109821736812503</c:v>
                </c:pt>
                <c:pt idx="18">
                  <c:v>4.36743092536926</c:v>
                </c:pt>
                <c:pt idx="19">
                  <c:v>4.1103070974349896</c:v>
                </c:pt>
                <c:pt idx="20">
                  <c:v>4.1964072883129102</c:v>
                </c:pt>
                <c:pt idx="21">
                  <c:v>4.1479810774326298</c:v>
                </c:pt>
                <c:pt idx="22">
                  <c:v>4.1052227020263601</c:v>
                </c:pt>
                <c:pt idx="23">
                  <c:v>4.08663186430931</c:v>
                </c:pt>
                <c:pt idx="24">
                  <c:v>4.2201511859893799</c:v>
                </c:pt>
                <c:pt idx="25">
                  <c:v>4.1059606075286803</c:v>
                </c:pt>
                <c:pt idx="26">
                  <c:v>4.0548374354839298</c:v>
                </c:pt>
                <c:pt idx="27">
                  <c:v>3.9943835437297799</c:v>
                </c:pt>
                <c:pt idx="28">
                  <c:v>3.9809743762016199</c:v>
                </c:pt>
                <c:pt idx="29">
                  <c:v>4.0071428120136199</c:v>
                </c:pt>
                <c:pt idx="30">
                  <c:v>4.0947906076908103</c:v>
                </c:pt>
                <c:pt idx="31">
                  <c:v>3.91980952024459</c:v>
                </c:pt>
                <c:pt idx="32">
                  <c:v>4.2334204018115997</c:v>
                </c:pt>
                <c:pt idx="33">
                  <c:v>4.1826534867286602</c:v>
                </c:pt>
                <c:pt idx="34">
                  <c:v>3.9768353104591299</c:v>
                </c:pt>
                <c:pt idx="35">
                  <c:v>3.9346829950809399</c:v>
                </c:pt>
                <c:pt idx="36">
                  <c:v>3.8662198483943899</c:v>
                </c:pt>
                <c:pt idx="37">
                  <c:v>3.8922316133975898</c:v>
                </c:pt>
                <c:pt idx="38">
                  <c:v>3.7932113707065498</c:v>
                </c:pt>
                <c:pt idx="39">
                  <c:v>4.2312392592430097</c:v>
                </c:pt>
                <c:pt idx="40">
                  <c:v>3.7762986421584999</c:v>
                </c:pt>
                <c:pt idx="41">
                  <c:v>3.97320115566253</c:v>
                </c:pt>
                <c:pt idx="42">
                  <c:v>3.8301487267017298</c:v>
                </c:pt>
                <c:pt idx="43">
                  <c:v>3.8405288755893698</c:v>
                </c:pt>
                <c:pt idx="44">
                  <c:v>3.8974675536155701</c:v>
                </c:pt>
                <c:pt idx="45">
                  <c:v>4.0298172533512098</c:v>
                </c:pt>
                <c:pt idx="46">
                  <c:v>3.7230981290340401</c:v>
                </c:pt>
                <c:pt idx="47">
                  <c:v>3.8168263137340501</c:v>
                </c:pt>
                <c:pt idx="48">
                  <c:v>4.1674704551696697</c:v>
                </c:pt>
                <c:pt idx="49">
                  <c:v>3.7736577391624402</c:v>
                </c:pt>
                <c:pt idx="50">
                  <c:v>3.9897351860999999</c:v>
                </c:pt>
                <c:pt idx="51">
                  <c:v>3.97674888372421</c:v>
                </c:pt>
                <c:pt idx="52">
                  <c:v>4.2566996812820399</c:v>
                </c:pt>
                <c:pt idx="53">
                  <c:v>3.9430650174617701</c:v>
                </c:pt>
                <c:pt idx="54">
                  <c:v>3.9133353829383801</c:v>
                </c:pt>
                <c:pt idx="55">
                  <c:v>3.7129376232624001</c:v>
                </c:pt>
                <c:pt idx="56">
                  <c:v>3.8250883817672698</c:v>
                </c:pt>
                <c:pt idx="57">
                  <c:v>4.09525018930435</c:v>
                </c:pt>
                <c:pt idx="58">
                  <c:v>4.3163651823997498</c:v>
                </c:pt>
                <c:pt idx="59">
                  <c:v>3.79511979222297</c:v>
                </c:pt>
                <c:pt idx="60">
                  <c:v>3.8645044267177502</c:v>
                </c:pt>
                <c:pt idx="61">
                  <c:v>4.0659380555152804</c:v>
                </c:pt>
                <c:pt idx="62">
                  <c:v>3.9353934824466701</c:v>
                </c:pt>
                <c:pt idx="63">
                  <c:v>3.7976946532726199</c:v>
                </c:pt>
                <c:pt idx="64">
                  <c:v>3.7107577323913499</c:v>
                </c:pt>
                <c:pt idx="65">
                  <c:v>4.0945830643176997</c:v>
                </c:pt>
                <c:pt idx="66">
                  <c:v>3.7640652060508701</c:v>
                </c:pt>
                <c:pt idx="67">
                  <c:v>3.7173232436180101</c:v>
                </c:pt>
                <c:pt idx="68">
                  <c:v>4.3123061656951904</c:v>
                </c:pt>
                <c:pt idx="69">
                  <c:v>3.7497923970222402</c:v>
                </c:pt>
                <c:pt idx="70">
                  <c:v>3.78835317492485</c:v>
                </c:pt>
                <c:pt idx="71">
                  <c:v>4.1736481487750998</c:v>
                </c:pt>
                <c:pt idx="72">
                  <c:v>3.79881316423416</c:v>
                </c:pt>
                <c:pt idx="73">
                  <c:v>3.7234503328800201</c:v>
                </c:pt>
                <c:pt idx="74">
                  <c:v>3.94739013910293</c:v>
                </c:pt>
                <c:pt idx="75">
                  <c:v>3.85235795378685</c:v>
                </c:pt>
                <c:pt idx="76">
                  <c:v>3.6748912930488502</c:v>
                </c:pt>
                <c:pt idx="77">
                  <c:v>3.7225273847579898</c:v>
                </c:pt>
                <c:pt idx="78">
                  <c:v>3.7003704011440202</c:v>
                </c:pt>
                <c:pt idx="79">
                  <c:v>4.1397866010665796</c:v>
                </c:pt>
                <c:pt idx="80">
                  <c:v>3.6857713460922201</c:v>
                </c:pt>
                <c:pt idx="81">
                  <c:v>3.6536905169487</c:v>
                </c:pt>
                <c:pt idx="82">
                  <c:v>3.7170844674110399</c:v>
                </c:pt>
                <c:pt idx="83">
                  <c:v>4.34088519215583</c:v>
                </c:pt>
                <c:pt idx="84">
                  <c:v>3.5984453558921801</c:v>
                </c:pt>
                <c:pt idx="85">
                  <c:v>3.79614889621734</c:v>
                </c:pt>
                <c:pt idx="86">
                  <c:v>3.7419044375419599</c:v>
                </c:pt>
                <c:pt idx="87">
                  <c:v>3.7210150063037801</c:v>
                </c:pt>
                <c:pt idx="88">
                  <c:v>3.6753523349761901</c:v>
                </c:pt>
                <c:pt idx="89">
                  <c:v>3.7569766044616699</c:v>
                </c:pt>
                <c:pt idx="90">
                  <c:v>3.5468850731849599</c:v>
                </c:pt>
                <c:pt idx="91">
                  <c:v>3.7554418146610198</c:v>
                </c:pt>
                <c:pt idx="92">
                  <c:v>3.64392825961112</c:v>
                </c:pt>
                <c:pt idx="93">
                  <c:v>3.6834787726402198</c:v>
                </c:pt>
                <c:pt idx="94">
                  <c:v>3.6740183234214698</c:v>
                </c:pt>
                <c:pt idx="95">
                  <c:v>3.7292054295539798</c:v>
                </c:pt>
                <c:pt idx="96">
                  <c:v>3.5882913172244999</c:v>
                </c:pt>
                <c:pt idx="97">
                  <c:v>3.5845402181148498</c:v>
                </c:pt>
                <c:pt idx="98">
                  <c:v>3.6872989535331699</c:v>
                </c:pt>
                <c:pt idx="99">
                  <c:v>3.67655336856842</c:v>
                </c:pt>
                <c:pt idx="100">
                  <c:v>3.86807236075401</c:v>
                </c:pt>
                <c:pt idx="101">
                  <c:v>3.8217988610267599</c:v>
                </c:pt>
                <c:pt idx="102">
                  <c:v>3.5806120932102199</c:v>
                </c:pt>
                <c:pt idx="103">
                  <c:v>3.7769182920455902</c:v>
                </c:pt>
                <c:pt idx="104">
                  <c:v>3.75768166780471</c:v>
                </c:pt>
                <c:pt idx="105">
                  <c:v>3.7597760558128299</c:v>
                </c:pt>
                <c:pt idx="106">
                  <c:v>3.8737705051898899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8-4C5C-B467-F2C4253D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495"/>
        <c:axId val="1912339903"/>
      </c:lineChart>
      <c:catAx>
        <c:axId val="16876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39903"/>
        <c:crosses val="autoZero"/>
        <c:auto val="1"/>
        <c:lblAlgn val="ctr"/>
        <c:lblOffset val="100"/>
        <c:noMultiLvlLbl val="0"/>
      </c:catAx>
      <c:valAx>
        <c:axId val="1912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67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test!$B$1:$B$500</c:f>
              <c:numCache>
                <c:formatCode>General</c:formatCode>
                <c:ptCount val="500"/>
                <c:pt idx="0">
                  <c:v>376.04524612426701</c:v>
                </c:pt>
                <c:pt idx="1">
                  <c:v>375.61926651000903</c:v>
                </c:pt>
                <c:pt idx="2">
                  <c:v>375.25490188598599</c:v>
                </c:pt>
                <c:pt idx="3">
                  <c:v>374.61677551269503</c:v>
                </c:pt>
                <c:pt idx="4">
                  <c:v>374.075038909912</c:v>
                </c:pt>
                <c:pt idx="5">
                  <c:v>371.151226043701</c:v>
                </c:pt>
                <c:pt idx="6">
                  <c:v>370.16923141479401</c:v>
                </c:pt>
                <c:pt idx="7">
                  <c:v>369.51886749267499</c:v>
                </c:pt>
                <c:pt idx="8">
                  <c:v>368.45402145385702</c:v>
                </c:pt>
                <c:pt idx="9">
                  <c:v>367.28720092773398</c:v>
                </c:pt>
                <c:pt idx="10">
                  <c:v>366.228038787841</c:v>
                </c:pt>
                <c:pt idx="11">
                  <c:v>365.20879364013598</c:v>
                </c:pt>
                <c:pt idx="12">
                  <c:v>364.171989440917</c:v>
                </c:pt>
                <c:pt idx="13">
                  <c:v>362.40695190429602</c:v>
                </c:pt>
                <c:pt idx="14">
                  <c:v>362.43171310424799</c:v>
                </c:pt>
                <c:pt idx="15">
                  <c:v>362.02904510498001</c:v>
                </c:pt>
                <c:pt idx="16">
                  <c:v>360.90597915649403</c:v>
                </c:pt>
                <c:pt idx="17">
                  <c:v>360.54951477050702</c:v>
                </c:pt>
                <c:pt idx="18">
                  <c:v>361.26922225952097</c:v>
                </c:pt>
                <c:pt idx="19">
                  <c:v>360.95818710327097</c:v>
                </c:pt>
                <c:pt idx="20">
                  <c:v>361.40448379516602</c:v>
                </c:pt>
                <c:pt idx="21">
                  <c:v>360.58294677734301</c:v>
                </c:pt>
                <c:pt idx="22">
                  <c:v>359.33146667480401</c:v>
                </c:pt>
                <c:pt idx="23">
                  <c:v>358.82632064819302</c:v>
                </c:pt>
                <c:pt idx="24">
                  <c:v>360.379650115966</c:v>
                </c:pt>
                <c:pt idx="25">
                  <c:v>359.28237152099598</c:v>
                </c:pt>
                <c:pt idx="26">
                  <c:v>359.57228469848599</c:v>
                </c:pt>
                <c:pt idx="27">
                  <c:v>358.83861541748001</c:v>
                </c:pt>
                <c:pt idx="28">
                  <c:v>357.97604370117102</c:v>
                </c:pt>
                <c:pt idx="29">
                  <c:v>357.20299148559502</c:v>
                </c:pt>
                <c:pt idx="30">
                  <c:v>356.85330963134697</c:v>
                </c:pt>
                <c:pt idx="31">
                  <c:v>356.18909072875903</c:v>
                </c:pt>
                <c:pt idx="32">
                  <c:v>356.96641540527298</c:v>
                </c:pt>
                <c:pt idx="33">
                  <c:v>357.32947540283197</c:v>
                </c:pt>
                <c:pt idx="34">
                  <c:v>357.22364807128901</c:v>
                </c:pt>
                <c:pt idx="35">
                  <c:v>356.229541778564</c:v>
                </c:pt>
                <c:pt idx="36">
                  <c:v>356.52683639526299</c:v>
                </c:pt>
                <c:pt idx="37">
                  <c:v>356.00144958496003</c:v>
                </c:pt>
                <c:pt idx="38">
                  <c:v>354.86253738403298</c:v>
                </c:pt>
                <c:pt idx="39">
                  <c:v>355.45458984375</c:v>
                </c:pt>
                <c:pt idx="40">
                  <c:v>354.90733718872002</c:v>
                </c:pt>
                <c:pt idx="41">
                  <c:v>355.60498809814402</c:v>
                </c:pt>
                <c:pt idx="42">
                  <c:v>354.58358001708899</c:v>
                </c:pt>
                <c:pt idx="43">
                  <c:v>353.91256713867102</c:v>
                </c:pt>
                <c:pt idx="44">
                  <c:v>354.205318450927</c:v>
                </c:pt>
                <c:pt idx="45">
                  <c:v>355.114116668701</c:v>
                </c:pt>
                <c:pt idx="46">
                  <c:v>353.99554061889597</c:v>
                </c:pt>
                <c:pt idx="47">
                  <c:v>354.547695159912</c:v>
                </c:pt>
                <c:pt idx="48">
                  <c:v>354.819156646728</c:v>
                </c:pt>
                <c:pt idx="49">
                  <c:v>353.98768997192298</c:v>
                </c:pt>
                <c:pt idx="50">
                  <c:v>355.03030395507801</c:v>
                </c:pt>
                <c:pt idx="51">
                  <c:v>354.288570404052</c:v>
                </c:pt>
                <c:pt idx="52">
                  <c:v>354.093120574951</c:v>
                </c:pt>
                <c:pt idx="53">
                  <c:v>354.33415985107399</c:v>
                </c:pt>
                <c:pt idx="54">
                  <c:v>354.01497650146399</c:v>
                </c:pt>
                <c:pt idx="55">
                  <c:v>352.91699981689402</c:v>
                </c:pt>
                <c:pt idx="56">
                  <c:v>352.59807586669899</c:v>
                </c:pt>
                <c:pt idx="57">
                  <c:v>353.05029296875</c:v>
                </c:pt>
                <c:pt idx="58">
                  <c:v>354.11814117431601</c:v>
                </c:pt>
                <c:pt idx="59">
                  <c:v>354.58369064330998</c:v>
                </c:pt>
                <c:pt idx="60">
                  <c:v>352.48712921142499</c:v>
                </c:pt>
                <c:pt idx="61">
                  <c:v>352.20207977294899</c:v>
                </c:pt>
                <c:pt idx="62">
                  <c:v>352.43446350097599</c:v>
                </c:pt>
                <c:pt idx="63">
                  <c:v>353.20394134521399</c:v>
                </c:pt>
                <c:pt idx="64">
                  <c:v>352.58015823364201</c:v>
                </c:pt>
                <c:pt idx="65">
                  <c:v>351.04534530639597</c:v>
                </c:pt>
                <c:pt idx="66">
                  <c:v>352.25241088867102</c:v>
                </c:pt>
                <c:pt idx="67">
                  <c:v>349.818305969238</c:v>
                </c:pt>
                <c:pt idx="68">
                  <c:v>350.43405914306601</c:v>
                </c:pt>
                <c:pt idx="69">
                  <c:v>352.969932556152</c:v>
                </c:pt>
                <c:pt idx="70">
                  <c:v>351.45886611938403</c:v>
                </c:pt>
                <c:pt idx="71">
                  <c:v>350.87756729125903</c:v>
                </c:pt>
                <c:pt idx="72">
                  <c:v>352.06783676147398</c:v>
                </c:pt>
                <c:pt idx="73">
                  <c:v>353.37123489379798</c:v>
                </c:pt>
                <c:pt idx="74">
                  <c:v>350.52085876464798</c:v>
                </c:pt>
                <c:pt idx="75">
                  <c:v>353.37061309814402</c:v>
                </c:pt>
                <c:pt idx="76">
                  <c:v>351.91630172729401</c:v>
                </c:pt>
                <c:pt idx="77">
                  <c:v>352.05435180664</c:v>
                </c:pt>
                <c:pt idx="78">
                  <c:v>351.10564422607399</c:v>
                </c:pt>
                <c:pt idx="79">
                  <c:v>351.31586074829102</c:v>
                </c:pt>
                <c:pt idx="80">
                  <c:v>351.89656448364201</c:v>
                </c:pt>
                <c:pt idx="81">
                  <c:v>350.145942687988</c:v>
                </c:pt>
                <c:pt idx="82">
                  <c:v>351.49936294555602</c:v>
                </c:pt>
                <c:pt idx="83">
                  <c:v>351.55979156494101</c:v>
                </c:pt>
                <c:pt idx="84">
                  <c:v>350.89794921875</c:v>
                </c:pt>
                <c:pt idx="85">
                  <c:v>352.18490982055602</c:v>
                </c:pt>
                <c:pt idx="86">
                  <c:v>351.71987152099598</c:v>
                </c:pt>
                <c:pt idx="87">
                  <c:v>351.08018875122002</c:v>
                </c:pt>
                <c:pt idx="88">
                  <c:v>350.40286636352499</c:v>
                </c:pt>
                <c:pt idx="89">
                  <c:v>353.51876831054602</c:v>
                </c:pt>
                <c:pt idx="90">
                  <c:v>352.05280303954999</c:v>
                </c:pt>
                <c:pt idx="91">
                  <c:v>350.978771209716</c:v>
                </c:pt>
                <c:pt idx="92">
                  <c:v>351.66766357421801</c:v>
                </c:pt>
                <c:pt idx="93">
                  <c:v>350.27297973632801</c:v>
                </c:pt>
                <c:pt idx="94">
                  <c:v>350.85515975952097</c:v>
                </c:pt>
                <c:pt idx="95">
                  <c:v>351.62124252319302</c:v>
                </c:pt>
                <c:pt idx="96">
                  <c:v>351.77996444702097</c:v>
                </c:pt>
                <c:pt idx="97">
                  <c:v>352.3076171875</c:v>
                </c:pt>
                <c:pt idx="98">
                  <c:v>350.535987854003</c:v>
                </c:pt>
                <c:pt idx="99">
                  <c:v>349.85120010375903</c:v>
                </c:pt>
                <c:pt idx="100">
                  <c:v>350.21901321411099</c:v>
                </c:pt>
                <c:pt idx="101">
                  <c:v>350.89642715454102</c:v>
                </c:pt>
                <c:pt idx="102">
                  <c:v>352.15237045288001</c:v>
                </c:pt>
                <c:pt idx="103">
                  <c:v>352.11587524414</c:v>
                </c:pt>
                <c:pt idx="104">
                  <c:v>351.779293060302</c:v>
                </c:pt>
                <c:pt idx="105">
                  <c:v>352.28144836425702</c:v>
                </c:pt>
                <c:pt idx="106">
                  <c:v>350.85740280151299</c:v>
                </c:pt>
                <c:pt idx="107">
                  <c:v>350.654361724853</c:v>
                </c:pt>
                <c:pt idx="108">
                  <c:v>352.717735290527</c:v>
                </c:pt>
                <c:pt idx="109">
                  <c:v>351.624214172363</c:v>
                </c:pt>
                <c:pt idx="110">
                  <c:v>348.78211593627901</c:v>
                </c:pt>
                <c:pt idx="111">
                  <c:v>353.06126022338799</c:v>
                </c:pt>
                <c:pt idx="112">
                  <c:v>350.82386016845697</c:v>
                </c:pt>
                <c:pt idx="113">
                  <c:v>353.39282989501902</c:v>
                </c:pt>
                <c:pt idx="114">
                  <c:v>352.32954406738202</c:v>
                </c:pt>
                <c:pt idx="115">
                  <c:v>350.44126892089798</c:v>
                </c:pt>
                <c:pt idx="116">
                  <c:v>353.51198196411099</c:v>
                </c:pt>
                <c:pt idx="117">
                  <c:v>352.177978515625</c:v>
                </c:pt>
                <c:pt idx="118">
                  <c:v>350.61540603637599</c:v>
                </c:pt>
                <c:pt idx="119">
                  <c:v>350.35817718505803</c:v>
                </c:pt>
                <c:pt idx="120">
                  <c:v>352.46313858032198</c:v>
                </c:pt>
                <c:pt idx="121">
                  <c:v>353.13051223754798</c:v>
                </c:pt>
                <c:pt idx="122">
                  <c:v>353.08827590942298</c:v>
                </c:pt>
                <c:pt idx="123">
                  <c:v>353.1474609375</c:v>
                </c:pt>
                <c:pt idx="124">
                  <c:v>352.88789367675702</c:v>
                </c:pt>
                <c:pt idx="125">
                  <c:v>351.48259353637599</c:v>
                </c:pt>
                <c:pt idx="126">
                  <c:v>351.03799057006802</c:v>
                </c:pt>
                <c:pt idx="127">
                  <c:v>352.19587707519503</c:v>
                </c:pt>
                <c:pt idx="128">
                  <c:v>352.591640472412</c:v>
                </c:pt>
                <c:pt idx="129">
                  <c:v>352.50784683227499</c:v>
                </c:pt>
                <c:pt idx="130">
                  <c:v>352.74916458129798</c:v>
                </c:pt>
                <c:pt idx="131">
                  <c:v>351.69832611083899</c:v>
                </c:pt>
                <c:pt idx="132">
                  <c:v>352.70759582519503</c:v>
                </c:pt>
                <c:pt idx="133">
                  <c:v>352.49180603027298</c:v>
                </c:pt>
                <c:pt idx="134">
                  <c:v>351.04376983642499</c:v>
                </c:pt>
                <c:pt idx="135">
                  <c:v>352.88666915893498</c:v>
                </c:pt>
                <c:pt idx="136">
                  <c:v>352.17079162597599</c:v>
                </c:pt>
                <c:pt idx="137">
                  <c:v>350.79447555541901</c:v>
                </c:pt>
                <c:pt idx="138">
                  <c:v>352.67289733886702</c:v>
                </c:pt>
                <c:pt idx="139">
                  <c:v>353.01111984252901</c:v>
                </c:pt>
                <c:pt idx="140">
                  <c:v>353.24642944335898</c:v>
                </c:pt>
                <c:pt idx="141">
                  <c:v>353.80606460571198</c:v>
                </c:pt>
                <c:pt idx="142">
                  <c:v>355.41198348999001</c:v>
                </c:pt>
                <c:pt idx="143">
                  <c:v>358.08270645141602</c:v>
                </c:pt>
                <c:pt idx="144">
                  <c:v>353.38329315185501</c:v>
                </c:pt>
                <c:pt idx="145">
                  <c:v>356.50558090209898</c:v>
                </c:pt>
                <c:pt idx="146">
                  <c:v>355.91293334960898</c:v>
                </c:pt>
                <c:pt idx="147">
                  <c:v>355.07727050781199</c:v>
                </c:pt>
                <c:pt idx="148">
                  <c:v>356.28357696533197</c:v>
                </c:pt>
                <c:pt idx="149">
                  <c:v>357.41354751586903</c:v>
                </c:pt>
                <c:pt idx="150">
                  <c:v>353.734283447265</c:v>
                </c:pt>
                <c:pt idx="151">
                  <c:v>354.78611373901299</c:v>
                </c:pt>
                <c:pt idx="152">
                  <c:v>356.01334381103499</c:v>
                </c:pt>
                <c:pt idx="153">
                  <c:v>353.91426467895502</c:v>
                </c:pt>
                <c:pt idx="154">
                  <c:v>356.141368865966</c:v>
                </c:pt>
                <c:pt idx="155">
                  <c:v>355.64476394653298</c:v>
                </c:pt>
                <c:pt idx="156">
                  <c:v>354.94647598266602</c:v>
                </c:pt>
                <c:pt idx="157">
                  <c:v>354.13882446289</c:v>
                </c:pt>
                <c:pt idx="158">
                  <c:v>354.62988662719698</c:v>
                </c:pt>
                <c:pt idx="159">
                  <c:v>356.78796005249001</c:v>
                </c:pt>
                <c:pt idx="160">
                  <c:v>357.73012161254798</c:v>
                </c:pt>
                <c:pt idx="161">
                  <c:v>356.40508651733398</c:v>
                </c:pt>
                <c:pt idx="162">
                  <c:v>356.725406646728</c:v>
                </c:pt>
                <c:pt idx="163">
                  <c:v>354.86982727050702</c:v>
                </c:pt>
                <c:pt idx="164">
                  <c:v>355.954448699951</c:v>
                </c:pt>
                <c:pt idx="165">
                  <c:v>356.48223495483398</c:v>
                </c:pt>
                <c:pt idx="166">
                  <c:v>354.23532104492102</c:v>
                </c:pt>
                <c:pt idx="167">
                  <c:v>356.62838745117102</c:v>
                </c:pt>
                <c:pt idx="168">
                  <c:v>356.56681442260702</c:v>
                </c:pt>
                <c:pt idx="169">
                  <c:v>360.43682861328102</c:v>
                </c:pt>
                <c:pt idx="170">
                  <c:v>358.44946670532198</c:v>
                </c:pt>
                <c:pt idx="171">
                  <c:v>358.420600891113</c:v>
                </c:pt>
                <c:pt idx="172">
                  <c:v>356.74877166748001</c:v>
                </c:pt>
                <c:pt idx="173">
                  <c:v>358.67850112914999</c:v>
                </c:pt>
                <c:pt idx="174">
                  <c:v>358.752388000488</c:v>
                </c:pt>
                <c:pt idx="175">
                  <c:v>359.462223052978</c:v>
                </c:pt>
                <c:pt idx="176">
                  <c:v>359.37341690063403</c:v>
                </c:pt>
                <c:pt idx="177">
                  <c:v>357.20778656005803</c:v>
                </c:pt>
                <c:pt idx="178">
                  <c:v>356.66513061523398</c:v>
                </c:pt>
                <c:pt idx="179">
                  <c:v>357.55957412719698</c:v>
                </c:pt>
                <c:pt idx="180">
                  <c:v>355.09803009033197</c:v>
                </c:pt>
                <c:pt idx="181">
                  <c:v>359.01433944702097</c:v>
                </c:pt>
                <c:pt idx="182">
                  <c:v>356.99581909179602</c:v>
                </c:pt>
                <c:pt idx="183">
                  <c:v>357.681690216064</c:v>
                </c:pt>
                <c:pt idx="184">
                  <c:v>356.04449081420898</c:v>
                </c:pt>
                <c:pt idx="185">
                  <c:v>359.75298690795898</c:v>
                </c:pt>
                <c:pt idx="186">
                  <c:v>358.99027633666901</c:v>
                </c:pt>
                <c:pt idx="187">
                  <c:v>358.160743713378</c:v>
                </c:pt>
                <c:pt idx="188">
                  <c:v>361.14404678344698</c:v>
                </c:pt>
                <c:pt idx="189">
                  <c:v>357.53142547607399</c:v>
                </c:pt>
                <c:pt idx="190">
                  <c:v>359.10916519164999</c:v>
                </c:pt>
                <c:pt idx="191">
                  <c:v>358.91559600829999</c:v>
                </c:pt>
                <c:pt idx="192">
                  <c:v>359.85599136352499</c:v>
                </c:pt>
                <c:pt idx="193">
                  <c:v>360.970226287841</c:v>
                </c:pt>
                <c:pt idx="194">
                  <c:v>358.84481811523398</c:v>
                </c:pt>
                <c:pt idx="195">
                  <c:v>357.17053222656199</c:v>
                </c:pt>
                <c:pt idx="196">
                  <c:v>360.404346466064</c:v>
                </c:pt>
                <c:pt idx="197">
                  <c:v>360.85353469848599</c:v>
                </c:pt>
                <c:pt idx="198">
                  <c:v>359.84748458862299</c:v>
                </c:pt>
                <c:pt idx="199">
                  <c:v>357.69314193725501</c:v>
                </c:pt>
                <c:pt idx="200">
                  <c:v>359.291324615478</c:v>
                </c:pt>
                <c:pt idx="201">
                  <c:v>356.10935211181601</c:v>
                </c:pt>
                <c:pt idx="202">
                  <c:v>359.82625198364201</c:v>
                </c:pt>
                <c:pt idx="203">
                  <c:v>359.82651138305602</c:v>
                </c:pt>
                <c:pt idx="204">
                  <c:v>359.76065826415999</c:v>
                </c:pt>
                <c:pt idx="205">
                  <c:v>359.02005004882801</c:v>
                </c:pt>
                <c:pt idx="206">
                  <c:v>359.42663192749001</c:v>
                </c:pt>
                <c:pt idx="207">
                  <c:v>362.77478027343699</c:v>
                </c:pt>
                <c:pt idx="208">
                  <c:v>360.84980392455998</c:v>
                </c:pt>
                <c:pt idx="209">
                  <c:v>358.99637222289999</c:v>
                </c:pt>
                <c:pt idx="210">
                  <c:v>358.88277816772398</c:v>
                </c:pt>
                <c:pt idx="211">
                  <c:v>360.86439514160099</c:v>
                </c:pt>
                <c:pt idx="212">
                  <c:v>358.51612854003901</c:v>
                </c:pt>
                <c:pt idx="213">
                  <c:v>364.80009078979401</c:v>
                </c:pt>
                <c:pt idx="214">
                  <c:v>359.00178146362299</c:v>
                </c:pt>
                <c:pt idx="215">
                  <c:v>363.550640106201</c:v>
                </c:pt>
                <c:pt idx="216">
                  <c:v>364.95617294311501</c:v>
                </c:pt>
                <c:pt idx="217">
                  <c:v>363.019527435302</c:v>
                </c:pt>
                <c:pt idx="218">
                  <c:v>361.51686096191401</c:v>
                </c:pt>
                <c:pt idx="219">
                  <c:v>360.95846557617102</c:v>
                </c:pt>
                <c:pt idx="220">
                  <c:v>358.22286605834898</c:v>
                </c:pt>
                <c:pt idx="221">
                  <c:v>361.93352127075099</c:v>
                </c:pt>
                <c:pt idx="222">
                  <c:v>363.53580474853499</c:v>
                </c:pt>
                <c:pt idx="223">
                  <c:v>362.78466033935501</c:v>
                </c:pt>
                <c:pt idx="224">
                  <c:v>360.98684692382801</c:v>
                </c:pt>
                <c:pt idx="225">
                  <c:v>366.03777694702097</c:v>
                </c:pt>
                <c:pt idx="226">
                  <c:v>365.42814636230401</c:v>
                </c:pt>
                <c:pt idx="227">
                  <c:v>364.06916427612299</c:v>
                </c:pt>
                <c:pt idx="228">
                  <c:v>362.38514328002901</c:v>
                </c:pt>
                <c:pt idx="229">
                  <c:v>365.87591171264597</c:v>
                </c:pt>
                <c:pt idx="230">
                  <c:v>361.90328598022398</c:v>
                </c:pt>
                <c:pt idx="231">
                  <c:v>359.47206878662098</c:v>
                </c:pt>
                <c:pt idx="232">
                  <c:v>359.78004837036099</c:v>
                </c:pt>
                <c:pt idx="233">
                  <c:v>361.14890670776299</c:v>
                </c:pt>
                <c:pt idx="234">
                  <c:v>364.30303573608398</c:v>
                </c:pt>
                <c:pt idx="235">
                  <c:v>361.48631286621003</c:v>
                </c:pt>
                <c:pt idx="236">
                  <c:v>361.78196716308503</c:v>
                </c:pt>
                <c:pt idx="237">
                  <c:v>363.29684448242102</c:v>
                </c:pt>
                <c:pt idx="238">
                  <c:v>366.58649826049799</c:v>
                </c:pt>
                <c:pt idx="239">
                  <c:v>358.23162078857399</c:v>
                </c:pt>
                <c:pt idx="240">
                  <c:v>361.88437271118102</c:v>
                </c:pt>
                <c:pt idx="241">
                  <c:v>362.95583724975501</c:v>
                </c:pt>
                <c:pt idx="242">
                  <c:v>361.61429977416901</c:v>
                </c:pt>
                <c:pt idx="243">
                  <c:v>360.99700927734301</c:v>
                </c:pt>
                <c:pt idx="244">
                  <c:v>364.25394821166901</c:v>
                </c:pt>
                <c:pt idx="245">
                  <c:v>364.51763534545898</c:v>
                </c:pt>
                <c:pt idx="246">
                  <c:v>364.87853622436501</c:v>
                </c:pt>
                <c:pt idx="247">
                  <c:v>363.70143508911099</c:v>
                </c:pt>
                <c:pt idx="248">
                  <c:v>362.576133728027</c:v>
                </c:pt>
                <c:pt idx="249">
                  <c:v>363.771202087402</c:v>
                </c:pt>
                <c:pt idx="250">
                  <c:v>363.23639678954999</c:v>
                </c:pt>
                <c:pt idx="251">
                  <c:v>366.261241912841</c:v>
                </c:pt>
                <c:pt idx="252">
                  <c:v>360.81615447998001</c:v>
                </c:pt>
                <c:pt idx="253">
                  <c:v>365.48718261718699</c:v>
                </c:pt>
                <c:pt idx="254">
                  <c:v>360.66459655761702</c:v>
                </c:pt>
                <c:pt idx="255">
                  <c:v>362.50115585327097</c:v>
                </c:pt>
                <c:pt idx="256">
                  <c:v>364.91844940185501</c:v>
                </c:pt>
                <c:pt idx="257">
                  <c:v>363.08932113647398</c:v>
                </c:pt>
                <c:pt idx="258">
                  <c:v>362.78408432006802</c:v>
                </c:pt>
                <c:pt idx="259">
                  <c:v>359.47513961791901</c:v>
                </c:pt>
                <c:pt idx="260">
                  <c:v>365.43047714233398</c:v>
                </c:pt>
                <c:pt idx="261">
                  <c:v>368.363868713378</c:v>
                </c:pt>
                <c:pt idx="262">
                  <c:v>363.28318405151299</c:v>
                </c:pt>
                <c:pt idx="263">
                  <c:v>364.33538055419899</c:v>
                </c:pt>
                <c:pt idx="264">
                  <c:v>364.70925903320301</c:v>
                </c:pt>
                <c:pt idx="265">
                  <c:v>363.83562469482399</c:v>
                </c:pt>
                <c:pt idx="266">
                  <c:v>365.672325134277</c:v>
                </c:pt>
                <c:pt idx="267">
                  <c:v>362.50152206420898</c:v>
                </c:pt>
                <c:pt idx="268">
                  <c:v>363.39321899414</c:v>
                </c:pt>
                <c:pt idx="269">
                  <c:v>363.31526565551701</c:v>
                </c:pt>
                <c:pt idx="270">
                  <c:v>364.14959716796801</c:v>
                </c:pt>
                <c:pt idx="271">
                  <c:v>362.718376159667</c:v>
                </c:pt>
                <c:pt idx="272">
                  <c:v>366.21087646484301</c:v>
                </c:pt>
                <c:pt idx="273">
                  <c:v>364.67469024658197</c:v>
                </c:pt>
                <c:pt idx="274">
                  <c:v>363.61552047729401</c:v>
                </c:pt>
                <c:pt idx="275">
                  <c:v>365.04912567138598</c:v>
                </c:pt>
                <c:pt idx="276">
                  <c:v>364.029655456542</c:v>
                </c:pt>
                <c:pt idx="277">
                  <c:v>368.00782775878901</c:v>
                </c:pt>
                <c:pt idx="278">
                  <c:v>363.66053771972599</c:v>
                </c:pt>
                <c:pt idx="279">
                  <c:v>363.10331726074202</c:v>
                </c:pt>
                <c:pt idx="280">
                  <c:v>363.72025680541901</c:v>
                </c:pt>
                <c:pt idx="281">
                  <c:v>360.35866546630803</c:v>
                </c:pt>
                <c:pt idx="282">
                  <c:v>366.42058563232399</c:v>
                </c:pt>
                <c:pt idx="283">
                  <c:v>366.701416015625</c:v>
                </c:pt>
                <c:pt idx="284">
                  <c:v>368.01604461669899</c:v>
                </c:pt>
                <c:pt idx="285">
                  <c:v>364.95099639892499</c:v>
                </c:pt>
                <c:pt idx="286">
                  <c:v>361.20133209228499</c:v>
                </c:pt>
                <c:pt idx="287">
                  <c:v>367.71319580078102</c:v>
                </c:pt>
                <c:pt idx="288">
                  <c:v>364.11630630493102</c:v>
                </c:pt>
                <c:pt idx="289">
                  <c:v>363.00590515136702</c:v>
                </c:pt>
                <c:pt idx="290">
                  <c:v>367.33240509033197</c:v>
                </c:pt>
                <c:pt idx="291">
                  <c:v>365.16707611083899</c:v>
                </c:pt>
                <c:pt idx="292">
                  <c:v>371.09779357910099</c:v>
                </c:pt>
                <c:pt idx="293">
                  <c:v>369.25343322753901</c:v>
                </c:pt>
                <c:pt idx="294">
                  <c:v>365.23872756958002</c:v>
                </c:pt>
                <c:pt idx="295">
                  <c:v>369.639156341552</c:v>
                </c:pt>
                <c:pt idx="296">
                  <c:v>363.16878128051701</c:v>
                </c:pt>
                <c:pt idx="297">
                  <c:v>367.776573181152</c:v>
                </c:pt>
                <c:pt idx="298">
                  <c:v>367.866172790527</c:v>
                </c:pt>
                <c:pt idx="299">
                  <c:v>365.22033309936501</c:v>
                </c:pt>
                <c:pt idx="300">
                  <c:v>369.99480056762599</c:v>
                </c:pt>
                <c:pt idx="301">
                  <c:v>366.63558197021399</c:v>
                </c:pt>
                <c:pt idx="302">
                  <c:v>363.35264587402298</c:v>
                </c:pt>
                <c:pt idx="303">
                  <c:v>366.42797088623001</c:v>
                </c:pt>
                <c:pt idx="304">
                  <c:v>363.68430328369101</c:v>
                </c:pt>
                <c:pt idx="305">
                  <c:v>360.94852447509697</c:v>
                </c:pt>
                <c:pt idx="306">
                  <c:v>367.91798782348599</c:v>
                </c:pt>
                <c:pt idx="307">
                  <c:v>368.338443756103</c:v>
                </c:pt>
                <c:pt idx="308">
                  <c:v>364.963478088378</c:v>
                </c:pt>
                <c:pt idx="309">
                  <c:v>367.65177536010702</c:v>
                </c:pt>
                <c:pt idx="310">
                  <c:v>363.343746185302</c:v>
                </c:pt>
                <c:pt idx="311">
                  <c:v>365.56349563598599</c:v>
                </c:pt>
                <c:pt idx="312">
                  <c:v>363.443218231201</c:v>
                </c:pt>
                <c:pt idx="313">
                  <c:v>367.08191299438403</c:v>
                </c:pt>
                <c:pt idx="314">
                  <c:v>364.71441650390602</c:v>
                </c:pt>
                <c:pt idx="315">
                  <c:v>369.15251159667901</c:v>
                </c:pt>
                <c:pt idx="316">
                  <c:v>363.939800262451</c:v>
                </c:pt>
                <c:pt idx="317">
                  <c:v>364.66972351074202</c:v>
                </c:pt>
                <c:pt idx="318">
                  <c:v>365.571968078613</c:v>
                </c:pt>
                <c:pt idx="319">
                  <c:v>365.99834442138598</c:v>
                </c:pt>
                <c:pt idx="320">
                  <c:v>361.37400817871003</c:v>
                </c:pt>
                <c:pt idx="321">
                  <c:v>363.19404983520502</c:v>
                </c:pt>
                <c:pt idx="322">
                  <c:v>364.51021194458002</c:v>
                </c:pt>
                <c:pt idx="323">
                  <c:v>366.21518325805602</c:v>
                </c:pt>
                <c:pt idx="324">
                  <c:v>367.08796691894503</c:v>
                </c:pt>
                <c:pt idx="325">
                  <c:v>371.22820281982399</c:v>
                </c:pt>
                <c:pt idx="326">
                  <c:v>366.53492736816401</c:v>
                </c:pt>
                <c:pt idx="327">
                  <c:v>367.246940612792</c:v>
                </c:pt>
                <c:pt idx="328">
                  <c:v>361.97915649414</c:v>
                </c:pt>
                <c:pt idx="329">
                  <c:v>367.32124328613202</c:v>
                </c:pt>
                <c:pt idx="330">
                  <c:v>367.36518859863202</c:v>
                </c:pt>
                <c:pt idx="331">
                  <c:v>366.80723571777298</c:v>
                </c:pt>
                <c:pt idx="332">
                  <c:v>369.89967727661099</c:v>
                </c:pt>
                <c:pt idx="333">
                  <c:v>364.60831069946198</c:v>
                </c:pt>
                <c:pt idx="334">
                  <c:v>367.81955337524403</c:v>
                </c:pt>
                <c:pt idx="335">
                  <c:v>364.26580429077097</c:v>
                </c:pt>
                <c:pt idx="336">
                  <c:v>374.970211029052</c:v>
                </c:pt>
                <c:pt idx="337">
                  <c:v>364.98041152954102</c:v>
                </c:pt>
                <c:pt idx="338">
                  <c:v>367.11710739135702</c:v>
                </c:pt>
                <c:pt idx="339">
                  <c:v>362.325054168701</c:v>
                </c:pt>
                <c:pt idx="340">
                  <c:v>365.58925628662098</c:v>
                </c:pt>
                <c:pt idx="341">
                  <c:v>368.68701553344698</c:v>
                </c:pt>
                <c:pt idx="342">
                  <c:v>365.98678588867102</c:v>
                </c:pt>
                <c:pt idx="343">
                  <c:v>367.84474182128901</c:v>
                </c:pt>
                <c:pt idx="344">
                  <c:v>370.99860763549799</c:v>
                </c:pt>
                <c:pt idx="345">
                  <c:v>365.97868728637599</c:v>
                </c:pt>
                <c:pt idx="346">
                  <c:v>365.27756881713799</c:v>
                </c:pt>
                <c:pt idx="347">
                  <c:v>367.03187179565401</c:v>
                </c:pt>
                <c:pt idx="348">
                  <c:v>363.78343582153298</c:v>
                </c:pt>
                <c:pt idx="349">
                  <c:v>365.98469924926701</c:v>
                </c:pt>
                <c:pt idx="350">
                  <c:v>363.12057876586903</c:v>
                </c:pt>
                <c:pt idx="351">
                  <c:v>367.95600891113202</c:v>
                </c:pt>
                <c:pt idx="352">
                  <c:v>373.01611709594698</c:v>
                </c:pt>
                <c:pt idx="353">
                  <c:v>366.815235137939</c:v>
                </c:pt>
                <c:pt idx="354">
                  <c:v>369.36819839477499</c:v>
                </c:pt>
                <c:pt idx="355">
                  <c:v>365.64667892455998</c:v>
                </c:pt>
                <c:pt idx="356">
                  <c:v>368.949424743652</c:v>
                </c:pt>
                <c:pt idx="357">
                  <c:v>367.18512725829999</c:v>
                </c:pt>
                <c:pt idx="358">
                  <c:v>368.565196990966</c:v>
                </c:pt>
                <c:pt idx="359">
                  <c:v>367.15636062622002</c:v>
                </c:pt>
                <c:pt idx="360">
                  <c:v>374.82630157470697</c:v>
                </c:pt>
                <c:pt idx="361">
                  <c:v>369.22755432128901</c:v>
                </c:pt>
                <c:pt idx="362">
                  <c:v>369.66640472412098</c:v>
                </c:pt>
                <c:pt idx="363">
                  <c:v>366.76260757446198</c:v>
                </c:pt>
                <c:pt idx="364">
                  <c:v>371.672374725341</c:v>
                </c:pt>
                <c:pt idx="365">
                  <c:v>363.163818359375</c:v>
                </c:pt>
                <c:pt idx="366">
                  <c:v>367.37810897827097</c:v>
                </c:pt>
                <c:pt idx="367">
                  <c:v>364.80208587646399</c:v>
                </c:pt>
                <c:pt idx="368">
                  <c:v>365.30997848510702</c:v>
                </c:pt>
                <c:pt idx="369">
                  <c:v>366.63778686523398</c:v>
                </c:pt>
                <c:pt idx="370">
                  <c:v>366.704200744628</c:v>
                </c:pt>
                <c:pt idx="371">
                  <c:v>367.06099319458002</c:v>
                </c:pt>
                <c:pt idx="372">
                  <c:v>366.42469406127901</c:v>
                </c:pt>
                <c:pt idx="373">
                  <c:v>368.58341217040999</c:v>
                </c:pt>
                <c:pt idx="374">
                  <c:v>365.56883239746003</c:v>
                </c:pt>
                <c:pt idx="375">
                  <c:v>363.65625381469698</c:v>
                </c:pt>
                <c:pt idx="376">
                  <c:v>366.92860412597599</c:v>
                </c:pt>
                <c:pt idx="377">
                  <c:v>365.71908569335898</c:v>
                </c:pt>
                <c:pt idx="378">
                  <c:v>369.58553314208899</c:v>
                </c:pt>
                <c:pt idx="379">
                  <c:v>363.64701080322197</c:v>
                </c:pt>
                <c:pt idx="380">
                  <c:v>368.406684875488</c:v>
                </c:pt>
                <c:pt idx="381">
                  <c:v>365.12585067749001</c:v>
                </c:pt>
                <c:pt idx="382">
                  <c:v>366.25367736816401</c:v>
                </c:pt>
                <c:pt idx="383">
                  <c:v>368.67526626586903</c:v>
                </c:pt>
                <c:pt idx="384">
                  <c:v>376.79506683349598</c:v>
                </c:pt>
                <c:pt idx="385">
                  <c:v>370.80929946899403</c:v>
                </c:pt>
                <c:pt idx="386">
                  <c:v>364.60813140869101</c:v>
                </c:pt>
                <c:pt idx="387">
                  <c:v>368.77518844604401</c:v>
                </c:pt>
                <c:pt idx="388">
                  <c:v>368.50416564941401</c:v>
                </c:pt>
                <c:pt idx="389">
                  <c:v>367.93812561035099</c:v>
                </c:pt>
                <c:pt idx="390">
                  <c:v>366.298351287841</c:v>
                </c:pt>
                <c:pt idx="391">
                  <c:v>366.18417358398398</c:v>
                </c:pt>
                <c:pt idx="392">
                  <c:v>363.77853012084898</c:v>
                </c:pt>
                <c:pt idx="393">
                  <c:v>365.285205841064</c:v>
                </c:pt>
                <c:pt idx="394">
                  <c:v>369.11326217651299</c:v>
                </c:pt>
                <c:pt idx="395">
                  <c:v>371.36339187622002</c:v>
                </c:pt>
                <c:pt idx="396">
                  <c:v>369.29661560058503</c:v>
                </c:pt>
                <c:pt idx="397">
                  <c:v>364.13541412353499</c:v>
                </c:pt>
                <c:pt idx="398">
                  <c:v>365.07846069335898</c:v>
                </c:pt>
                <c:pt idx="399">
                  <c:v>368.67614364624001</c:v>
                </c:pt>
                <c:pt idx="400">
                  <c:v>370.91204833984301</c:v>
                </c:pt>
                <c:pt idx="401">
                  <c:v>366.35490798950099</c:v>
                </c:pt>
                <c:pt idx="402">
                  <c:v>373.403526306152</c:v>
                </c:pt>
                <c:pt idx="403">
                  <c:v>366.04617309570301</c:v>
                </c:pt>
                <c:pt idx="404">
                  <c:v>366.48362731933503</c:v>
                </c:pt>
                <c:pt idx="405">
                  <c:v>368.01707077026299</c:v>
                </c:pt>
                <c:pt idx="406">
                  <c:v>367.93425750732399</c:v>
                </c:pt>
                <c:pt idx="407">
                  <c:v>372.24400711059502</c:v>
                </c:pt>
                <c:pt idx="408">
                  <c:v>362.63417434692298</c:v>
                </c:pt>
                <c:pt idx="409">
                  <c:v>370.40864562988202</c:v>
                </c:pt>
                <c:pt idx="410">
                  <c:v>366.97951126098599</c:v>
                </c:pt>
                <c:pt idx="411">
                  <c:v>365.42896270751902</c:v>
                </c:pt>
                <c:pt idx="412">
                  <c:v>368.11432647704999</c:v>
                </c:pt>
                <c:pt idx="413">
                  <c:v>369.59474182128901</c:v>
                </c:pt>
                <c:pt idx="414">
                  <c:v>364.73902130126902</c:v>
                </c:pt>
                <c:pt idx="415">
                  <c:v>368.65004730224598</c:v>
                </c:pt>
                <c:pt idx="416">
                  <c:v>368.19990539550702</c:v>
                </c:pt>
                <c:pt idx="417">
                  <c:v>371.68690109252901</c:v>
                </c:pt>
                <c:pt idx="418">
                  <c:v>368.950977325439</c:v>
                </c:pt>
                <c:pt idx="419">
                  <c:v>371.59822082519503</c:v>
                </c:pt>
                <c:pt idx="420">
                  <c:v>367.67357254028298</c:v>
                </c:pt>
                <c:pt idx="421">
                  <c:v>365.00285720825099</c:v>
                </c:pt>
                <c:pt idx="422">
                  <c:v>368.80226135253901</c:v>
                </c:pt>
                <c:pt idx="423">
                  <c:v>365.380332946777</c:v>
                </c:pt>
                <c:pt idx="424">
                  <c:v>371.18785476684502</c:v>
                </c:pt>
                <c:pt idx="425">
                  <c:v>370.96992111205998</c:v>
                </c:pt>
                <c:pt idx="426">
                  <c:v>366.98238754272398</c:v>
                </c:pt>
                <c:pt idx="427">
                  <c:v>362.77127838134697</c:v>
                </c:pt>
                <c:pt idx="428">
                  <c:v>372.560596466064</c:v>
                </c:pt>
                <c:pt idx="429">
                  <c:v>367.69795608520502</c:v>
                </c:pt>
                <c:pt idx="430">
                  <c:v>370.03587722778298</c:v>
                </c:pt>
                <c:pt idx="431">
                  <c:v>369.26699447631802</c:v>
                </c:pt>
                <c:pt idx="432">
                  <c:v>366.91223907470697</c:v>
                </c:pt>
                <c:pt idx="433">
                  <c:v>368.75267410278298</c:v>
                </c:pt>
                <c:pt idx="434">
                  <c:v>366.10222244262599</c:v>
                </c:pt>
                <c:pt idx="435">
                  <c:v>373.59876251220697</c:v>
                </c:pt>
                <c:pt idx="436">
                  <c:v>373.91502380371003</c:v>
                </c:pt>
                <c:pt idx="437">
                  <c:v>367.05965042114201</c:v>
                </c:pt>
                <c:pt idx="438">
                  <c:v>362.18776702880803</c:v>
                </c:pt>
                <c:pt idx="439">
                  <c:v>367.98575973510702</c:v>
                </c:pt>
                <c:pt idx="440">
                  <c:v>366.82527160644503</c:v>
                </c:pt>
                <c:pt idx="441">
                  <c:v>370.73440551757801</c:v>
                </c:pt>
                <c:pt idx="442">
                  <c:v>370.90085983276299</c:v>
                </c:pt>
                <c:pt idx="443">
                  <c:v>369.83222961425702</c:v>
                </c:pt>
                <c:pt idx="444">
                  <c:v>368.25601959228499</c:v>
                </c:pt>
                <c:pt idx="445">
                  <c:v>367.2587890625</c:v>
                </c:pt>
                <c:pt idx="446">
                  <c:v>371.16277694702097</c:v>
                </c:pt>
                <c:pt idx="447">
                  <c:v>369.68034744262599</c:v>
                </c:pt>
                <c:pt idx="448">
                  <c:v>369.64496994018498</c:v>
                </c:pt>
                <c:pt idx="449">
                  <c:v>366.54258728027298</c:v>
                </c:pt>
                <c:pt idx="450">
                  <c:v>366.794044494628</c:v>
                </c:pt>
                <c:pt idx="451">
                  <c:v>366.49201583862299</c:v>
                </c:pt>
                <c:pt idx="452">
                  <c:v>368.523384094238</c:v>
                </c:pt>
                <c:pt idx="453">
                  <c:v>369.12350845336903</c:v>
                </c:pt>
                <c:pt idx="454">
                  <c:v>372.446197509765</c:v>
                </c:pt>
                <c:pt idx="455">
                  <c:v>372.64530181884697</c:v>
                </c:pt>
                <c:pt idx="456">
                  <c:v>370.59668350219698</c:v>
                </c:pt>
                <c:pt idx="457">
                  <c:v>370.38695144653298</c:v>
                </c:pt>
                <c:pt idx="458">
                  <c:v>368.54919052124001</c:v>
                </c:pt>
                <c:pt idx="459">
                  <c:v>365.531543731689</c:v>
                </c:pt>
                <c:pt idx="460">
                  <c:v>367.06395339965798</c:v>
                </c:pt>
                <c:pt idx="461">
                  <c:v>369.14990997314402</c:v>
                </c:pt>
                <c:pt idx="462">
                  <c:v>371.15705871582003</c:v>
                </c:pt>
                <c:pt idx="463">
                  <c:v>371.64074325561501</c:v>
                </c:pt>
                <c:pt idx="464">
                  <c:v>368.92685317993102</c:v>
                </c:pt>
                <c:pt idx="465">
                  <c:v>367.67670059204102</c:v>
                </c:pt>
                <c:pt idx="466">
                  <c:v>366.25785446166901</c:v>
                </c:pt>
                <c:pt idx="467">
                  <c:v>370.76893234252901</c:v>
                </c:pt>
                <c:pt idx="468">
                  <c:v>363.09651565551701</c:v>
                </c:pt>
                <c:pt idx="469">
                  <c:v>370.17985153198202</c:v>
                </c:pt>
                <c:pt idx="470">
                  <c:v>367.79401397704999</c:v>
                </c:pt>
                <c:pt idx="471">
                  <c:v>369.87905120849598</c:v>
                </c:pt>
                <c:pt idx="472">
                  <c:v>371.47854995727499</c:v>
                </c:pt>
                <c:pt idx="473">
                  <c:v>369.98146820068303</c:v>
                </c:pt>
                <c:pt idx="474">
                  <c:v>365.27428817749001</c:v>
                </c:pt>
                <c:pt idx="475">
                  <c:v>372.738243103027</c:v>
                </c:pt>
                <c:pt idx="476">
                  <c:v>369.38039398193303</c:v>
                </c:pt>
                <c:pt idx="477">
                  <c:v>367.47774124145502</c:v>
                </c:pt>
                <c:pt idx="478">
                  <c:v>369.50414276123001</c:v>
                </c:pt>
                <c:pt idx="479">
                  <c:v>367.66326904296801</c:v>
                </c:pt>
                <c:pt idx="480">
                  <c:v>367.57337951660099</c:v>
                </c:pt>
                <c:pt idx="481">
                  <c:v>370.11900711059502</c:v>
                </c:pt>
                <c:pt idx="482">
                  <c:v>364.84836196899403</c:v>
                </c:pt>
                <c:pt idx="483">
                  <c:v>365.12313842773398</c:v>
                </c:pt>
                <c:pt idx="484">
                  <c:v>365.02214431762599</c:v>
                </c:pt>
                <c:pt idx="485">
                  <c:v>364.13231658935501</c:v>
                </c:pt>
                <c:pt idx="486">
                  <c:v>370.11965560913001</c:v>
                </c:pt>
                <c:pt idx="487">
                  <c:v>366.965663909912</c:v>
                </c:pt>
                <c:pt idx="488">
                  <c:v>366.97247314453102</c:v>
                </c:pt>
                <c:pt idx="489">
                  <c:v>364.60234069824202</c:v>
                </c:pt>
                <c:pt idx="490">
                  <c:v>369.936367034912</c:v>
                </c:pt>
                <c:pt idx="491">
                  <c:v>368.99609375</c:v>
                </c:pt>
                <c:pt idx="492">
                  <c:v>367.84891891479401</c:v>
                </c:pt>
                <c:pt idx="493">
                  <c:v>374.76776123046801</c:v>
                </c:pt>
                <c:pt idx="494">
                  <c:v>364.59829711914</c:v>
                </c:pt>
                <c:pt idx="495">
                  <c:v>364.31013870239201</c:v>
                </c:pt>
                <c:pt idx="496">
                  <c:v>368.800289154052</c:v>
                </c:pt>
                <c:pt idx="497">
                  <c:v>367.48005294799799</c:v>
                </c:pt>
                <c:pt idx="498">
                  <c:v>372.192344665527</c:v>
                </c:pt>
                <c:pt idx="499">
                  <c:v>367.595943450927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B1A-BE46-F8E32EE8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150063"/>
        <c:axId val="1451733199"/>
      </c:lineChart>
      <c:catAx>
        <c:axId val="14501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733199"/>
        <c:crosses val="autoZero"/>
        <c:auto val="1"/>
        <c:lblAlgn val="ctr"/>
        <c:lblOffset val="100"/>
        <c:noMultiLvlLbl val="0"/>
      </c:catAx>
      <c:valAx>
        <c:axId val="14517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1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test!$C$1:$C$500</c:f>
              <c:numCache>
                <c:formatCode>General</c:formatCode>
                <c:ptCount val="500"/>
                <c:pt idx="0">
                  <c:v>364.41077423095697</c:v>
                </c:pt>
                <c:pt idx="1">
                  <c:v>364.24126815795898</c:v>
                </c:pt>
                <c:pt idx="2">
                  <c:v>362.72756576538001</c:v>
                </c:pt>
                <c:pt idx="3">
                  <c:v>362.45594024658197</c:v>
                </c:pt>
                <c:pt idx="4">
                  <c:v>361.74051666259697</c:v>
                </c:pt>
                <c:pt idx="5">
                  <c:v>361.39051818847599</c:v>
                </c:pt>
                <c:pt idx="6">
                  <c:v>360.94820022583002</c:v>
                </c:pt>
                <c:pt idx="7">
                  <c:v>361.07387924194302</c:v>
                </c:pt>
                <c:pt idx="8">
                  <c:v>360.23040771484301</c:v>
                </c:pt>
                <c:pt idx="9">
                  <c:v>359.785655975341</c:v>
                </c:pt>
                <c:pt idx="10">
                  <c:v>360.29354858398398</c:v>
                </c:pt>
                <c:pt idx="11">
                  <c:v>359.05973052978499</c:v>
                </c:pt>
                <c:pt idx="12">
                  <c:v>358.55442047119101</c:v>
                </c:pt>
                <c:pt idx="13">
                  <c:v>358.314800262451</c:v>
                </c:pt>
                <c:pt idx="14">
                  <c:v>358.880279541015</c:v>
                </c:pt>
                <c:pt idx="15">
                  <c:v>359.03274154663001</c:v>
                </c:pt>
                <c:pt idx="16">
                  <c:v>357.54042816162098</c:v>
                </c:pt>
                <c:pt idx="17">
                  <c:v>357.12074279785099</c:v>
                </c:pt>
                <c:pt idx="18">
                  <c:v>356.71530532836903</c:v>
                </c:pt>
                <c:pt idx="19">
                  <c:v>357.02422714233398</c:v>
                </c:pt>
                <c:pt idx="20">
                  <c:v>359.711769104003</c:v>
                </c:pt>
                <c:pt idx="21">
                  <c:v>357.54602050781199</c:v>
                </c:pt>
                <c:pt idx="22">
                  <c:v>356.90045928954999</c:v>
                </c:pt>
                <c:pt idx="23">
                  <c:v>355.208740234375</c:v>
                </c:pt>
                <c:pt idx="24">
                  <c:v>356.095947265625</c:v>
                </c:pt>
                <c:pt idx="25">
                  <c:v>355.65428543090798</c:v>
                </c:pt>
                <c:pt idx="26">
                  <c:v>355.44964599609301</c:v>
                </c:pt>
                <c:pt idx="27">
                  <c:v>355.17317581176701</c:v>
                </c:pt>
                <c:pt idx="28">
                  <c:v>355.30075073242102</c:v>
                </c:pt>
                <c:pt idx="29">
                  <c:v>354.03799057006802</c:v>
                </c:pt>
                <c:pt idx="30">
                  <c:v>354.493614196777</c:v>
                </c:pt>
                <c:pt idx="31">
                  <c:v>353.80854415893498</c:v>
                </c:pt>
                <c:pt idx="32">
                  <c:v>354.75419235229401</c:v>
                </c:pt>
                <c:pt idx="33">
                  <c:v>354.53517150878901</c:v>
                </c:pt>
                <c:pt idx="34">
                  <c:v>354.72834396362299</c:v>
                </c:pt>
                <c:pt idx="35">
                  <c:v>352.48091125488202</c:v>
                </c:pt>
                <c:pt idx="36">
                  <c:v>355.53400421142499</c:v>
                </c:pt>
                <c:pt idx="37">
                  <c:v>353.25745391845697</c:v>
                </c:pt>
                <c:pt idx="38">
                  <c:v>352.242286682128</c:v>
                </c:pt>
                <c:pt idx="39">
                  <c:v>352.37550735473599</c:v>
                </c:pt>
                <c:pt idx="40">
                  <c:v>351.76702117919899</c:v>
                </c:pt>
                <c:pt idx="41">
                  <c:v>352.65067291259697</c:v>
                </c:pt>
                <c:pt idx="42">
                  <c:v>351.84848022460898</c:v>
                </c:pt>
                <c:pt idx="43">
                  <c:v>353.723003387451</c:v>
                </c:pt>
                <c:pt idx="44">
                  <c:v>351.34299850463799</c:v>
                </c:pt>
                <c:pt idx="45">
                  <c:v>352.28512573242102</c:v>
                </c:pt>
                <c:pt idx="46">
                  <c:v>351.18387985229401</c:v>
                </c:pt>
                <c:pt idx="47">
                  <c:v>350.893375396728</c:v>
                </c:pt>
                <c:pt idx="48">
                  <c:v>351.923439025878</c:v>
                </c:pt>
                <c:pt idx="49">
                  <c:v>352.29345703125</c:v>
                </c:pt>
                <c:pt idx="50">
                  <c:v>350.74680328369101</c:v>
                </c:pt>
                <c:pt idx="51">
                  <c:v>351.17327117919899</c:v>
                </c:pt>
                <c:pt idx="52">
                  <c:v>350.84674072265602</c:v>
                </c:pt>
                <c:pt idx="53">
                  <c:v>352.49720382690401</c:v>
                </c:pt>
                <c:pt idx="54">
                  <c:v>350.52544403076098</c:v>
                </c:pt>
                <c:pt idx="55">
                  <c:v>351.35285186767499</c:v>
                </c:pt>
                <c:pt idx="56">
                  <c:v>350.49658203125</c:v>
                </c:pt>
                <c:pt idx="57">
                  <c:v>350.59771728515602</c:v>
                </c:pt>
                <c:pt idx="58">
                  <c:v>351.07396697998001</c:v>
                </c:pt>
                <c:pt idx="59">
                  <c:v>351.87120056152298</c:v>
                </c:pt>
                <c:pt idx="60">
                  <c:v>351.323921203613</c:v>
                </c:pt>
                <c:pt idx="61">
                  <c:v>351.552978515625</c:v>
                </c:pt>
                <c:pt idx="62">
                  <c:v>349.97410964965798</c:v>
                </c:pt>
                <c:pt idx="63">
                  <c:v>350.43347167968699</c:v>
                </c:pt>
                <c:pt idx="64">
                  <c:v>350.87042236328102</c:v>
                </c:pt>
                <c:pt idx="65">
                  <c:v>352.619693756103</c:v>
                </c:pt>
                <c:pt idx="66">
                  <c:v>350.73625183105401</c:v>
                </c:pt>
                <c:pt idx="67">
                  <c:v>350.84232711791901</c:v>
                </c:pt>
                <c:pt idx="68">
                  <c:v>350.816959381103</c:v>
                </c:pt>
                <c:pt idx="69">
                  <c:v>353.41919708251902</c:v>
                </c:pt>
                <c:pt idx="70">
                  <c:v>351.50403213500903</c:v>
                </c:pt>
                <c:pt idx="71">
                  <c:v>350.48776245117102</c:v>
                </c:pt>
                <c:pt idx="72">
                  <c:v>350.31521224975501</c:v>
                </c:pt>
                <c:pt idx="73">
                  <c:v>351.23056411743102</c:v>
                </c:pt>
                <c:pt idx="74">
                  <c:v>349.08362197875903</c:v>
                </c:pt>
                <c:pt idx="75">
                  <c:v>351.39513015747002</c:v>
                </c:pt>
                <c:pt idx="76">
                  <c:v>350.56752395629798</c:v>
                </c:pt>
                <c:pt idx="77">
                  <c:v>351.73978424072197</c:v>
                </c:pt>
                <c:pt idx="78">
                  <c:v>351.015968322753</c:v>
                </c:pt>
                <c:pt idx="79">
                  <c:v>350.75360488891602</c:v>
                </c:pt>
                <c:pt idx="80">
                  <c:v>352.06057357788001</c:v>
                </c:pt>
                <c:pt idx="81">
                  <c:v>351.803760528564</c:v>
                </c:pt>
                <c:pt idx="82">
                  <c:v>352.678916931152</c:v>
                </c:pt>
                <c:pt idx="83">
                  <c:v>353.54766464233398</c:v>
                </c:pt>
                <c:pt idx="84">
                  <c:v>351.32130813598599</c:v>
                </c:pt>
                <c:pt idx="85">
                  <c:v>351.92785263061501</c:v>
                </c:pt>
                <c:pt idx="86">
                  <c:v>352.41371154785099</c:v>
                </c:pt>
                <c:pt idx="87">
                  <c:v>350.94465255737299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F-4021-AF4F-29CDB84A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73311"/>
        <c:axId val="1276747183"/>
      </c:lineChart>
      <c:catAx>
        <c:axId val="14543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747183"/>
        <c:crosses val="autoZero"/>
        <c:auto val="1"/>
        <c:lblAlgn val="ctr"/>
        <c:lblOffset val="100"/>
        <c:noMultiLvlLbl val="0"/>
      </c:catAx>
      <c:valAx>
        <c:axId val="12767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37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test!$D$1:$D$200</c:f>
              <c:numCache>
                <c:formatCode>General</c:formatCode>
                <c:ptCount val="200"/>
                <c:pt idx="0">
                  <c:v>77.845524787902804</c:v>
                </c:pt>
                <c:pt idx="1">
                  <c:v>77.451452255248995</c:v>
                </c:pt>
                <c:pt idx="2">
                  <c:v>77.584064483642507</c:v>
                </c:pt>
                <c:pt idx="3">
                  <c:v>77.470498085021902</c:v>
                </c:pt>
                <c:pt idx="4">
                  <c:v>77.652461051940904</c:v>
                </c:pt>
                <c:pt idx="5">
                  <c:v>77.569399833679199</c:v>
                </c:pt>
                <c:pt idx="6">
                  <c:v>77.350249290466294</c:v>
                </c:pt>
                <c:pt idx="7">
                  <c:v>77.421006202697697</c:v>
                </c:pt>
                <c:pt idx="8">
                  <c:v>77.227939605712805</c:v>
                </c:pt>
                <c:pt idx="9">
                  <c:v>77.301311492919893</c:v>
                </c:pt>
                <c:pt idx="10">
                  <c:v>77.587096214294405</c:v>
                </c:pt>
                <c:pt idx="11">
                  <c:v>77.145699501037598</c:v>
                </c:pt>
                <c:pt idx="12">
                  <c:v>77.174183845520005</c:v>
                </c:pt>
                <c:pt idx="13">
                  <c:v>77.195764541625906</c:v>
                </c:pt>
                <c:pt idx="14">
                  <c:v>77.701766014099107</c:v>
                </c:pt>
                <c:pt idx="15">
                  <c:v>77.453844070434499</c:v>
                </c:pt>
                <c:pt idx="16">
                  <c:v>78.2132568359375</c:v>
                </c:pt>
                <c:pt idx="17">
                  <c:v>77.245927810668903</c:v>
                </c:pt>
                <c:pt idx="18">
                  <c:v>77.277520179748507</c:v>
                </c:pt>
                <c:pt idx="19">
                  <c:v>77.236251831054602</c:v>
                </c:pt>
                <c:pt idx="20">
                  <c:v>77.057544708251896</c:v>
                </c:pt>
                <c:pt idx="21">
                  <c:v>77.570096969604407</c:v>
                </c:pt>
                <c:pt idx="22">
                  <c:v>77.650657653808594</c:v>
                </c:pt>
                <c:pt idx="23">
                  <c:v>77.500317573547306</c:v>
                </c:pt>
                <c:pt idx="24">
                  <c:v>77.378913879394503</c:v>
                </c:pt>
                <c:pt idx="25">
                  <c:v>77.115117073058997</c:v>
                </c:pt>
                <c:pt idx="26">
                  <c:v>76.991753578186007</c:v>
                </c:pt>
                <c:pt idx="27">
                  <c:v>77.215139389038001</c:v>
                </c:pt>
                <c:pt idx="28">
                  <c:v>81.440681457519503</c:v>
                </c:pt>
                <c:pt idx="29">
                  <c:v>77.183405876159597</c:v>
                </c:pt>
                <c:pt idx="30">
                  <c:v>77.563427925109806</c:v>
                </c:pt>
                <c:pt idx="31">
                  <c:v>77.371618270873995</c:v>
                </c:pt>
                <c:pt idx="32">
                  <c:v>77.271171569824205</c:v>
                </c:pt>
                <c:pt idx="33">
                  <c:v>77.497792243957505</c:v>
                </c:pt>
                <c:pt idx="34">
                  <c:v>77.704476356506305</c:v>
                </c:pt>
                <c:pt idx="35">
                  <c:v>77.424815177917395</c:v>
                </c:pt>
                <c:pt idx="36">
                  <c:v>77.5517129898071</c:v>
                </c:pt>
                <c:pt idx="37">
                  <c:v>77.410791397094698</c:v>
                </c:pt>
                <c:pt idx="38">
                  <c:v>77.476725578308105</c:v>
                </c:pt>
                <c:pt idx="39">
                  <c:v>77.576302528381305</c:v>
                </c:pt>
                <c:pt idx="40">
                  <c:v>77.653591156005803</c:v>
                </c:pt>
                <c:pt idx="41">
                  <c:v>77.432513236999498</c:v>
                </c:pt>
                <c:pt idx="42">
                  <c:v>77.453549385070801</c:v>
                </c:pt>
                <c:pt idx="43">
                  <c:v>77.450886726379395</c:v>
                </c:pt>
                <c:pt idx="44">
                  <c:v>77.5566854476928</c:v>
                </c:pt>
                <c:pt idx="45">
                  <c:v>78.022054672241197</c:v>
                </c:pt>
                <c:pt idx="46">
                  <c:v>77.638097763061495</c:v>
                </c:pt>
                <c:pt idx="47">
                  <c:v>77.397041320800696</c:v>
                </c:pt>
                <c:pt idx="48">
                  <c:v>77.659150123596106</c:v>
                </c:pt>
                <c:pt idx="49">
                  <c:v>77.3640909194946</c:v>
                </c:pt>
                <c:pt idx="50">
                  <c:v>77.545613288879395</c:v>
                </c:pt>
                <c:pt idx="51">
                  <c:v>77.3799276351928</c:v>
                </c:pt>
                <c:pt idx="52">
                  <c:v>77.507426261901799</c:v>
                </c:pt>
                <c:pt idx="53">
                  <c:v>77.285704612731905</c:v>
                </c:pt>
                <c:pt idx="54">
                  <c:v>77.342724800109806</c:v>
                </c:pt>
                <c:pt idx="55">
                  <c:v>77.558401107788001</c:v>
                </c:pt>
                <c:pt idx="56">
                  <c:v>77.340918540954505</c:v>
                </c:pt>
                <c:pt idx="57">
                  <c:v>77.316637992858801</c:v>
                </c:pt>
                <c:pt idx="58">
                  <c:v>77.645179748535099</c:v>
                </c:pt>
                <c:pt idx="59">
                  <c:v>77.417532920837402</c:v>
                </c:pt>
                <c:pt idx="60">
                  <c:v>77.330018043517995</c:v>
                </c:pt>
                <c:pt idx="61">
                  <c:v>77.387334823608398</c:v>
                </c:pt>
                <c:pt idx="62">
                  <c:v>77.361149787902804</c:v>
                </c:pt>
                <c:pt idx="63">
                  <c:v>77.467630386352496</c:v>
                </c:pt>
                <c:pt idx="64">
                  <c:v>77.409361839294405</c:v>
                </c:pt>
                <c:pt idx="65">
                  <c:v>77.309893608093205</c:v>
                </c:pt>
                <c:pt idx="66">
                  <c:v>77.274596214294405</c:v>
                </c:pt>
                <c:pt idx="67">
                  <c:v>77.298934936523395</c:v>
                </c:pt>
                <c:pt idx="68">
                  <c:v>78.1017808914184</c:v>
                </c:pt>
                <c:pt idx="69">
                  <c:v>77.290672302246094</c:v>
                </c:pt>
                <c:pt idx="70">
                  <c:v>77.193507194519</c:v>
                </c:pt>
                <c:pt idx="71">
                  <c:v>77.765429496765094</c:v>
                </c:pt>
                <c:pt idx="72">
                  <c:v>77.038834571838294</c:v>
                </c:pt>
                <c:pt idx="73">
                  <c:v>77.195747375488196</c:v>
                </c:pt>
                <c:pt idx="74">
                  <c:v>76.952854156494098</c:v>
                </c:pt>
                <c:pt idx="75">
                  <c:v>77.262188911437903</c:v>
                </c:pt>
                <c:pt idx="76">
                  <c:v>77.137843132019</c:v>
                </c:pt>
                <c:pt idx="77">
                  <c:v>76.865754127502399</c:v>
                </c:pt>
                <c:pt idx="78">
                  <c:v>76.926167488098102</c:v>
                </c:pt>
                <c:pt idx="79">
                  <c:v>77.303238868713294</c:v>
                </c:pt>
                <c:pt idx="80">
                  <c:v>76.870686531066895</c:v>
                </c:pt>
                <c:pt idx="81">
                  <c:v>76.810452461242605</c:v>
                </c:pt>
                <c:pt idx="82">
                  <c:v>76.941753387451101</c:v>
                </c:pt>
                <c:pt idx="83">
                  <c:v>76.950160980224595</c:v>
                </c:pt>
                <c:pt idx="84">
                  <c:v>76.795073509216294</c:v>
                </c:pt>
                <c:pt idx="85">
                  <c:v>76.753275871276799</c:v>
                </c:pt>
                <c:pt idx="86">
                  <c:v>76.799348831176701</c:v>
                </c:pt>
                <c:pt idx="87">
                  <c:v>76.717230796813894</c:v>
                </c:pt>
                <c:pt idx="88">
                  <c:v>76.688756942748995</c:v>
                </c:pt>
                <c:pt idx="89">
                  <c:v>76.691314697265597</c:v>
                </c:pt>
                <c:pt idx="90">
                  <c:v>76.864005088806096</c:v>
                </c:pt>
                <c:pt idx="91">
                  <c:v>76.679501533508301</c:v>
                </c:pt>
                <c:pt idx="92">
                  <c:v>76.795301437377901</c:v>
                </c:pt>
                <c:pt idx="93">
                  <c:v>76.798663139343205</c:v>
                </c:pt>
                <c:pt idx="94">
                  <c:v>76.565783500671301</c:v>
                </c:pt>
                <c:pt idx="95">
                  <c:v>76.692735671996999</c:v>
                </c:pt>
                <c:pt idx="96">
                  <c:v>76.716243743896399</c:v>
                </c:pt>
                <c:pt idx="97">
                  <c:v>76.534898757934499</c:v>
                </c:pt>
                <c:pt idx="98">
                  <c:v>76.775495529174805</c:v>
                </c:pt>
                <c:pt idx="99">
                  <c:v>76.982109069824205</c:v>
                </c:pt>
                <c:pt idx="100">
                  <c:v>76.675376892089801</c:v>
                </c:pt>
                <c:pt idx="101">
                  <c:v>76.941509246826101</c:v>
                </c:pt>
                <c:pt idx="102">
                  <c:v>76.637202262878404</c:v>
                </c:pt>
                <c:pt idx="103">
                  <c:v>76.720748901367102</c:v>
                </c:pt>
                <c:pt idx="104">
                  <c:v>76.559584617614703</c:v>
                </c:pt>
                <c:pt idx="105">
                  <c:v>76.648575782775794</c:v>
                </c:pt>
                <c:pt idx="106">
                  <c:v>76.540181159973102</c:v>
                </c:pt>
                <c:pt idx="107">
                  <c:v>77.160711288452106</c:v>
                </c:pt>
                <c:pt idx="108">
                  <c:v>76.851339340209904</c:v>
                </c:pt>
                <c:pt idx="109">
                  <c:v>77.145209312438894</c:v>
                </c:pt>
                <c:pt idx="110">
                  <c:v>77.265849113464299</c:v>
                </c:pt>
                <c:pt idx="111">
                  <c:v>76.712444305419893</c:v>
                </c:pt>
                <c:pt idx="112">
                  <c:v>76.650683403015094</c:v>
                </c:pt>
                <c:pt idx="113">
                  <c:v>76.754712104797306</c:v>
                </c:pt>
                <c:pt idx="114">
                  <c:v>76.832132339477496</c:v>
                </c:pt>
                <c:pt idx="115">
                  <c:v>76.854921340942298</c:v>
                </c:pt>
                <c:pt idx="116">
                  <c:v>76.637107849121094</c:v>
                </c:pt>
                <c:pt idx="117">
                  <c:v>76.786544799804602</c:v>
                </c:pt>
                <c:pt idx="118">
                  <c:v>76.603375434875403</c:v>
                </c:pt>
                <c:pt idx="119">
                  <c:v>76.451837539672795</c:v>
                </c:pt>
                <c:pt idx="120">
                  <c:v>76.654101371765094</c:v>
                </c:pt>
                <c:pt idx="121">
                  <c:v>76.437418937683105</c:v>
                </c:pt>
                <c:pt idx="122">
                  <c:v>76.704779624938894</c:v>
                </c:pt>
                <c:pt idx="123">
                  <c:v>76.405449867248507</c:v>
                </c:pt>
                <c:pt idx="124">
                  <c:v>76.897106170654297</c:v>
                </c:pt>
                <c:pt idx="125">
                  <c:v>76.3806409835815</c:v>
                </c:pt>
                <c:pt idx="126">
                  <c:v>77.597961425781193</c:v>
                </c:pt>
                <c:pt idx="127">
                  <c:v>76.403018951416001</c:v>
                </c:pt>
                <c:pt idx="128">
                  <c:v>76.567236900329505</c:v>
                </c:pt>
                <c:pt idx="129">
                  <c:v>76.479179382324205</c:v>
                </c:pt>
                <c:pt idx="130">
                  <c:v>76.435588836669893</c:v>
                </c:pt>
                <c:pt idx="131">
                  <c:v>76.441905975341797</c:v>
                </c:pt>
                <c:pt idx="132">
                  <c:v>76.3361492156982</c:v>
                </c:pt>
                <c:pt idx="133">
                  <c:v>76.360296249389606</c:v>
                </c:pt>
                <c:pt idx="134">
                  <c:v>76.365276336669893</c:v>
                </c:pt>
                <c:pt idx="135">
                  <c:v>76.526056289672795</c:v>
                </c:pt>
                <c:pt idx="136">
                  <c:v>76.398051261901799</c:v>
                </c:pt>
                <c:pt idx="137">
                  <c:v>76.379069328308105</c:v>
                </c:pt>
                <c:pt idx="138">
                  <c:v>76.376778602600098</c:v>
                </c:pt>
                <c:pt idx="139">
                  <c:v>76.330064773559499</c:v>
                </c:pt>
                <c:pt idx="140">
                  <c:v>76.492550849914494</c:v>
                </c:pt>
                <c:pt idx="141">
                  <c:v>76.542641639709402</c:v>
                </c:pt>
                <c:pt idx="142">
                  <c:v>76.382476806640597</c:v>
                </c:pt>
                <c:pt idx="143">
                  <c:v>76.301096916198702</c:v>
                </c:pt>
                <c:pt idx="144">
                  <c:v>76.330723762512207</c:v>
                </c:pt>
                <c:pt idx="145">
                  <c:v>76.263501167297306</c:v>
                </c:pt>
                <c:pt idx="146">
                  <c:v>76.299828529357896</c:v>
                </c:pt>
                <c:pt idx="147">
                  <c:v>76.438074111938406</c:v>
                </c:pt>
                <c:pt idx="148">
                  <c:v>76.737627983093205</c:v>
                </c:pt>
                <c:pt idx="149">
                  <c:v>76.323444366455007</c:v>
                </c:pt>
                <c:pt idx="150">
                  <c:v>76.638628005981403</c:v>
                </c:pt>
                <c:pt idx="151">
                  <c:v>76.320579528808594</c:v>
                </c:pt>
                <c:pt idx="152">
                  <c:v>76.274292945861802</c:v>
                </c:pt>
                <c:pt idx="153">
                  <c:v>76.487763404846106</c:v>
                </c:pt>
                <c:pt idx="154">
                  <c:v>76.373994827270494</c:v>
                </c:pt>
                <c:pt idx="155">
                  <c:v>76.327490806579505</c:v>
                </c:pt>
                <c:pt idx="156">
                  <c:v>76.378091812133704</c:v>
                </c:pt>
                <c:pt idx="157">
                  <c:v>76.246206283569293</c:v>
                </c:pt>
                <c:pt idx="158">
                  <c:v>76.291109085082994</c:v>
                </c:pt>
                <c:pt idx="159">
                  <c:v>76.246972084045396</c:v>
                </c:pt>
                <c:pt idx="160">
                  <c:v>76.323722839355398</c:v>
                </c:pt>
                <c:pt idx="161">
                  <c:v>76.327586174011202</c:v>
                </c:pt>
                <c:pt idx="162">
                  <c:v>76.425015449523897</c:v>
                </c:pt>
                <c:pt idx="163">
                  <c:v>76.247590065002399</c:v>
                </c:pt>
                <c:pt idx="164">
                  <c:v>76.221251487731905</c:v>
                </c:pt>
                <c:pt idx="165">
                  <c:v>76.382904052734304</c:v>
                </c:pt>
                <c:pt idx="166">
                  <c:v>76.693302154541001</c:v>
                </c:pt>
                <c:pt idx="167">
                  <c:v>76.363959312438894</c:v>
                </c:pt>
                <c:pt idx="168">
                  <c:v>76.341882705688406</c:v>
                </c:pt>
                <c:pt idx="169">
                  <c:v>77.033274650573702</c:v>
                </c:pt>
                <c:pt idx="170">
                  <c:v>76.919929504394503</c:v>
                </c:pt>
                <c:pt idx="171">
                  <c:v>77.035404205322195</c:v>
                </c:pt>
                <c:pt idx="172">
                  <c:v>76.825544357299805</c:v>
                </c:pt>
                <c:pt idx="173">
                  <c:v>77.031137466430593</c:v>
                </c:pt>
                <c:pt idx="174">
                  <c:v>76.882769584655705</c:v>
                </c:pt>
                <c:pt idx="175">
                  <c:v>76.578022956848102</c:v>
                </c:pt>
                <c:pt idx="176">
                  <c:v>76.434761047363196</c:v>
                </c:pt>
                <c:pt idx="177">
                  <c:v>76.603218078613196</c:v>
                </c:pt>
                <c:pt idx="178">
                  <c:v>76.424229621887207</c:v>
                </c:pt>
                <c:pt idx="179">
                  <c:v>76.596964836120605</c:v>
                </c:pt>
                <c:pt idx="180">
                  <c:v>76.543448448181096</c:v>
                </c:pt>
                <c:pt idx="181">
                  <c:v>76.921510696411104</c:v>
                </c:pt>
                <c:pt idx="182">
                  <c:v>76.529826164245605</c:v>
                </c:pt>
                <c:pt idx="183">
                  <c:v>76.725624084472599</c:v>
                </c:pt>
                <c:pt idx="184">
                  <c:v>76.677948951721106</c:v>
                </c:pt>
                <c:pt idx="185">
                  <c:v>76.725868225097599</c:v>
                </c:pt>
                <c:pt idx="186">
                  <c:v>76.702109336852999</c:v>
                </c:pt>
                <c:pt idx="187">
                  <c:v>76.509569168090806</c:v>
                </c:pt>
                <c:pt idx="188">
                  <c:v>76.523554801940904</c:v>
                </c:pt>
                <c:pt idx="189">
                  <c:v>76.783367156982393</c:v>
                </c:pt>
                <c:pt idx="190">
                  <c:v>76.815514564514103</c:v>
                </c:pt>
                <c:pt idx="191">
                  <c:v>76.563982009887695</c:v>
                </c:pt>
                <c:pt idx="192">
                  <c:v>76.649907112121497</c:v>
                </c:pt>
                <c:pt idx="193">
                  <c:v>76.797225952148395</c:v>
                </c:pt>
                <c:pt idx="194">
                  <c:v>76.614724159240694</c:v>
                </c:pt>
                <c:pt idx="195">
                  <c:v>76.6124715805053</c:v>
                </c:pt>
                <c:pt idx="196">
                  <c:v>76.638732910156193</c:v>
                </c:pt>
                <c:pt idx="197">
                  <c:v>76.521797180175696</c:v>
                </c:pt>
                <c:pt idx="198">
                  <c:v>76.820457458496094</c:v>
                </c:pt>
                <c:pt idx="199">
                  <c:v>76.893733978271399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B-4C21-873C-875DF066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318463"/>
        <c:axId val="1178151199"/>
      </c:lineChart>
      <c:catAx>
        <c:axId val="14593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151199"/>
        <c:crosses val="autoZero"/>
        <c:auto val="1"/>
        <c:lblAlgn val="ctr"/>
        <c:lblOffset val="100"/>
        <c:noMultiLvlLbl val="0"/>
      </c:catAx>
      <c:valAx>
        <c:axId val="11781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3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test!$E$1:$E$100</c:f>
              <c:numCache>
                <c:formatCode>General</c:formatCode>
                <c:ptCount val="100"/>
                <c:pt idx="0">
                  <c:v>190.456787109375</c:v>
                </c:pt>
                <c:pt idx="1">
                  <c:v>190.39007568359301</c:v>
                </c:pt>
                <c:pt idx="2">
                  <c:v>190.227087020874</c:v>
                </c:pt>
                <c:pt idx="3">
                  <c:v>190.51829338073699</c:v>
                </c:pt>
                <c:pt idx="4">
                  <c:v>190.254753112792</c:v>
                </c:pt>
                <c:pt idx="5">
                  <c:v>190.15762710571201</c:v>
                </c:pt>
                <c:pt idx="6">
                  <c:v>190.016202926635</c:v>
                </c:pt>
                <c:pt idx="7">
                  <c:v>189.93916320800699</c:v>
                </c:pt>
                <c:pt idx="8">
                  <c:v>189.930265426635</c:v>
                </c:pt>
                <c:pt idx="9">
                  <c:v>189.42498016357399</c:v>
                </c:pt>
                <c:pt idx="10">
                  <c:v>189.51578712463299</c:v>
                </c:pt>
                <c:pt idx="11">
                  <c:v>189.44926071166901</c:v>
                </c:pt>
                <c:pt idx="12">
                  <c:v>189.39917945861799</c:v>
                </c:pt>
                <c:pt idx="13">
                  <c:v>189.34329414367599</c:v>
                </c:pt>
                <c:pt idx="14">
                  <c:v>189.29398727416901</c:v>
                </c:pt>
                <c:pt idx="15">
                  <c:v>189.25515556335401</c:v>
                </c:pt>
                <c:pt idx="16">
                  <c:v>189.58774375915499</c:v>
                </c:pt>
                <c:pt idx="17">
                  <c:v>189.223411560058</c:v>
                </c:pt>
                <c:pt idx="18">
                  <c:v>189.78815650939899</c:v>
                </c:pt>
                <c:pt idx="19">
                  <c:v>189.53410911559999</c:v>
                </c:pt>
                <c:pt idx="20">
                  <c:v>189.215599060058</c:v>
                </c:pt>
                <c:pt idx="21">
                  <c:v>189.25235557556101</c:v>
                </c:pt>
                <c:pt idx="22">
                  <c:v>189.22789001464801</c:v>
                </c:pt>
                <c:pt idx="23">
                  <c:v>189.15619468688899</c:v>
                </c:pt>
                <c:pt idx="24">
                  <c:v>189.38723945617599</c:v>
                </c:pt>
                <c:pt idx="25">
                  <c:v>189.431241989135</c:v>
                </c:pt>
                <c:pt idx="26">
                  <c:v>189.08371734619101</c:v>
                </c:pt>
                <c:pt idx="27">
                  <c:v>189.04948425292901</c:v>
                </c:pt>
                <c:pt idx="28">
                  <c:v>189.18458938598599</c:v>
                </c:pt>
                <c:pt idx="29">
                  <c:v>189.06588554382299</c:v>
                </c:pt>
                <c:pt idx="30">
                  <c:v>189.06213378906199</c:v>
                </c:pt>
                <c:pt idx="31">
                  <c:v>189.01271057128901</c:v>
                </c:pt>
                <c:pt idx="32">
                  <c:v>189.03784942626899</c:v>
                </c:pt>
                <c:pt idx="33">
                  <c:v>189.58488845825099</c:v>
                </c:pt>
                <c:pt idx="34">
                  <c:v>189.03596878051701</c:v>
                </c:pt>
                <c:pt idx="35">
                  <c:v>188.932886123657</c:v>
                </c:pt>
                <c:pt idx="36">
                  <c:v>188.90236282348599</c:v>
                </c:pt>
                <c:pt idx="37">
                  <c:v>188.75314140319799</c:v>
                </c:pt>
                <c:pt idx="38">
                  <c:v>188.77023315429599</c:v>
                </c:pt>
                <c:pt idx="39">
                  <c:v>188.73499870300199</c:v>
                </c:pt>
                <c:pt idx="40">
                  <c:v>188.64199447631799</c:v>
                </c:pt>
                <c:pt idx="41">
                  <c:v>189.04935836791901</c:v>
                </c:pt>
                <c:pt idx="42">
                  <c:v>188.584690093994</c:v>
                </c:pt>
                <c:pt idx="43">
                  <c:v>188.59580802917401</c:v>
                </c:pt>
                <c:pt idx="44">
                  <c:v>188.56507301330501</c:v>
                </c:pt>
                <c:pt idx="45">
                  <c:v>188.718080520629</c:v>
                </c:pt>
                <c:pt idx="46">
                  <c:v>188.59222412109301</c:v>
                </c:pt>
                <c:pt idx="47">
                  <c:v>188.556880950927</c:v>
                </c:pt>
                <c:pt idx="48">
                  <c:v>189.299095153808</c:v>
                </c:pt>
                <c:pt idx="49">
                  <c:v>188.95356941223099</c:v>
                </c:pt>
                <c:pt idx="50">
                  <c:v>188.572507858276</c:v>
                </c:pt>
                <c:pt idx="51">
                  <c:v>188.60897064208899</c:v>
                </c:pt>
                <c:pt idx="52">
                  <c:v>188.67171669006299</c:v>
                </c:pt>
                <c:pt idx="53">
                  <c:v>188.994861602783</c:v>
                </c:pt>
                <c:pt idx="54">
                  <c:v>188.58098602294899</c:v>
                </c:pt>
                <c:pt idx="55">
                  <c:v>188.59532356262201</c:v>
                </c:pt>
                <c:pt idx="56">
                  <c:v>188.762281417846</c:v>
                </c:pt>
                <c:pt idx="57">
                  <c:v>188.526006698608</c:v>
                </c:pt>
                <c:pt idx="58">
                  <c:v>188.676013946533</c:v>
                </c:pt>
                <c:pt idx="59">
                  <c:v>188.44482994079499</c:v>
                </c:pt>
                <c:pt idx="60">
                  <c:v>188.47751998901299</c:v>
                </c:pt>
                <c:pt idx="61">
                  <c:v>188.56019020080501</c:v>
                </c:pt>
                <c:pt idx="62">
                  <c:v>188.424531936645</c:v>
                </c:pt>
                <c:pt idx="63">
                  <c:v>188.36376190185501</c:v>
                </c:pt>
                <c:pt idx="64">
                  <c:v>188.452005386352</c:v>
                </c:pt>
                <c:pt idx="65">
                  <c:v>188.578844070434</c:v>
                </c:pt>
                <c:pt idx="66">
                  <c:v>188.66189384460401</c:v>
                </c:pt>
                <c:pt idx="67">
                  <c:v>188.71627235412501</c:v>
                </c:pt>
                <c:pt idx="68">
                  <c:v>188.38331413269</c:v>
                </c:pt>
                <c:pt idx="69">
                  <c:v>188.75797271728501</c:v>
                </c:pt>
                <c:pt idx="70">
                  <c:v>188.66306877136199</c:v>
                </c:pt>
                <c:pt idx="71">
                  <c:v>189.56722259521399</c:v>
                </c:pt>
                <c:pt idx="72">
                  <c:v>188.57761192321701</c:v>
                </c:pt>
                <c:pt idx="73">
                  <c:v>188.52976036071701</c:v>
                </c:pt>
                <c:pt idx="74">
                  <c:v>188.71110725402801</c:v>
                </c:pt>
                <c:pt idx="75">
                  <c:v>188.604658126831</c:v>
                </c:pt>
                <c:pt idx="76">
                  <c:v>188.97569656371999</c:v>
                </c:pt>
                <c:pt idx="77">
                  <c:v>188.591899871826</c:v>
                </c:pt>
                <c:pt idx="78">
                  <c:v>188.51658439636199</c:v>
                </c:pt>
                <c:pt idx="79">
                  <c:v>188.42322731018001</c:v>
                </c:pt>
                <c:pt idx="80">
                  <c:v>188.69870185852</c:v>
                </c:pt>
                <c:pt idx="81">
                  <c:v>188.37607383727999</c:v>
                </c:pt>
                <c:pt idx="82">
                  <c:v>188.489101409912</c:v>
                </c:pt>
                <c:pt idx="83">
                  <c:v>188.39510536193799</c:v>
                </c:pt>
                <c:pt idx="84">
                  <c:v>188.41781425476</c:v>
                </c:pt>
                <c:pt idx="85">
                  <c:v>188.60398483276299</c:v>
                </c:pt>
                <c:pt idx="86">
                  <c:v>188.335626602172</c:v>
                </c:pt>
                <c:pt idx="87">
                  <c:v>188.409795761108</c:v>
                </c:pt>
                <c:pt idx="88">
                  <c:v>188.711372375488</c:v>
                </c:pt>
                <c:pt idx="89">
                  <c:v>188.404462814331</c:v>
                </c:pt>
                <c:pt idx="90">
                  <c:v>188.34359550476</c:v>
                </c:pt>
                <c:pt idx="91">
                  <c:v>188.98728561401299</c:v>
                </c:pt>
                <c:pt idx="92">
                  <c:v>188.45725631713799</c:v>
                </c:pt>
                <c:pt idx="93">
                  <c:v>188.38638114929199</c:v>
                </c:pt>
                <c:pt idx="94">
                  <c:v>188.49244689941401</c:v>
                </c:pt>
                <c:pt idx="95">
                  <c:v>188.27282905578599</c:v>
                </c:pt>
                <c:pt idx="96">
                  <c:v>188.36366844177201</c:v>
                </c:pt>
                <c:pt idx="97">
                  <c:v>188.50875663757299</c:v>
                </c:pt>
                <c:pt idx="98">
                  <c:v>188.49894714355401</c:v>
                </c:pt>
                <c:pt idx="99">
                  <c:v>188.28153610229401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1-4862-B34C-9DE23DEC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90783"/>
        <c:axId val="1462977711"/>
      </c:lineChart>
      <c:catAx>
        <c:axId val="10796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977711"/>
        <c:crosses val="autoZero"/>
        <c:auto val="1"/>
        <c:lblAlgn val="ctr"/>
        <c:lblOffset val="100"/>
        <c:noMultiLvlLbl val="0"/>
      </c:catAx>
      <c:valAx>
        <c:axId val="14629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6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test!$F$1:$F$50</c:f>
              <c:numCache>
                <c:formatCode>General</c:formatCode>
                <c:ptCount val="50"/>
                <c:pt idx="0">
                  <c:v>189.820697784423</c:v>
                </c:pt>
                <c:pt idx="1">
                  <c:v>189.959484100341</c:v>
                </c:pt>
                <c:pt idx="2">
                  <c:v>189.68493270874001</c:v>
                </c:pt>
                <c:pt idx="3">
                  <c:v>189.79241943359301</c:v>
                </c:pt>
                <c:pt idx="4">
                  <c:v>189.48098945617599</c:v>
                </c:pt>
                <c:pt idx="5">
                  <c:v>189.47593498229901</c:v>
                </c:pt>
                <c:pt idx="6">
                  <c:v>189.78737068176201</c:v>
                </c:pt>
                <c:pt idx="7">
                  <c:v>189.36830711364701</c:v>
                </c:pt>
                <c:pt idx="8">
                  <c:v>189.548904418945</c:v>
                </c:pt>
                <c:pt idx="9">
                  <c:v>189.31318664550699</c:v>
                </c:pt>
                <c:pt idx="10">
                  <c:v>189.26807212829499</c:v>
                </c:pt>
                <c:pt idx="11">
                  <c:v>189.21136665344201</c:v>
                </c:pt>
                <c:pt idx="12">
                  <c:v>189.21006584167401</c:v>
                </c:pt>
                <c:pt idx="13">
                  <c:v>189.19209671020499</c:v>
                </c:pt>
                <c:pt idx="14">
                  <c:v>189.41989898681601</c:v>
                </c:pt>
                <c:pt idx="15">
                  <c:v>189.65340614318799</c:v>
                </c:pt>
                <c:pt idx="16">
                  <c:v>189.210512161254</c:v>
                </c:pt>
                <c:pt idx="17">
                  <c:v>189.10064125061001</c:v>
                </c:pt>
                <c:pt idx="18">
                  <c:v>189.108539581298</c:v>
                </c:pt>
                <c:pt idx="19">
                  <c:v>189.378776550292</c:v>
                </c:pt>
                <c:pt idx="20">
                  <c:v>189.04582405090301</c:v>
                </c:pt>
                <c:pt idx="21">
                  <c:v>189.24296760559</c:v>
                </c:pt>
                <c:pt idx="22">
                  <c:v>189.03226089477499</c:v>
                </c:pt>
                <c:pt idx="23">
                  <c:v>188.903667449951</c:v>
                </c:pt>
                <c:pt idx="24">
                  <c:v>189.500062942504</c:v>
                </c:pt>
                <c:pt idx="25">
                  <c:v>188.97213935852</c:v>
                </c:pt>
                <c:pt idx="26">
                  <c:v>189.192035675048</c:v>
                </c:pt>
                <c:pt idx="27">
                  <c:v>189.25416946411099</c:v>
                </c:pt>
                <c:pt idx="28">
                  <c:v>189.51747703552201</c:v>
                </c:pt>
                <c:pt idx="29">
                  <c:v>188.788368225097</c:v>
                </c:pt>
                <c:pt idx="30">
                  <c:v>188.769416809082</c:v>
                </c:pt>
                <c:pt idx="31">
                  <c:v>189.27034950256299</c:v>
                </c:pt>
                <c:pt idx="32">
                  <c:v>189.49706077575601</c:v>
                </c:pt>
                <c:pt idx="33">
                  <c:v>188.77949142456001</c:v>
                </c:pt>
                <c:pt idx="34">
                  <c:v>188.726585388183</c:v>
                </c:pt>
                <c:pt idx="35">
                  <c:v>189.36332702636699</c:v>
                </c:pt>
                <c:pt idx="36">
                  <c:v>188.70977592468199</c:v>
                </c:pt>
                <c:pt idx="37">
                  <c:v>188.66668510437</c:v>
                </c:pt>
                <c:pt idx="38">
                  <c:v>188.834705352783</c:v>
                </c:pt>
                <c:pt idx="39">
                  <c:v>189.005680084228</c:v>
                </c:pt>
                <c:pt idx="40">
                  <c:v>188.667207717895</c:v>
                </c:pt>
                <c:pt idx="41">
                  <c:v>188.833753585815</c:v>
                </c:pt>
                <c:pt idx="42">
                  <c:v>188.70679092407201</c:v>
                </c:pt>
                <c:pt idx="43">
                  <c:v>188.853116989135</c:v>
                </c:pt>
                <c:pt idx="44">
                  <c:v>188.900274276733</c:v>
                </c:pt>
                <c:pt idx="45">
                  <c:v>188.627992630004</c:v>
                </c:pt>
                <c:pt idx="46">
                  <c:v>188.691162109375</c:v>
                </c:pt>
                <c:pt idx="47">
                  <c:v>188.78320693969701</c:v>
                </c:pt>
                <c:pt idx="48">
                  <c:v>188.645854949951</c:v>
                </c:pt>
                <c:pt idx="49">
                  <c:v>188.723731994628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1-4489-97A3-1F3028FF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239951"/>
        <c:axId val="1462975631"/>
      </c:lineChart>
      <c:catAx>
        <c:axId val="145623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975631"/>
        <c:crosses val="autoZero"/>
        <c:auto val="1"/>
        <c:lblAlgn val="ctr"/>
        <c:lblOffset val="100"/>
        <c:noMultiLvlLbl val="0"/>
      </c:catAx>
      <c:valAx>
        <c:axId val="14629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23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train!$C$2:$C$182</c:f>
              <c:numCache>
                <c:formatCode>General</c:formatCode>
                <c:ptCount val="181"/>
                <c:pt idx="0">
                  <c:v>43.043999999999997</c:v>
                </c:pt>
                <c:pt idx="1">
                  <c:v>40.966000000000001</c:v>
                </c:pt>
                <c:pt idx="2">
                  <c:v>42.295999999999999</c:v>
                </c:pt>
                <c:pt idx="3">
                  <c:v>40.826000000000001</c:v>
                </c:pt>
                <c:pt idx="4">
                  <c:v>40.902999999999999</c:v>
                </c:pt>
                <c:pt idx="5">
                  <c:v>40.561999999999998</c:v>
                </c:pt>
                <c:pt idx="6">
                  <c:v>40.417999999999999</c:v>
                </c:pt>
                <c:pt idx="7">
                  <c:v>42.695</c:v>
                </c:pt>
                <c:pt idx="8">
                  <c:v>41.470999999999997</c:v>
                </c:pt>
                <c:pt idx="9">
                  <c:v>40.545000000000002</c:v>
                </c:pt>
                <c:pt idx="10">
                  <c:v>41.628999999999998</c:v>
                </c:pt>
                <c:pt idx="11">
                  <c:v>40.792999999999999</c:v>
                </c:pt>
                <c:pt idx="12">
                  <c:v>41.140999999999998</c:v>
                </c:pt>
                <c:pt idx="13">
                  <c:v>40.853000000000002</c:v>
                </c:pt>
                <c:pt idx="14">
                  <c:v>41.249000000000002</c:v>
                </c:pt>
                <c:pt idx="15">
                  <c:v>40.15</c:v>
                </c:pt>
                <c:pt idx="16">
                  <c:v>40.604999999999997</c:v>
                </c:pt>
                <c:pt idx="17">
                  <c:v>41.405999999999999</c:v>
                </c:pt>
                <c:pt idx="18">
                  <c:v>40.186</c:v>
                </c:pt>
                <c:pt idx="19">
                  <c:v>40.031999999999996</c:v>
                </c:pt>
                <c:pt idx="20">
                  <c:v>40.118000000000002</c:v>
                </c:pt>
                <c:pt idx="21">
                  <c:v>40.542999999999999</c:v>
                </c:pt>
                <c:pt idx="22">
                  <c:v>40.31</c:v>
                </c:pt>
                <c:pt idx="23">
                  <c:v>40.576000000000001</c:v>
                </c:pt>
                <c:pt idx="24">
                  <c:v>40.484000000000002</c:v>
                </c:pt>
                <c:pt idx="25">
                  <c:v>39.825000000000003</c:v>
                </c:pt>
                <c:pt idx="26">
                  <c:v>39.895000000000003</c:v>
                </c:pt>
                <c:pt idx="27">
                  <c:v>41.228000000000002</c:v>
                </c:pt>
                <c:pt idx="28">
                  <c:v>39.950000000000003</c:v>
                </c:pt>
                <c:pt idx="29">
                  <c:v>40.1</c:v>
                </c:pt>
                <c:pt idx="30">
                  <c:v>40.438000000000002</c:v>
                </c:pt>
                <c:pt idx="31">
                  <c:v>40.042999999999999</c:v>
                </c:pt>
                <c:pt idx="32">
                  <c:v>40.454999999999998</c:v>
                </c:pt>
                <c:pt idx="33">
                  <c:v>39.975999999999999</c:v>
                </c:pt>
                <c:pt idx="34">
                  <c:v>39.892000000000003</c:v>
                </c:pt>
                <c:pt idx="35">
                  <c:v>40.570999999999998</c:v>
                </c:pt>
                <c:pt idx="36">
                  <c:v>39.81</c:v>
                </c:pt>
                <c:pt idx="37">
                  <c:v>40.570999999999998</c:v>
                </c:pt>
                <c:pt idx="38">
                  <c:v>39.692999999999998</c:v>
                </c:pt>
                <c:pt idx="39">
                  <c:v>40.082000000000001</c:v>
                </c:pt>
                <c:pt idx="40">
                  <c:v>40.328000000000003</c:v>
                </c:pt>
                <c:pt idx="41">
                  <c:v>39.798000000000002</c:v>
                </c:pt>
                <c:pt idx="42">
                  <c:v>40.787999999999997</c:v>
                </c:pt>
                <c:pt idx="43">
                  <c:v>40.097999999999999</c:v>
                </c:pt>
                <c:pt idx="44">
                  <c:v>40.4</c:v>
                </c:pt>
                <c:pt idx="45">
                  <c:v>39.646000000000001</c:v>
                </c:pt>
                <c:pt idx="46">
                  <c:v>39.750999999999998</c:v>
                </c:pt>
                <c:pt idx="47">
                  <c:v>40.061999999999998</c:v>
                </c:pt>
                <c:pt idx="48">
                  <c:v>39.74</c:v>
                </c:pt>
                <c:pt idx="49">
                  <c:v>40.104999999999997</c:v>
                </c:pt>
                <c:pt idx="50">
                  <c:v>40.44</c:v>
                </c:pt>
                <c:pt idx="51">
                  <c:v>40.344000000000001</c:v>
                </c:pt>
                <c:pt idx="52">
                  <c:v>39.96</c:v>
                </c:pt>
                <c:pt idx="53">
                  <c:v>39.741999999999997</c:v>
                </c:pt>
                <c:pt idx="54">
                  <c:v>40.182000000000002</c:v>
                </c:pt>
                <c:pt idx="55">
                  <c:v>39.767000000000003</c:v>
                </c:pt>
                <c:pt idx="56">
                  <c:v>40.258000000000003</c:v>
                </c:pt>
                <c:pt idx="57">
                  <c:v>39.804000000000002</c:v>
                </c:pt>
                <c:pt idx="58">
                  <c:v>40.113</c:v>
                </c:pt>
                <c:pt idx="59">
                  <c:v>40.334000000000003</c:v>
                </c:pt>
                <c:pt idx="60">
                  <c:v>39.584000000000003</c:v>
                </c:pt>
                <c:pt idx="61">
                  <c:v>39.604999999999997</c:v>
                </c:pt>
                <c:pt idx="62">
                  <c:v>40.155999999999999</c:v>
                </c:pt>
                <c:pt idx="63">
                  <c:v>39.670999999999999</c:v>
                </c:pt>
                <c:pt idx="64">
                  <c:v>39.558</c:v>
                </c:pt>
                <c:pt idx="65">
                  <c:v>39.609000000000002</c:v>
                </c:pt>
                <c:pt idx="66">
                  <c:v>40.143999999999998</c:v>
                </c:pt>
                <c:pt idx="67">
                  <c:v>39.78</c:v>
                </c:pt>
                <c:pt idx="68">
                  <c:v>39.780999999999999</c:v>
                </c:pt>
                <c:pt idx="69">
                  <c:v>39.865000000000002</c:v>
                </c:pt>
                <c:pt idx="70">
                  <c:v>39.755000000000003</c:v>
                </c:pt>
                <c:pt idx="71">
                  <c:v>39.834000000000003</c:v>
                </c:pt>
                <c:pt idx="72">
                  <c:v>39.506</c:v>
                </c:pt>
                <c:pt idx="73">
                  <c:v>39.722000000000001</c:v>
                </c:pt>
                <c:pt idx="74">
                  <c:v>40.124000000000002</c:v>
                </c:pt>
                <c:pt idx="75">
                  <c:v>39.770000000000003</c:v>
                </c:pt>
                <c:pt idx="76">
                  <c:v>39.634</c:v>
                </c:pt>
                <c:pt idx="77">
                  <c:v>39.701000000000001</c:v>
                </c:pt>
                <c:pt idx="78">
                  <c:v>39.976999999999997</c:v>
                </c:pt>
                <c:pt idx="79">
                  <c:v>40.587000000000003</c:v>
                </c:pt>
                <c:pt idx="80">
                  <c:v>39.859000000000002</c:v>
                </c:pt>
                <c:pt idx="81">
                  <c:v>39.520000000000003</c:v>
                </c:pt>
                <c:pt idx="82">
                  <c:v>40.381999999999998</c:v>
                </c:pt>
                <c:pt idx="83">
                  <c:v>39.695</c:v>
                </c:pt>
                <c:pt idx="84">
                  <c:v>39.502000000000002</c:v>
                </c:pt>
                <c:pt idx="85">
                  <c:v>39.709000000000003</c:v>
                </c:pt>
                <c:pt idx="86">
                  <c:v>39.661000000000001</c:v>
                </c:pt>
                <c:pt idx="87">
                  <c:v>39.784999999999997</c:v>
                </c:pt>
                <c:pt idx="88">
                  <c:v>39.808999999999997</c:v>
                </c:pt>
                <c:pt idx="89">
                  <c:v>39.923000000000002</c:v>
                </c:pt>
                <c:pt idx="90">
                  <c:v>39.725000000000001</c:v>
                </c:pt>
                <c:pt idx="91">
                  <c:v>39.912999999999997</c:v>
                </c:pt>
                <c:pt idx="92">
                  <c:v>39.475999999999999</c:v>
                </c:pt>
                <c:pt idx="93">
                  <c:v>40.122</c:v>
                </c:pt>
                <c:pt idx="94">
                  <c:v>39.695999999999998</c:v>
                </c:pt>
                <c:pt idx="95">
                  <c:v>39.655000000000001</c:v>
                </c:pt>
                <c:pt idx="96">
                  <c:v>39.628999999999998</c:v>
                </c:pt>
                <c:pt idx="97">
                  <c:v>39.595999999999997</c:v>
                </c:pt>
                <c:pt idx="98">
                  <c:v>39.625</c:v>
                </c:pt>
                <c:pt idx="99">
                  <c:v>39.694000000000003</c:v>
                </c:pt>
                <c:pt idx="100">
                  <c:v>39.659999999999997</c:v>
                </c:pt>
                <c:pt idx="101">
                  <c:v>39.597999999999999</c:v>
                </c:pt>
                <c:pt idx="102">
                  <c:v>39.494</c:v>
                </c:pt>
                <c:pt idx="103">
                  <c:v>40.131999999999998</c:v>
                </c:pt>
                <c:pt idx="104">
                  <c:v>39.950000000000003</c:v>
                </c:pt>
                <c:pt idx="105">
                  <c:v>39.615000000000002</c:v>
                </c:pt>
                <c:pt idx="106">
                  <c:v>39.951999999999998</c:v>
                </c:pt>
                <c:pt idx="107">
                  <c:v>39.451999999999998</c:v>
                </c:pt>
                <c:pt idx="108">
                  <c:v>39.552999999999997</c:v>
                </c:pt>
                <c:pt idx="109">
                  <c:v>39.546999999999997</c:v>
                </c:pt>
                <c:pt idx="110">
                  <c:v>39.524000000000001</c:v>
                </c:pt>
                <c:pt idx="111">
                  <c:v>39.667000000000002</c:v>
                </c:pt>
                <c:pt idx="112">
                  <c:v>39.814</c:v>
                </c:pt>
                <c:pt idx="113">
                  <c:v>39.634999999999998</c:v>
                </c:pt>
                <c:pt idx="114">
                  <c:v>39.676000000000002</c:v>
                </c:pt>
                <c:pt idx="115">
                  <c:v>39.54</c:v>
                </c:pt>
                <c:pt idx="116">
                  <c:v>39.828000000000003</c:v>
                </c:pt>
                <c:pt idx="117">
                  <c:v>39.482999999999997</c:v>
                </c:pt>
                <c:pt idx="118">
                  <c:v>39.874000000000002</c:v>
                </c:pt>
                <c:pt idx="119">
                  <c:v>39.636000000000003</c:v>
                </c:pt>
                <c:pt idx="120">
                  <c:v>39.576000000000001</c:v>
                </c:pt>
                <c:pt idx="121">
                  <c:v>39.926000000000002</c:v>
                </c:pt>
                <c:pt idx="122">
                  <c:v>39.512</c:v>
                </c:pt>
                <c:pt idx="123">
                  <c:v>39.665999999999997</c:v>
                </c:pt>
                <c:pt idx="124">
                  <c:v>39.575000000000003</c:v>
                </c:pt>
                <c:pt idx="125">
                  <c:v>39.561</c:v>
                </c:pt>
                <c:pt idx="126">
                  <c:v>39.585999999999999</c:v>
                </c:pt>
                <c:pt idx="127">
                  <c:v>39.725000000000001</c:v>
                </c:pt>
                <c:pt idx="128">
                  <c:v>39.468000000000004</c:v>
                </c:pt>
                <c:pt idx="129">
                  <c:v>39.537999999999997</c:v>
                </c:pt>
                <c:pt idx="130">
                  <c:v>39.85</c:v>
                </c:pt>
                <c:pt idx="131">
                  <c:v>39.716999999999999</c:v>
                </c:pt>
                <c:pt idx="132">
                  <c:v>39.65</c:v>
                </c:pt>
                <c:pt idx="133">
                  <c:v>39.631999999999998</c:v>
                </c:pt>
                <c:pt idx="134">
                  <c:v>39.530999999999999</c:v>
                </c:pt>
                <c:pt idx="135">
                  <c:v>39.674999999999997</c:v>
                </c:pt>
                <c:pt idx="136">
                  <c:v>39.567999999999998</c:v>
                </c:pt>
                <c:pt idx="137">
                  <c:v>39.54</c:v>
                </c:pt>
                <c:pt idx="138">
                  <c:v>39.563000000000002</c:v>
                </c:pt>
                <c:pt idx="139">
                  <c:v>39.481999999999999</c:v>
                </c:pt>
                <c:pt idx="140">
                  <c:v>39.694000000000003</c:v>
                </c:pt>
                <c:pt idx="141">
                  <c:v>39.594999999999999</c:v>
                </c:pt>
                <c:pt idx="142">
                  <c:v>39.637</c:v>
                </c:pt>
                <c:pt idx="143">
                  <c:v>39.521000000000001</c:v>
                </c:pt>
                <c:pt idx="144">
                  <c:v>39.514000000000003</c:v>
                </c:pt>
                <c:pt idx="145">
                  <c:v>39.661999999999999</c:v>
                </c:pt>
                <c:pt idx="146">
                  <c:v>39.450000000000003</c:v>
                </c:pt>
                <c:pt idx="147">
                  <c:v>39.704000000000001</c:v>
                </c:pt>
                <c:pt idx="148">
                  <c:v>39.509</c:v>
                </c:pt>
                <c:pt idx="149">
                  <c:v>39.637</c:v>
                </c:pt>
                <c:pt idx="150">
                  <c:v>39.472999999999999</c:v>
                </c:pt>
                <c:pt idx="151">
                  <c:v>39.57</c:v>
                </c:pt>
                <c:pt idx="152">
                  <c:v>39.643000000000001</c:v>
                </c:pt>
                <c:pt idx="153">
                  <c:v>39.762999999999998</c:v>
                </c:pt>
                <c:pt idx="154">
                  <c:v>39.807000000000002</c:v>
                </c:pt>
                <c:pt idx="155">
                  <c:v>39.582999999999998</c:v>
                </c:pt>
                <c:pt idx="156">
                  <c:v>39.805999999999997</c:v>
                </c:pt>
                <c:pt idx="157">
                  <c:v>39.466999999999999</c:v>
                </c:pt>
                <c:pt idx="158">
                  <c:v>40.267000000000003</c:v>
                </c:pt>
                <c:pt idx="159">
                  <c:v>39.457000000000001</c:v>
                </c:pt>
                <c:pt idx="160">
                  <c:v>39.685000000000002</c:v>
                </c:pt>
                <c:pt idx="161">
                  <c:v>39.704999999999998</c:v>
                </c:pt>
                <c:pt idx="162">
                  <c:v>39.521999999999998</c:v>
                </c:pt>
                <c:pt idx="163">
                  <c:v>39.603000000000002</c:v>
                </c:pt>
                <c:pt idx="164">
                  <c:v>39.618000000000002</c:v>
                </c:pt>
                <c:pt idx="165">
                  <c:v>39.567</c:v>
                </c:pt>
                <c:pt idx="166">
                  <c:v>39.656999999999996</c:v>
                </c:pt>
                <c:pt idx="167">
                  <c:v>39.54</c:v>
                </c:pt>
                <c:pt idx="168">
                  <c:v>39.798000000000002</c:v>
                </c:pt>
                <c:pt idx="169">
                  <c:v>39.466999999999999</c:v>
                </c:pt>
                <c:pt idx="170">
                  <c:v>39.545999999999999</c:v>
                </c:pt>
                <c:pt idx="171">
                  <c:v>39.521999999999998</c:v>
                </c:pt>
                <c:pt idx="172">
                  <c:v>39.734999999999999</c:v>
                </c:pt>
                <c:pt idx="173">
                  <c:v>39.468000000000004</c:v>
                </c:pt>
                <c:pt idx="174">
                  <c:v>39.476999999999997</c:v>
                </c:pt>
                <c:pt idx="175">
                  <c:v>39.567999999999998</c:v>
                </c:pt>
                <c:pt idx="176">
                  <c:v>39.529000000000003</c:v>
                </c:pt>
                <c:pt idx="177">
                  <c:v>39.494999999999997</c:v>
                </c:pt>
                <c:pt idx="178">
                  <c:v>39.551000000000002</c:v>
                </c:pt>
                <c:pt idx="179">
                  <c:v>39.521999999999998</c:v>
                </c:pt>
                <c:pt idx="180">
                  <c:v>39.573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C-476C-BA02-471EB3B2DC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train!$D$2:$D$182</c:f>
              <c:numCache>
                <c:formatCode>General</c:formatCode>
                <c:ptCount val="181"/>
                <c:pt idx="0">
                  <c:v>534.41700000000003</c:v>
                </c:pt>
                <c:pt idx="1">
                  <c:v>553.30100000000004</c:v>
                </c:pt>
                <c:pt idx="2">
                  <c:v>570.625</c:v>
                </c:pt>
                <c:pt idx="3">
                  <c:v>575.90899999999999</c:v>
                </c:pt>
                <c:pt idx="4">
                  <c:v>604.35199999999998</c:v>
                </c:pt>
                <c:pt idx="5">
                  <c:v>574.01300000000003</c:v>
                </c:pt>
                <c:pt idx="6">
                  <c:v>590.79100000000005</c:v>
                </c:pt>
                <c:pt idx="7">
                  <c:v>557.6</c:v>
                </c:pt>
                <c:pt idx="8">
                  <c:v>543.19100000000003</c:v>
                </c:pt>
                <c:pt idx="9">
                  <c:v>564.30100000000004</c:v>
                </c:pt>
                <c:pt idx="10">
                  <c:v>547.78300000000002</c:v>
                </c:pt>
                <c:pt idx="11">
                  <c:v>601.41999999999996</c:v>
                </c:pt>
                <c:pt idx="12">
                  <c:v>551.59100000000001</c:v>
                </c:pt>
                <c:pt idx="13">
                  <c:v>603.65700000000004</c:v>
                </c:pt>
                <c:pt idx="14">
                  <c:v>561.28499999999997</c:v>
                </c:pt>
                <c:pt idx="15">
                  <c:v>583.56899999999996</c:v>
                </c:pt>
                <c:pt idx="16">
                  <c:v>571.88900000000001</c:v>
                </c:pt>
                <c:pt idx="17">
                  <c:v>568.37199999999996</c:v>
                </c:pt>
                <c:pt idx="18">
                  <c:v>591.70799999999997</c:v>
                </c:pt>
                <c:pt idx="19">
                  <c:v>571.35</c:v>
                </c:pt>
                <c:pt idx="20">
                  <c:v>581.71699999999998</c:v>
                </c:pt>
                <c:pt idx="21">
                  <c:v>602.45799999999997</c:v>
                </c:pt>
                <c:pt idx="22">
                  <c:v>568.11099999999999</c:v>
                </c:pt>
                <c:pt idx="23">
                  <c:v>559.63199999999995</c:v>
                </c:pt>
                <c:pt idx="24">
                  <c:v>568.94200000000001</c:v>
                </c:pt>
                <c:pt idx="25">
                  <c:v>581.65599999999995</c:v>
                </c:pt>
                <c:pt idx="26">
                  <c:v>568.54999999999995</c:v>
                </c:pt>
                <c:pt idx="27">
                  <c:v>591.74300000000005</c:v>
                </c:pt>
                <c:pt idx="28">
                  <c:v>588.23400000000004</c:v>
                </c:pt>
                <c:pt idx="29">
                  <c:v>570.798</c:v>
                </c:pt>
                <c:pt idx="30">
                  <c:v>593.68200000000002</c:v>
                </c:pt>
                <c:pt idx="31">
                  <c:v>576.596</c:v>
                </c:pt>
                <c:pt idx="32">
                  <c:v>558.43499999999995</c:v>
                </c:pt>
                <c:pt idx="33">
                  <c:v>566.41399999999999</c:v>
                </c:pt>
                <c:pt idx="34">
                  <c:v>576.80700000000002</c:v>
                </c:pt>
                <c:pt idx="35">
                  <c:v>569.89700000000005</c:v>
                </c:pt>
                <c:pt idx="36">
                  <c:v>574.74099999999999</c:v>
                </c:pt>
                <c:pt idx="37">
                  <c:v>556.55999999999995</c:v>
                </c:pt>
                <c:pt idx="38">
                  <c:v>565.90499999999997</c:v>
                </c:pt>
                <c:pt idx="39">
                  <c:v>559.89</c:v>
                </c:pt>
                <c:pt idx="40">
                  <c:v>562.62400000000002</c:v>
                </c:pt>
                <c:pt idx="41">
                  <c:v>578.67499999999995</c:v>
                </c:pt>
                <c:pt idx="42">
                  <c:v>562.67100000000005</c:v>
                </c:pt>
                <c:pt idx="43">
                  <c:v>585.20699999999999</c:v>
                </c:pt>
                <c:pt idx="44">
                  <c:v>562.14099999999996</c:v>
                </c:pt>
                <c:pt idx="45">
                  <c:v>581.72900000000004</c:v>
                </c:pt>
                <c:pt idx="46">
                  <c:v>573.32299999999998</c:v>
                </c:pt>
                <c:pt idx="47">
                  <c:v>580.87800000000004</c:v>
                </c:pt>
                <c:pt idx="48">
                  <c:v>580.678</c:v>
                </c:pt>
                <c:pt idx="49">
                  <c:v>580.245</c:v>
                </c:pt>
                <c:pt idx="50">
                  <c:v>590.05200000000002</c:v>
                </c:pt>
                <c:pt idx="51">
                  <c:v>583.18299999999999</c:v>
                </c:pt>
                <c:pt idx="52">
                  <c:v>578.94500000000005</c:v>
                </c:pt>
                <c:pt idx="53">
                  <c:v>581.39400000000001</c:v>
                </c:pt>
                <c:pt idx="54">
                  <c:v>590.76</c:v>
                </c:pt>
                <c:pt idx="55">
                  <c:v>570.47699999999998</c:v>
                </c:pt>
                <c:pt idx="56">
                  <c:v>588.00699999999995</c:v>
                </c:pt>
                <c:pt idx="57">
                  <c:v>577.91899999999998</c:v>
                </c:pt>
                <c:pt idx="58">
                  <c:v>570.28</c:v>
                </c:pt>
                <c:pt idx="59">
                  <c:v>565.11400000000003</c:v>
                </c:pt>
                <c:pt idx="60">
                  <c:v>580.90499999999997</c:v>
                </c:pt>
                <c:pt idx="61">
                  <c:v>572.39200000000005</c:v>
                </c:pt>
                <c:pt idx="62">
                  <c:v>575.649</c:v>
                </c:pt>
                <c:pt idx="63">
                  <c:v>574.91099999999994</c:v>
                </c:pt>
                <c:pt idx="64">
                  <c:v>582.78599999999994</c:v>
                </c:pt>
                <c:pt idx="65">
                  <c:v>579.53300000000002</c:v>
                </c:pt>
                <c:pt idx="66">
                  <c:v>564.74900000000002</c:v>
                </c:pt>
                <c:pt idx="67">
                  <c:v>572.70600000000002</c:v>
                </c:pt>
                <c:pt idx="68">
                  <c:v>574.68899999999996</c:v>
                </c:pt>
                <c:pt idx="69">
                  <c:v>566.54700000000003</c:v>
                </c:pt>
                <c:pt idx="70">
                  <c:v>584.89</c:v>
                </c:pt>
                <c:pt idx="71">
                  <c:v>593.26300000000003</c:v>
                </c:pt>
                <c:pt idx="72">
                  <c:v>576.27099999999996</c:v>
                </c:pt>
                <c:pt idx="73">
                  <c:v>584.43499999999995</c:v>
                </c:pt>
                <c:pt idx="74">
                  <c:v>563.73099999999999</c:v>
                </c:pt>
                <c:pt idx="75">
                  <c:v>586.07500000000005</c:v>
                </c:pt>
                <c:pt idx="76">
                  <c:v>569.29300000000001</c:v>
                </c:pt>
                <c:pt idx="77">
                  <c:v>584.80799999999999</c:v>
                </c:pt>
                <c:pt idx="78">
                  <c:v>575.78099999999995</c:v>
                </c:pt>
                <c:pt idx="79">
                  <c:v>565.94600000000003</c:v>
                </c:pt>
                <c:pt idx="80">
                  <c:v>587.03800000000001</c:v>
                </c:pt>
                <c:pt idx="81">
                  <c:v>576.16899999999998</c:v>
                </c:pt>
                <c:pt idx="82">
                  <c:v>567.88</c:v>
                </c:pt>
                <c:pt idx="83">
                  <c:v>576.17700000000002</c:v>
                </c:pt>
                <c:pt idx="84">
                  <c:v>579.53399999999999</c:v>
                </c:pt>
                <c:pt idx="85">
                  <c:v>582.80999999999995</c:v>
                </c:pt>
                <c:pt idx="86">
                  <c:v>576.68100000000004</c:v>
                </c:pt>
                <c:pt idx="87">
                  <c:v>574.93200000000002</c:v>
                </c:pt>
                <c:pt idx="88">
                  <c:v>571.40700000000004</c:v>
                </c:pt>
                <c:pt idx="89">
                  <c:v>586.26900000000001</c:v>
                </c:pt>
                <c:pt idx="90">
                  <c:v>580.55999999999995</c:v>
                </c:pt>
                <c:pt idx="91">
                  <c:v>572.16</c:v>
                </c:pt>
                <c:pt idx="92">
                  <c:v>576.38800000000003</c:v>
                </c:pt>
                <c:pt idx="93">
                  <c:v>585.45299999999997</c:v>
                </c:pt>
                <c:pt idx="94">
                  <c:v>573.09699999999998</c:v>
                </c:pt>
                <c:pt idx="95">
                  <c:v>572.22500000000002</c:v>
                </c:pt>
                <c:pt idx="96">
                  <c:v>574.67899999999997</c:v>
                </c:pt>
                <c:pt idx="97">
                  <c:v>573.16600000000005</c:v>
                </c:pt>
                <c:pt idx="98">
                  <c:v>575.79899999999998</c:v>
                </c:pt>
                <c:pt idx="99">
                  <c:v>586.23900000000003</c:v>
                </c:pt>
                <c:pt idx="100">
                  <c:v>574.83199999999999</c:v>
                </c:pt>
                <c:pt idx="101">
                  <c:v>585.68100000000004</c:v>
                </c:pt>
                <c:pt idx="102">
                  <c:v>580.02800000000002</c:v>
                </c:pt>
                <c:pt idx="103">
                  <c:v>571.12900000000002</c:v>
                </c:pt>
                <c:pt idx="104">
                  <c:v>586.62900000000002</c:v>
                </c:pt>
                <c:pt idx="105">
                  <c:v>570.55999999999995</c:v>
                </c:pt>
                <c:pt idx="106">
                  <c:v>587.47299999999996</c:v>
                </c:pt>
                <c:pt idx="107">
                  <c:v>581.101</c:v>
                </c:pt>
                <c:pt idx="108">
                  <c:v>578.95100000000002</c:v>
                </c:pt>
                <c:pt idx="109">
                  <c:v>576.01400000000001</c:v>
                </c:pt>
                <c:pt idx="110">
                  <c:v>581.10299999999995</c:v>
                </c:pt>
                <c:pt idx="111">
                  <c:v>581.548</c:v>
                </c:pt>
                <c:pt idx="112">
                  <c:v>577.88</c:v>
                </c:pt>
                <c:pt idx="113">
                  <c:v>582.75199999999995</c:v>
                </c:pt>
                <c:pt idx="114">
                  <c:v>584.11599999999999</c:v>
                </c:pt>
                <c:pt idx="115">
                  <c:v>580.66099999999994</c:v>
                </c:pt>
                <c:pt idx="116">
                  <c:v>586.69000000000005</c:v>
                </c:pt>
                <c:pt idx="117">
                  <c:v>580.44299999999998</c:v>
                </c:pt>
                <c:pt idx="118">
                  <c:v>578.41200000000003</c:v>
                </c:pt>
                <c:pt idx="119">
                  <c:v>576.21699999999998</c:v>
                </c:pt>
                <c:pt idx="120">
                  <c:v>579.51499999999999</c:v>
                </c:pt>
                <c:pt idx="121">
                  <c:v>574.94899999999996</c:v>
                </c:pt>
                <c:pt idx="122">
                  <c:v>573.26099999999997</c:v>
                </c:pt>
                <c:pt idx="123">
                  <c:v>578.74800000000005</c:v>
                </c:pt>
                <c:pt idx="124">
                  <c:v>587.62099999999998</c:v>
                </c:pt>
                <c:pt idx="125">
                  <c:v>576.67499999999995</c:v>
                </c:pt>
                <c:pt idx="126">
                  <c:v>576.95899999999995</c:v>
                </c:pt>
                <c:pt idx="127">
                  <c:v>575.85500000000002</c:v>
                </c:pt>
                <c:pt idx="128">
                  <c:v>580.35699999999997</c:v>
                </c:pt>
                <c:pt idx="129">
                  <c:v>583.15800000000002</c:v>
                </c:pt>
                <c:pt idx="130">
                  <c:v>572.38900000000001</c:v>
                </c:pt>
                <c:pt idx="131">
                  <c:v>589.00300000000004</c:v>
                </c:pt>
                <c:pt idx="132">
                  <c:v>582.65800000000002</c:v>
                </c:pt>
                <c:pt idx="133">
                  <c:v>580.53499999999997</c:v>
                </c:pt>
                <c:pt idx="134">
                  <c:v>580.31200000000001</c:v>
                </c:pt>
                <c:pt idx="135">
                  <c:v>578.32299999999998</c:v>
                </c:pt>
                <c:pt idx="136">
                  <c:v>575.678</c:v>
                </c:pt>
                <c:pt idx="137">
                  <c:v>582.82799999999997</c:v>
                </c:pt>
                <c:pt idx="138">
                  <c:v>584.45600000000002</c:v>
                </c:pt>
                <c:pt idx="139">
                  <c:v>579.91200000000003</c:v>
                </c:pt>
                <c:pt idx="140">
                  <c:v>571.56100000000004</c:v>
                </c:pt>
                <c:pt idx="141">
                  <c:v>579.77499999999998</c:v>
                </c:pt>
                <c:pt idx="142">
                  <c:v>585.38</c:v>
                </c:pt>
                <c:pt idx="143">
                  <c:v>582.27800000000002</c:v>
                </c:pt>
                <c:pt idx="144">
                  <c:v>581.04200000000003</c:v>
                </c:pt>
                <c:pt idx="145">
                  <c:v>576.64800000000002</c:v>
                </c:pt>
                <c:pt idx="146">
                  <c:v>580.53499999999997</c:v>
                </c:pt>
                <c:pt idx="147">
                  <c:v>586.61099999999999</c:v>
                </c:pt>
                <c:pt idx="148">
                  <c:v>574.92200000000003</c:v>
                </c:pt>
                <c:pt idx="149">
                  <c:v>574.548</c:v>
                </c:pt>
                <c:pt idx="150">
                  <c:v>578.96100000000001</c:v>
                </c:pt>
                <c:pt idx="151">
                  <c:v>577.69100000000003</c:v>
                </c:pt>
                <c:pt idx="152">
                  <c:v>579.63199999999995</c:v>
                </c:pt>
                <c:pt idx="153">
                  <c:v>570.596</c:v>
                </c:pt>
                <c:pt idx="154">
                  <c:v>588.26700000000005</c:v>
                </c:pt>
                <c:pt idx="155">
                  <c:v>581.08799999999997</c:v>
                </c:pt>
                <c:pt idx="156">
                  <c:v>572.76900000000001</c:v>
                </c:pt>
                <c:pt idx="157">
                  <c:v>582.77200000000005</c:v>
                </c:pt>
                <c:pt idx="158">
                  <c:v>587.90099999999995</c:v>
                </c:pt>
                <c:pt idx="159">
                  <c:v>579.423</c:v>
                </c:pt>
                <c:pt idx="160">
                  <c:v>585.90300000000002</c:v>
                </c:pt>
                <c:pt idx="161">
                  <c:v>587.452</c:v>
                </c:pt>
                <c:pt idx="162">
                  <c:v>581.63499999999999</c:v>
                </c:pt>
                <c:pt idx="163">
                  <c:v>573.05999999999995</c:v>
                </c:pt>
                <c:pt idx="164">
                  <c:v>580.05100000000004</c:v>
                </c:pt>
                <c:pt idx="165">
                  <c:v>577.16600000000005</c:v>
                </c:pt>
                <c:pt idx="166">
                  <c:v>585.29600000000005</c:v>
                </c:pt>
                <c:pt idx="167">
                  <c:v>574.92200000000003</c:v>
                </c:pt>
                <c:pt idx="168">
                  <c:v>575.25599999999997</c:v>
                </c:pt>
                <c:pt idx="169">
                  <c:v>575.81299999999999</c:v>
                </c:pt>
                <c:pt idx="170">
                  <c:v>578.91700000000003</c:v>
                </c:pt>
                <c:pt idx="171">
                  <c:v>580.48800000000006</c:v>
                </c:pt>
                <c:pt idx="172">
                  <c:v>588.57399999999996</c:v>
                </c:pt>
                <c:pt idx="173">
                  <c:v>580.60400000000004</c:v>
                </c:pt>
                <c:pt idx="174">
                  <c:v>578.56299999999999</c:v>
                </c:pt>
                <c:pt idx="175">
                  <c:v>577.77800000000002</c:v>
                </c:pt>
                <c:pt idx="176">
                  <c:v>581.60199999999998</c:v>
                </c:pt>
                <c:pt idx="177">
                  <c:v>581.26300000000003</c:v>
                </c:pt>
                <c:pt idx="178">
                  <c:v>576.88900000000001</c:v>
                </c:pt>
                <c:pt idx="179">
                  <c:v>581.97299999999996</c:v>
                </c:pt>
                <c:pt idx="180">
                  <c:v>580.13800000000003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C-476C-BA02-471EB3B2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81455"/>
        <c:axId val="1967545951"/>
      </c:lineChart>
      <c:catAx>
        <c:axId val="195958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545951"/>
        <c:crosses val="autoZero"/>
        <c:auto val="1"/>
        <c:lblAlgn val="ctr"/>
        <c:lblOffset val="100"/>
        <c:noMultiLvlLbl val="0"/>
      </c:catAx>
      <c:valAx>
        <c:axId val="1967545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5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696328</xdr:colOff>
      <xdr:row>1</xdr:row>
      <xdr:rowOff>85724</xdr:rowOff>
    </xdr:from>
    <xdr:to>
      <xdr:col>8</xdr:col>
      <xdr:colOff>696328</xdr:colOff>
      <xdr:row>12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642DCF-4ACB-4F50-B400-1E58FB6AE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891087</xdr:colOff>
      <xdr:row>3</xdr:row>
      <xdr:rowOff>94749</xdr:rowOff>
    </xdr:from>
    <xdr:to>
      <xdr:col>22</xdr:col>
      <xdr:colOff>100263</xdr:colOff>
      <xdr:row>27</xdr:row>
      <xdr:rowOff>50132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292B2C-4B45-4965-A624-F2BD0AB4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9525</xdr:rowOff>
    </xdr:from>
    <xdr:to>
      <xdr:col>11</xdr:col>
      <xdr:colOff>66675</xdr:colOff>
      <xdr:row>11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2BCAF9-64A1-45E6-9184-39D6885E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57150</xdr:rowOff>
    </xdr:from>
    <xdr:to>
      <xdr:col>11</xdr:col>
      <xdr:colOff>0</xdr:colOff>
      <xdr:row>23</xdr:row>
      <xdr:rowOff>228600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6E604-BEB2-4CBB-AC8B-E15472D7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25</xdr:row>
      <xdr:rowOff>200025</xdr:rowOff>
    </xdr:from>
    <xdr:to>
      <xdr:col>10</xdr:col>
      <xdr:colOff>876300</xdr:colOff>
      <xdr:row>36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B1AEEC-F986-478D-AFA7-FDD295775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866775</xdr:colOff>
      <xdr:row>38</xdr:row>
      <xdr:rowOff>104775</xdr:rowOff>
    </xdr:from>
    <xdr:to>
      <xdr:col>10</xdr:col>
      <xdr:colOff>866775</xdr:colOff>
      <xdr:row>49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7F0B55-2E8B-402D-BB67-EF53FE16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904875</xdr:colOff>
      <xdr:row>50</xdr:row>
      <xdr:rowOff>57150</xdr:rowOff>
    </xdr:from>
    <xdr:to>
      <xdr:col>10</xdr:col>
      <xdr:colOff>904875</xdr:colOff>
      <xdr:row>60</xdr:row>
      <xdr:rowOff>228600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E8C601B-8894-44F2-AF89-F7D560C8B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904875</xdr:colOff>
      <xdr:row>62</xdr:row>
      <xdr:rowOff>38100</xdr:rowOff>
    </xdr:from>
    <xdr:to>
      <xdr:col>10</xdr:col>
      <xdr:colOff>904875</xdr:colOff>
      <xdr:row>72</xdr:row>
      <xdr:rowOff>209550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F42456-7D84-42CC-B1ED-130DA6C4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247650</xdr:rowOff>
    </xdr:from>
    <xdr:to>
      <xdr:col>9</xdr:col>
      <xdr:colOff>38100</xdr:colOff>
      <xdr:row>12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045EA0-4DD6-407F-83D6-916AED98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</xdr:row>
      <xdr:rowOff>19049</xdr:rowOff>
    </xdr:from>
    <xdr:to>
      <xdr:col>19</xdr:col>
      <xdr:colOff>19050</xdr:colOff>
      <xdr:row>17</xdr:row>
      <xdr:rowOff>142874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030BC2-9E72-4BFE-BF7B-0F10E942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3</xdr:row>
      <xdr:rowOff>85725</xdr:rowOff>
    </xdr:from>
    <xdr:to>
      <xdr:col>8</xdr:col>
      <xdr:colOff>771525</xdr:colOff>
      <xdr:row>14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076F3-4BC0-4F81-BB98-52431A7A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14</xdr:row>
      <xdr:rowOff>9525</xdr:rowOff>
    </xdr:from>
    <xdr:to>
      <xdr:col>8</xdr:col>
      <xdr:colOff>781050</xdr:colOff>
      <xdr:row>24</xdr:row>
      <xdr:rowOff>180975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1C0A9F-B496-421D-B630-F45AD7CD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25</xdr:row>
      <xdr:rowOff>28575</xdr:rowOff>
    </xdr:from>
    <xdr:to>
      <xdr:col>8</xdr:col>
      <xdr:colOff>762000</xdr:colOff>
      <xdr:row>35</xdr:row>
      <xdr:rowOff>200025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CD61C8-978B-4E18-91D0-C501B469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95250</xdr:colOff>
      <xdr:row>0</xdr:row>
      <xdr:rowOff>85725</xdr:rowOff>
    </xdr:from>
    <xdr:to>
      <xdr:col>29</xdr:col>
      <xdr:colOff>95250</xdr:colOff>
      <xdr:row>11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B7E2B0-BB98-4B53-9B26-01267F09E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1</xdr:row>
      <xdr:rowOff>47624</xdr:rowOff>
    </xdr:from>
    <xdr:to>
      <xdr:col>23</xdr:col>
      <xdr:colOff>533400</xdr:colOff>
      <xdr:row>18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338A22-27DF-4361-830C-B2BCD02F2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607002</xdr:colOff>
      <xdr:row>10</xdr:row>
      <xdr:rowOff>47626</xdr:rowOff>
    </xdr:from>
    <xdr:to>
      <xdr:col>12</xdr:col>
      <xdr:colOff>466725</xdr:colOff>
      <xdr:row>27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87BBB22-BFD5-4635-B4D8-3A4EC76DC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自定义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279F6"/>
      </a:accent1>
      <a:accent2>
        <a:srgbClr val="EC7B0A"/>
      </a:accent2>
      <a:accent3>
        <a:srgbClr val="67E773"/>
      </a:accent3>
      <a:accent4>
        <a:srgbClr val="F622DD"/>
      </a:accent4>
      <a:accent5>
        <a:srgbClr val="1279F6"/>
      </a:accent5>
      <a:accent6>
        <a:srgbClr val="EC7B0A"/>
      </a:accent6>
      <a:hlink>
        <a:srgbClr val="67E773"/>
      </a:hlink>
      <a:folHlink>
        <a:srgbClr val="F622D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ACFC-561E-4AC6-9815-AD7A75883FD0}">
  <dimension ref="A1:F26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20.25" x14ac:dyDescent="0.3"/>
  <cols>
    <col min="1" max="1" width="23.6328125" bestFit="1" customWidth="1"/>
    <col min="2" max="2" width="13" bestFit="1" customWidth="1"/>
    <col min="3" max="3" width="14.7265625" bestFit="1" customWidth="1"/>
    <col min="4" max="4" width="15.90625" bestFit="1" customWidth="1"/>
    <col min="5" max="5" width="13" bestFit="1" customWidth="1"/>
    <col min="6" max="6" width="15" bestFit="1" customWidth="1"/>
  </cols>
  <sheetData>
    <row r="1" spans="1:6" x14ac:dyDescent="0.3">
      <c r="A1" t="s">
        <v>107</v>
      </c>
      <c r="B1" t="s">
        <v>73</v>
      </c>
      <c r="C1" t="s">
        <v>59</v>
      </c>
      <c r="D1" t="s">
        <v>60</v>
      </c>
      <c r="E1" t="s">
        <v>74</v>
      </c>
      <c r="F1" t="s">
        <v>95</v>
      </c>
    </row>
    <row r="2" spans="1:6" x14ac:dyDescent="0.3">
      <c r="A2" t="s">
        <v>51</v>
      </c>
      <c r="B2" t="s">
        <v>58</v>
      </c>
      <c r="C2" t="s">
        <v>0</v>
      </c>
      <c r="D2" t="s">
        <v>1</v>
      </c>
      <c r="E2" t="s">
        <v>2</v>
      </c>
    </row>
    <row r="3" spans="1:6" x14ac:dyDescent="0.3">
      <c r="A3" t="s">
        <v>3</v>
      </c>
      <c r="B3" s="3" t="s">
        <v>52</v>
      </c>
      <c r="C3" s="3" t="s">
        <v>53</v>
      </c>
      <c r="D3" t="s">
        <v>4</v>
      </c>
      <c r="E3" t="s">
        <v>5</v>
      </c>
    </row>
    <row r="4" spans="1:6" x14ac:dyDescent="0.3">
      <c r="A4" t="s">
        <v>54</v>
      </c>
      <c r="B4" t="s">
        <v>6</v>
      </c>
      <c r="C4" t="s">
        <v>7</v>
      </c>
      <c r="D4" t="s">
        <v>8</v>
      </c>
      <c r="E4" s="3" t="s">
        <v>55</v>
      </c>
    </row>
    <row r="5" spans="1:6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6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</row>
    <row r="7" spans="1:6" x14ac:dyDescent="0.3">
      <c r="A7" t="s">
        <v>19</v>
      </c>
      <c r="B7" t="s">
        <v>20</v>
      </c>
      <c r="C7" t="s">
        <v>21</v>
      </c>
      <c r="D7" t="s">
        <v>22</v>
      </c>
      <c r="E7" t="s">
        <v>23</v>
      </c>
      <c r="F7" s="3" t="s">
        <v>103</v>
      </c>
    </row>
    <row r="8" spans="1:6" x14ac:dyDescent="0.3">
      <c r="A8" t="s">
        <v>24</v>
      </c>
      <c r="B8" s="2" t="s">
        <v>92</v>
      </c>
      <c r="C8" s="2" t="s">
        <v>25</v>
      </c>
      <c r="D8" s="2" t="s">
        <v>26</v>
      </c>
      <c r="E8" s="2" t="s">
        <v>27</v>
      </c>
      <c r="F8" s="1" t="s">
        <v>104</v>
      </c>
    </row>
    <row r="9" spans="1:6" x14ac:dyDescent="0.3">
      <c r="A9" t="s">
        <v>28</v>
      </c>
      <c r="B9" s="2" t="s">
        <v>29</v>
      </c>
      <c r="C9" s="2" t="s">
        <v>30</v>
      </c>
      <c r="D9" s="4" t="s">
        <v>56</v>
      </c>
      <c r="E9" s="2" t="s">
        <v>57</v>
      </c>
    </row>
    <row r="10" spans="1:6" s="10" customFormat="1" x14ac:dyDescent="0.3">
      <c r="A10" s="12" t="s">
        <v>72</v>
      </c>
      <c r="B10" s="13" t="s">
        <v>79</v>
      </c>
      <c r="C10" s="14" t="s">
        <v>81</v>
      </c>
      <c r="D10" s="13" t="s">
        <v>80</v>
      </c>
      <c r="E10" s="15" t="s">
        <v>82</v>
      </c>
      <c r="F10" s="10" t="s">
        <v>93</v>
      </c>
    </row>
    <row r="11" spans="1:6" x14ac:dyDescent="0.3">
      <c r="A11" s="16" t="s">
        <v>72</v>
      </c>
      <c r="B11" s="17" t="s">
        <v>153</v>
      </c>
      <c r="C11" s="18" t="s">
        <v>155</v>
      </c>
      <c r="D11" s="17" t="s">
        <v>154</v>
      </c>
      <c r="E11" s="19" t="s">
        <v>156</v>
      </c>
      <c r="F11" t="s">
        <v>157</v>
      </c>
    </row>
    <row r="12" spans="1:6" s="10" customFormat="1" x14ac:dyDescent="0.3">
      <c r="A12" s="20" t="s">
        <v>71</v>
      </c>
      <c r="B12" s="21" t="s">
        <v>78</v>
      </c>
      <c r="C12" s="21" t="s">
        <v>76</v>
      </c>
      <c r="D12" s="21" t="s">
        <v>75</v>
      </c>
      <c r="E12" s="22" t="s">
        <v>77</v>
      </c>
      <c r="F12" s="10" t="s">
        <v>93</v>
      </c>
    </row>
    <row r="13" spans="1:6" x14ac:dyDescent="0.3">
      <c r="A13" s="23" t="s">
        <v>71</v>
      </c>
      <c r="B13" s="24" t="s">
        <v>101</v>
      </c>
      <c r="C13" s="25" t="s">
        <v>81</v>
      </c>
      <c r="D13" s="26" t="s">
        <v>106</v>
      </c>
      <c r="E13" s="27" t="s">
        <v>102</v>
      </c>
      <c r="F13" t="s">
        <v>96</v>
      </c>
    </row>
    <row r="14" spans="1:6" x14ac:dyDescent="0.3">
      <c r="A14" t="s">
        <v>108</v>
      </c>
    </row>
    <row r="15" spans="1:6" x14ac:dyDescent="0.3">
      <c r="A15" t="s">
        <v>51</v>
      </c>
      <c r="B15" t="s">
        <v>31</v>
      </c>
      <c r="C15" t="s">
        <v>32</v>
      </c>
      <c r="D15" t="s">
        <v>33</v>
      </c>
      <c r="E15" t="s">
        <v>34</v>
      </c>
    </row>
    <row r="16" spans="1:6" x14ac:dyDescent="0.3">
      <c r="A16" t="s">
        <v>3</v>
      </c>
      <c r="B16" t="s">
        <v>35</v>
      </c>
      <c r="C16" t="s">
        <v>36</v>
      </c>
      <c r="D16" t="s">
        <v>37</v>
      </c>
      <c r="E16" t="s">
        <v>38</v>
      </c>
    </row>
    <row r="17" spans="1:6" x14ac:dyDescent="0.3">
      <c r="A17" t="s">
        <v>54</v>
      </c>
      <c r="B17" t="s">
        <v>39</v>
      </c>
      <c r="C17" t="s">
        <v>40</v>
      </c>
      <c r="D17" t="s">
        <v>41</v>
      </c>
      <c r="E17" t="s">
        <v>42</v>
      </c>
    </row>
    <row r="18" spans="1:6" x14ac:dyDescent="0.3">
      <c r="A18" t="s">
        <v>9</v>
      </c>
      <c r="B18" t="s">
        <v>43</v>
      </c>
      <c r="C18" t="s">
        <v>44</v>
      </c>
      <c r="D18" t="s">
        <v>45</v>
      </c>
      <c r="E18" t="s">
        <v>46</v>
      </c>
    </row>
    <row r="19" spans="1:6" x14ac:dyDescent="0.3">
      <c r="A19" t="s">
        <v>14</v>
      </c>
      <c r="B19" t="s">
        <v>47</v>
      </c>
      <c r="C19" t="s">
        <v>48</v>
      </c>
      <c r="D19" t="s">
        <v>49</v>
      </c>
      <c r="E19" t="s">
        <v>50</v>
      </c>
    </row>
    <row r="20" spans="1:6" x14ac:dyDescent="0.3">
      <c r="A20" t="s">
        <v>70</v>
      </c>
      <c r="B20" t="s">
        <v>64</v>
      </c>
      <c r="C20" t="s">
        <v>65</v>
      </c>
      <c r="D20" t="s">
        <v>88</v>
      </c>
      <c r="E20" t="s">
        <v>89</v>
      </c>
    </row>
    <row r="21" spans="1:6" x14ac:dyDescent="0.3">
      <c r="A21" t="s">
        <v>24</v>
      </c>
      <c r="B21" s="3" t="s">
        <v>66</v>
      </c>
      <c r="C21" s="3" t="s">
        <v>67</v>
      </c>
      <c r="D21" t="s">
        <v>61</v>
      </c>
      <c r="E21" t="s">
        <v>62</v>
      </c>
    </row>
    <row r="22" spans="1:6" x14ac:dyDescent="0.3">
      <c r="A22" t="s">
        <v>69</v>
      </c>
      <c r="B22" t="s">
        <v>68</v>
      </c>
      <c r="C22" t="s">
        <v>63</v>
      </c>
      <c r="D22" s="3" t="s">
        <v>86</v>
      </c>
      <c r="E22" s="3" t="s">
        <v>87</v>
      </c>
    </row>
    <row r="23" spans="1:6" s="10" customFormat="1" x14ac:dyDescent="0.3">
      <c r="A23" s="12" t="s">
        <v>72</v>
      </c>
      <c r="B23" s="13" t="s">
        <v>90</v>
      </c>
      <c r="C23" s="13" t="s">
        <v>90</v>
      </c>
      <c r="D23" s="13" t="s">
        <v>91</v>
      </c>
      <c r="E23" s="15" t="s">
        <v>105</v>
      </c>
    </row>
    <row r="24" spans="1:6" x14ac:dyDescent="0.3">
      <c r="A24" s="16" t="s">
        <v>72</v>
      </c>
      <c r="B24" s="28" t="s">
        <v>158</v>
      </c>
      <c r="C24" s="28" t="s">
        <v>162</v>
      </c>
      <c r="D24" s="28" t="s">
        <v>159</v>
      </c>
      <c r="E24" s="19" t="s">
        <v>163</v>
      </c>
      <c r="F24" t="s">
        <v>160</v>
      </c>
    </row>
    <row r="25" spans="1:6" s="11" customFormat="1" x14ac:dyDescent="0.3">
      <c r="A25" s="29" t="s">
        <v>71</v>
      </c>
      <c r="B25" s="30" t="s">
        <v>85</v>
      </c>
      <c r="C25" s="30" t="s">
        <v>84</v>
      </c>
      <c r="D25" s="30" t="s">
        <v>83</v>
      </c>
      <c r="E25" s="31" t="s">
        <v>94</v>
      </c>
    </row>
    <row r="26" spans="1:6" x14ac:dyDescent="0.3">
      <c r="A26" s="23" t="s">
        <v>71</v>
      </c>
      <c r="B26" s="26" t="s">
        <v>100</v>
      </c>
      <c r="C26" s="26" t="s">
        <v>98</v>
      </c>
      <c r="D26" s="26" t="s">
        <v>99</v>
      </c>
      <c r="E26" s="27" t="s">
        <v>97</v>
      </c>
      <c r="F26" t="s">
        <v>96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8809-9F93-44B1-A890-10A876787835}">
  <dimension ref="A1:S535"/>
  <sheetViews>
    <sheetView zoomScale="76" workbookViewId="0">
      <selection activeCell="X14" sqref="X14"/>
    </sheetView>
  </sheetViews>
  <sheetFormatPr defaultRowHeight="20.25" x14ac:dyDescent="0.3"/>
  <cols>
    <col min="5" max="5" width="8.7265625" customWidth="1"/>
  </cols>
  <sheetData>
    <row r="1" spans="1:19" x14ac:dyDescent="0.3">
      <c r="A1">
        <v>0</v>
      </c>
      <c r="B1">
        <v>4.8279752731323198</v>
      </c>
      <c r="C1">
        <v>191.679851531982</v>
      </c>
      <c r="E1" t="s">
        <v>192</v>
      </c>
      <c r="J1" t="s">
        <v>193</v>
      </c>
      <c r="S1" t="s">
        <v>194</v>
      </c>
    </row>
    <row r="2" spans="1:19" x14ac:dyDescent="0.3">
      <c r="A2">
        <v>1</v>
      </c>
      <c r="B2">
        <v>4.6536871194839398</v>
      </c>
      <c r="C2">
        <v>190.469764709472</v>
      </c>
    </row>
    <row r="3" spans="1:19" x14ac:dyDescent="0.3">
      <c r="A3">
        <v>2</v>
      </c>
      <c r="B3">
        <v>4.5845806002616802</v>
      </c>
      <c r="C3">
        <v>190.17581558227499</v>
      </c>
    </row>
    <row r="4" spans="1:19" x14ac:dyDescent="0.3">
      <c r="A4">
        <v>3</v>
      </c>
      <c r="B4">
        <v>4.7580541968345598</v>
      </c>
      <c r="C4">
        <v>190.05777740478501</v>
      </c>
    </row>
    <row r="5" spans="1:19" x14ac:dyDescent="0.3">
      <c r="A5">
        <v>4</v>
      </c>
      <c r="B5">
        <v>4.4461030960082999</v>
      </c>
      <c r="C5">
        <v>189.96194076538001</v>
      </c>
    </row>
    <row r="6" spans="1:19" x14ac:dyDescent="0.3">
      <c r="A6">
        <v>5</v>
      </c>
      <c r="B6">
        <v>4.5228273868560702</v>
      </c>
      <c r="C6">
        <v>189.902408599853</v>
      </c>
    </row>
    <row r="7" spans="1:19" x14ac:dyDescent="0.3">
      <c r="A7">
        <v>6</v>
      </c>
      <c r="B7">
        <v>4.4238432645797703</v>
      </c>
      <c r="C7">
        <v>189.85579299926701</v>
      </c>
    </row>
    <row r="8" spans="1:19" x14ac:dyDescent="0.3">
      <c r="A8">
        <v>7</v>
      </c>
      <c r="B8">
        <v>4.47254431247711</v>
      </c>
      <c r="C8">
        <v>189.91009902954099</v>
      </c>
    </row>
    <row r="9" spans="1:19" x14ac:dyDescent="0.3">
      <c r="A9">
        <v>8</v>
      </c>
      <c r="B9">
        <v>4.6202513277530599</v>
      </c>
      <c r="C9">
        <v>189.84440994262599</v>
      </c>
    </row>
    <row r="10" spans="1:19" x14ac:dyDescent="0.3">
      <c r="A10">
        <v>9</v>
      </c>
      <c r="B10">
        <v>4.3561264574527696</v>
      </c>
      <c r="C10">
        <v>189.809120178222</v>
      </c>
    </row>
    <row r="11" spans="1:19" x14ac:dyDescent="0.3">
      <c r="A11">
        <v>10</v>
      </c>
      <c r="B11">
        <v>4.5352185070514599</v>
      </c>
      <c r="C11">
        <v>189.90657043457</v>
      </c>
    </row>
    <row r="12" spans="1:19" x14ac:dyDescent="0.3">
      <c r="A12">
        <v>11</v>
      </c>
      <c r="B12">
        <v>4.36009785532951</v>
      </c>
      <c r="C12">
        <v>189.83033752441401</v>
      </c>
    </row>
    <row r="13" spans="1:19" x14ac:dyDescent="0.3">
      <c r="A13">
        <v>12</v>
      </c>
      <c r="B13">
        <v>4.3730078935623098</v>
      </c>
      <c r="C13">
        <v>189.73104095458899</v>
      </c>
    </row>
    <row r="14" spans="1:19" x14ac:dyDescent="0.3">
      <c r="A14">
        <v>13</v>
      </c>
      <c r="B14">
        <v>4.2640323936939204</v>
      </c>
      <c r="C14">
        <v>189.733009338378</v>
      </c>
    </row>
    <row r="15" spans="1:19" x14ac:dyDescent="0.3">
      <c r="A15">
        <v>14</v>
      </c>
      <c r="B15">
        <v>5.99591416120529</v>
      </c>
      <c r="C15">
        <v>189.91515731811501</v>
      </c>
    </row>
    <row r="16" spans="1:19" x14ac:dyDescent="0.3">
      <c r="A16">
        <v>15</v>
      </c>
      <c r="B16">
        <v>4.5721548497676796</v>
      </c>
      <c r="C16">
        <v>189.66111373901299</v>
      </c>
    </row>
    <row r="17" spans="1:3" x14ac:dyDescent="0.3">
      <c r="A17">
        <v>16</v>
      </c>
      <c r="B17">
        <v>4.8296341300010601</v>
      </c>
      <c r="C17">
        <v>189.837146759033</v>
      </c>
    </row>
    <row r="18" spans="1:3" x14ac:dyDescent="0.3">
      <c r="A18">
        <v>17</v>
      </c>
      <c r="B18">
        <v>4.3907516598701397</v>
      </c>
      <c r="C18">
        <v>189.640571594238</v>
      </c>
    </row>
    <row r="19" spans="1:3" x14ac:dyDescent="0.3">
      <c r="A19">
        <v>18</v>
      </c>
      <c r="B19">
        <v>4.66870421171188</v>
      </c>
      <c r="C19">
        <v>189.625099182128</v>
      </c>
    </row>
    <row r="20" spans="1:3" x14ac:dyDescent="0.3">
      <c r="A20">
        <v>19</v>
      </c>
      <c r="B20">
        <v>4.4734449982643101</v>
      </c>
      <c r="C20">
        <v>189.75943756103501</v>
      </c>
    </row>
    <row r="21" spans="1:3" x14ac:dyDescent="0.3">
      <c r="A21">
        <v>20</v>
      </c>
      <c r="B21">
        <v>4.4039204716682399</v>
      </c>
      <c r="C21">
        <v>189.71207427978501</v>
      </c>
    </row>
    <row r="22" spans="1:3" x14ac:dyDescent="0.3">
      <c r="A22">
        <v>21</v>
      </c>
      <c r="B22">
        <v>4.2347704172134399</v>
      </c>
      <c r="C22">
        <v>189.81863021850501</v>
      </c>
    </row>
    <row r="23" spans="1:3" x14ac:dyDescent="0.3">
      <c r="A23">
        <v>22</v>
      </c>
      <c r="B23">
        <v>4.2344470620155299</v>
      </c>
      <c r="C23">
        <v>189.62782287597599</v>
      </c>
    </row>
    <row r="24" spans="1:3" x14ac:dyDescent="0.3">
      <c r="A24">
        <v>23</v>
      </c>
      <c r="B24">
        <v>4.2224273979663796</v>
      </c>
      <c r="C24">
        <v>189.57044601440401</v>
      </c>
    </row>
    <row r="25" spans="1:3" x14ac:dyDescent="0.3">
      <c r="A25">
        <v>24</v>
      </c>
      <c r="B25">
        <v>4.1972042620182002</v>
      </c>
      <c r="C25">
        <v>189.58423233032201</v>
      </c>
    </row>
    <row r="26" spans="1:3" x14ac:dyDescent="0.3">
      <c r="A26">
        <v>25</v>
      </c>
      <c r="B26">
        <v>4.2447164654731697</v>
      </c>
      <c r="C26">
        <v>189.49408340454099</v>
      </c>
    </row>
    <row r="27" spans="1:3" x14ac:dyDescent="0.3">
      <c r="A27">
        <v>26</v>
      </c>
      <c r="B27">
        <v>4.2570187151432002</v>
      </c>
      <c r="C27">
        <v>189.52827453613199</v>
      </c>
    </row>
    <row r="28" spans="1:3" x14ac:dyDescent="0.3">
      <c r="A28">
        <v>27</v>
      </c>
      <c r="B28">
        <v>4.1618983447551701</v>
      </c>
      <c r="C28">
        <v>189.741336822509</v>
      </c>
    </row>
    <row r="29" spans="1:3" x14ac:dyDescent="0.3">
      <c r="A29">
        <v>28</v>
      </c>
      <c r="B29">
        <v>4.1551628410816104</v>
      </c>
      <c r="C29">
        <v>189.46346282958899</v>
      </c>
    </row>
    <row r="30" spans="1:3" x14ac:dyDescent="0.3">
      <c r="A30">
        <v>29</v>
      </c>
      <c r="B30">
        <v>4.1899206936359397</v>
      </c>
      <c r="C30">
        <v>189.654090881347</v>
      </c>
    </row>
    <row r="31" spans="1:3" x14ac:dyDescent="0.3">
      <c r="A31">
        <v>30</v>
      </c>
      <c r="B31">
        <v>4.2135490179061801</v>
      </c>
      <c r="C31">
        <v>189.399402618408</v>
      </c>
    </row>
    <row r="32" spans="1:3" x14ac:dyDescent="0.3">
      <c r="A32">
        <v>31</v>
      </c>
      <c r="B32">
        <v>4.2106168568134299</v>
      </c>
      <c r="C32">
        <v>189.43443298339801</v>
      </c>
    </row>
    <row r="33" spans="1:3" x14ac:dyDescent="0.3">
      <c r="A33">
        <v>32</v>
      </c>
      <c r="B33">
        <v>4.3877668976783699</v>
      </c>
      <c r="C33">
        <v>189.52567672729401</v>
      </c>
    </row>
    <row r="34" spans="1:3" x14ac:dyDescent="0.3">
      <c r="A34">
        <v>33</v>
      </c>
      <c r="B34">
        <v>4.6391376554965902</v>
      </c>
      <c r="C34">
        <v>189.492328643798</v>
      </c>
    </row>
    <row r="35" spans="1:3" x14ac:dyDescent="0.3">
      <c r="A35">
        <v>34</v>
      </c>
      <c r="B35">
        <v>4.1247872710227904</v>
      </c>
      <c r="C35">
        <v>189.79776382446201</v>
      </c>
    </row>
    <row r="36" spans="1:3" x14ac:dyDescent="0.3">
      <c r="A36">
        <v>35</v>
      </c>
      <c r="B36">
        <v>4.1979688405990601</v>
      </c>
      <c r="C36">
        <v>189.35948562621999</v>
      </c>
    </row>
    <row r="37" spans="1:3" x14ac:dyDescent="0.3">
      <c r="A37">
        <v>36</v>
      </c>
      <c r="B37">
        <v>4.2016091644763902</v>
      </c>
      <c r="C37">
        <v>189.46369552612299</v>
      </c>
    </row>
    <row r="38" spans="1:3" x14ac:dyDescent="0.3">
      <c r="A38">
        <v>37</v>
      </c>
      <c r="B38">
        <v>4.1753664016723597</v>
      </c>
      <c r="C38">
        <v>189.42086410522401</v>
      </c>
    </row>
    <row r="39" spans="1:3" x14ac:dyDescent="0.3">
      <c r="A39">
        <v>38</v>
      </c>
      <c r="B39">
        <v>4.1928437650203696</v>
      </c>
      <c r="C39">
        <v>189.34063339233299</v>
      </c>
    </row>
    <row r="40" spans="1:3" x14ac:dyDescent="0.3">
      <c r="A40">
        <v>39</v>
      </c>
      <c r="B40">
        <v>4.3180636763572604</v>
      </c>
      <c r="C40">
        <v>189.60250854492099</v>
      </c>
    </row>
    <row r="41" spans="1:3" x14ac:dyDescent="0.3">
      <c r="A41">
        <v>40</v>
      </c>
      <c r="B41">
        <v>4.11245149374008</v>
      </c>
      <c r="C41">
        <v>189.39932632446201</v>
      </c>
    </row>
    <row r="42" spans="1:3" x14ac:dyDescent="0.3">
      <c r="A42">
        <v>41</v>
      </c>
      <c r="B42">
        <v>4.16915419697761</v>
      </c>
      <c r="C42">
        <v>189.43023681640599</v>
      </c>
    </row>
    <row r="43" spans="1:3" x14ac:dyDescent="0.3">
      <c r="A43">
        <v>42</v>
      </c>
      <c r="B43">
        <v>4.1633860468864397</v>
      </c>
      <c r="C43">
        <v>189.38415145874001</v>
      </c>
    </row>
    <row r="44" spans="1:3" x14ac:dyDescent="0.3">
      <c r="A44">
        <v>43</v>
      </c>
      <c r="B44">
        <v>4.2051761150360099</v>
      </c>
      <c r="C44">
        <v>189.31652450561501</v>
      </c>
    </row>
    <row r="45" spans="1:3" x14ac:dyDescent="0.3">
      <c r="A45">
        <v>44</v>
      </c>
      <c r="B45">
        <v>4.2422705292701703</v>
      </c>
      <c r="C45">
        <v>189.273796081542</v>
      </c>
    </row>
    <row r="46" spans="1:3" x14ac:dyDescent="0.3">
      <c r="A46">
        <v>45</v>
      </c>
      <c r="B46">
        <v>3.9869202077388701</v>
      </c>
      <c r="C46">
        <v>189.36561584472599</v>
      </c>
    </row>
    <row r="47" spans="1:3" x14ac:dyDescent="0.3">
      <c r="A47">
        <v>46</v>
      </c>
      <c r="B47">
        <v>4.4471089541911999</v>
      </c>
      <c r="C47">
        <v>189.26174926757801</v>
      </c>
    </row>
    <row r="48" spans="1:3" x14ac:dyDescent="0.3">
      <c r="A48">
        <v>47</v>
      </c>
      <c r="B48">
        <v>4.02898460626602</v>
      </c>
      <c r="C48">
        <v>189.24644851684499</v>
      </c>
    </row>
    <row r="49" spans="1:3" x14ac:dyDescent="0.3">
      <c r="A49">
        <v>48</v>
      </c>
      <c r="B49">
        <v>4.3494815528392703</v>
      </c>
      <c r="C49">
        <v>189.30289459228501</v>
      </c>
    </row>
    <row r="50" spans="1:3" x14ac:dyDescent="0.3">
      <c r="A50">
        <v>49</v>
      </c>
      <c r="B50">
        <v>4.14385229349136</v>
      </c>
      <c r="C50">
        <v>189.22158050537101</v>
      </c>
    </row>
    <row r="51" spans="1:3" x14ac:dyDescent="0.3">
      <c r="A51">
        <v>50</v>
      </c>
      <c r="B51">
        <v>4.0069285929202998</v>
      </c>
      <c r="C51">
        <v>189.225776672363</v>
      </c>
    </row>
    <row r="52" spans="1:3" x14ac:dyDescent="0.3">
      <c r="A52">
        <v>51</v>
      </c>
      <c r="B52">
        <v>4.0017196834087301</v>
      </c>
      <c r="C52">
        <v>189.21112442016599</v>
      </c>
    </row>
    <row r="53" spans="1:3" x14ac:dyDescent="0.3">
      <c r="A53">
        <v>52</v>
      </c>
      <c r="B53">
        <v>4.2143526077270499</v>
      </c>
      <c r="C53">
        <v>189.27494812011699</v>
      </c>
    </row>
    <row r="54" spans="1:3" x14ac:dyDescent="0.3">
      <c r="A54">
        <v>53</v>
      </c>
      <c r="B54">
        <v>3.99752813577651</v>
      </c>
      <c r="C54">
        <v>189.30886459350501</v>
      </c>
    </row>
    <row r="55" spans="1:3" x14ac:dyDescent="0.3">
      <c r="A55">
        <v>54</v>
      </c>
      <c r="B55">
        <v>4.4654685258865303</v>
      </c>
      <c r="C55">
        <v>189.18647766113199</v>
      </c>
    </row>
    <row r="56" spans="1:3" x14ac:dyDescent="0.3">
      <c r="A56">
        <v>55</v>
      </c>
      <c r="B56">
        <v>4.1141563057899404</v>
      </c>
      <c r="C56">
        <v>189.178218841552</v>
      </c>
    </row>
    <row r="57" spans="1:3" x14ac:dyDescent="0.3">
      <c r="A57">
        <v>56</v>
      </c>
      <c r="B57">
        <v>4.0703684985637603</v>
      </c>
      <c r="C57">
        <v>189.16761398315401</v>
      </c>
    </row>
    <row r="58" spans="1:3" x14ac:dyDescent="0.3">
      <c r="A58">
        <v>57</v>
      </c>
      <c r="B58">
        <v>4.0400815010070801</v>
      </c>
      <c r="C58">
        <v>189.20431137084901</v>
      </c>
    </row>
    <row r="59" spans="1:3" x14ac:dyDescent="0.3">
      <c r="A59">
        <v>58</v>
      </c>
      <c r="B59">
        <v>4.0340429544448799</v>
      </c>
      <c r="C59">
        <v>189.10683822631799</v>
      </c>
    </row>
    <row r="60" spans="1:3" x14ac:dyDescent="0.3">
      <c r="A60">
        <v>59</v>
      </c>
      <c r="B60">
        <v>4.2413006126880601</v>
      </c>
      <c r="C60">
        <v>189.10406112670799</v>
      </c>
    </row>
    <row r="61" spans="1:3" x14ac:dyDescent="0.3">
      <c r="A61">
        <v>60</v>
      </c>
      <c r="B61">
        <v>3.9314697384834201</v>
      </c>
      <c r="C61">
        <v>189.33612442016599</v>
      </c>
    </row>
    <row r="62" spans="1:3" x14ac:dyDescent="0.3">
      <c r="A62">
        <v>61</v>
      </c>
      <c r="B62">
        <v>4.5638718605041504</v>
      </c>
      <c r="C62">
        <v>189.193088531494</v>
      </c>
    </row>
    <row r="63" spans="1:3" x14ac:dyDescent="0.3">
      <c r="A63">
        <v>62</v>
      </c>
      <c r="B63">
        <v>4.0850605368614197</v>
      </c>
      <c r="C63">
        <v>189.22170639038001</v>
      </c>
    </row>
    <row r="64" spans="1:3" x14ac:dyDescent="0.3">
      <c r="A64">
        <v>63</v>
      </c>
      <c r="B64">
        <v>3.79361808300018</v>
      </c>
      <c r="C64">
        <v>189.20302581787101</v>
      </c>
    </row>
    <row r="65" spans="1:3" x14ac:dyDescent="0.3">
      <c r="A65">
        <v>64</v>
      </c>
      <c r="B65">
        <v>3.82195335626602</v>
      </c>
      <c r="C65">
        <v>189.15119552612299</v>
      </c>
    </row>
    <row r="66" spans="1:3" x14ac:dyDescent="0.3">
      <c r="A66">
        <v>65</v>
      </c>
      <c r="B66">
        <v>3.9557335972785901</v>
      </c>
      <c r="C66">
        <v>189.90507507324199</v>
      </c>
    </row>
    <row r="67" spans="1:3" x14ac:dyDescent="0.3">
      <c r="A67">
        <v>66</v>
      </c>
      <c r="B67">
        <v>3.8693668544292401</v>
      </c>
      <c r="C67">
        <v>189.14973831176701</v>
      </c>
    </row>
    <row r="68" spans="1:3" x14ac:dyDescent="0.3">
      <c r="A68">
        <v>67</v>
      </c>
      <c r="B68">
        <v>3.84238764643669</v>
      </c>
      <c r="C68">
        <v>189.13644409179599</v>
      </c>
    </row>
    <row r="69" spans="1:3" x14ac:dyDescent="0.3">
      <c r="A69">
        <v>68</v>
      </c>
      <c r="B69">
        <v>4.7667523324489496</v>
      </c>
      <c r="C69">
        <v>189.104167938232</v>
      </c>
    </row>
    <row r="70" spans="1:3" x14ac:dyDescent="0.3">
      <c r="A70">
        <v>69</v>
      </c>
      <c r="B70">
        <v>4.0782921612262699</v>
      </c>
      <c r="C70">
        <v>189.062690734863</v>
      </c>
    </row>
    <row r="71" spans="1:3" x14ac:dyDescent="0.3">
      <c r="A71">
        <v>70</v>
      </c>
      <c r="B71">
        <v>3.9851741492748198</v>
      </c>
      <c r="C71">
        <v>189.05735015869101</v>
      </c>
    </row>
    <row r="72" spans="1:3" x14ac:dyDescent="0.3">
      <c r="A72">
        <v>71</v>
      </c>
      <c r="B72">
        <v>4.2074993848800597</v>
      </c>
      <c r="C72">
        <v>189.10552978515599</v>
      </c>
    </row>
    <row r="73" spans="1:3" x14ac:dyDescent="0.3">
      <c r="A73">
        <v>72</v>
      </c>
      <c r="B73">
        <v>3.96076440811157</v>
      </c>
      <c r="C73">
        <v>189.716190338134</v>
      </c>
    </row>
    <row r="74" spans="1:3" x14ac:dyDescent="0.3">
      <c r="A74">
        <v>73</v>
      </c>
      <c r="B74">
        <v>3.9097190499305698</v>
      </c>
      <c r="C74">
        <v>189.222423553466</v>
      </c>
    </row>
    <row r="75" spans="1:3" x14ac:dyDescent="0.3">
      <c r="A75">
        <v>74</v>
      </c>
      <c r="B75">
        <v>3.99307945370674</v>
      </c>
      <c r="C75">
        <v>189.013965606689</v>
      </c>
    </row>
    <row r="76" spans="1:3" x14ac:dyDescent="0.3">
      <c r="A76">
        <v>75</v>
      </c>
      <c r="B76">
        <v>4.1257684230804399</v>
      </c>
      <c r="C76">
        <v>189.01257324218699</v>
      </c>
    </row>
    <row r="77" spans="1:3" x14ac:dyDescent="0.3">
      <c r="A77">
        <v>76</v>
      </c>
      <c r="B77">
        <v>4.0739614963531396</v>
      </c>
      <c r="C77">
        <v>189.190711975097</v>
      </c>
    </row>
    <row r="78" spans="1:3" x14ac:dyDescent="0.3">
      <c r="A78">
        <v>77</v>
      </c>
      <c r="B78">
        <v>3.8648757040500601</v>
      </c>
      <c r="C78">
        <v>188.95783615112299</v>
      </c>
    </row>
    <row r="79" spans="1:3" x14ac:dyDescent="0.3">
      <c r="A79">
        <v>78</v>
      </c>
      <c r="B79">
        <v>3.8717066943645402</v>
      </c>
      <c r="C79">
        <v>189.835514068603</v>
      </c>
    </row>
    <row r="80" spans="1:3" x14ac:dyDescent="0.3">
      <c r="A80">
        <v>79</v>
      </c>
      <c r="B80">
        <v>3.8416644334793002</v>
      </c>
      <c r="C80">
        <v>189.06039428710901</v>
      </c>
    </row>
    <row r="81" spans="1:3" x14ac:dyDescent="0.3">
      <c r="A81">
        <v>80</v>
      </c>
      <c r="B81">
        <v>3.8634142279624899</v>
      </c>
      <c r="C81">
        <v>189.002994537353</v>
      </c>
    </row>
    <row r="82" spans="1:3" x14ac:dyDescent="0.3">
      <c r="A82">
        <v>81</v>
      </c>
      <c r="B82">
        <v>3.8676981329917899</v>
      </c>
      <c r="C82">
        <v>189.01580810546801</v>
      </c>
    </row>
    <row r="83" spans="1:3" x14ac:dyDescent="0.3">
      <c r="A83">
        <v>82</v>
      </c>
      <c r="B83">
        <v>3.8220200836658398</v>
      </c>
      <c r="C83">
        <v>189.00423431396399</v>
      </c>
    </row>
    <row r="84" spans="1:3" x14ac:dyDescent="0.3">
      <c r="A84">
        <v>83</v>
      </c>
      <c r="B84">
        <v>3.7700149714946698</v>
      </c>
      <c r="C84">
        <v>189.0166015625</v>
      </c>
    </row>
    <row r="85" spans="1:3" x14ac:dyDescent="0.3">
      <c r="A85">
        <v>84</v>
      </c>
      <c r="B85">
        <v>3.7476764917373599</v>
      </c>
      <c r="C85">
        <v>189.13607788085901</v>
      </c>
    </row>
    <row r="86" spans="1:3" x14ac:dyDescent="0.3">
      <c r="A86">
        <v>85</v>
      </c>
      <c r="B86">
        <v>3.7284244298934901</v>
      </c>
      <c r="C86">
        <v>189.021751403808</v>
      </c>
    </row>
    <row r="87" spans="1:3" x14ac:dyDescent="0.3">
      <c r="A87">
        <v>86</v>
      </c>
      <c r="B87">
        <v>3.6378640532493498</v>
      </c>
      <c r="C87">
        <v>189.10371398925699</v>
      </c>
    </row>
    <row r="88" spans="1:3" x14ac:dyDescent="0.3">
      <c r="A88">
        <v>87</v>
      </c>
      <c r="B88">
        <v>3.7000114619731899</v>
      </c>
      <c r="C88">
        <v>189.04118728637599</v>
      </c>
    </row>
    <row r="89" spans="1:3" x14ac:dyDescent="0.3">
      <c r="A89">
        <v>88</v>
      </c>
      <c r="B89">
        <v>3.9585615396499598</v>
      </c>
      <c r="C89">
        <v>189.05994796752901</v>
      </c>
    </row>
    <row r="90" spans="1:3" x14ac:dyDescent="0.3">
      <c r="A90">
        <v>89</v>
      </c>
      <c r="B90">
        <v>4.1989313960075298</v>
      </c>
      <c r="C90">
        <v>189.19953155517501</v>
      </c>
    </row>
    <row r="91" spans="1:3" x14ac:dyDescent="0.3">
      <c r="A91">
        <v>90</v>
      </c>
      <c r="B91">
        <v>3.9807109832763601</v>
      </c>
      <c r="C91">
        <v>189.22722625732399</v>
      </c>
    </row>
    <row r="92" spans="1:3" x14ac:dyDescent="0.3">
      <c r="A92">
        <v>91</v>
      </c>
      <c r="B92">
        <v>3.7567687630653301</v>
      </c>
      <c r="C92">
        <v>188.976306915283</v>
      </c>
    </row>
    <row r="93" spans="1:3" x14ac:dyDescent="0.3">
      <c r="A93">
        <v>92</v>
      </c>
      <c r="B93">
        <v>4.0120639204978898</v>
      </c>
      <c r="C93">
        <v>189.08883666992099</v>
      </c>
    </row>
    <row r="94" spans="1:3" x14ac:dyDescent="0.3">
      <c r="A94">
        <v>93</v>
      </c>
      <c r="B94">
        <v>3.8576143085956498</v>
      </c>
      <c r="C94">
        <v>188.941326141357</v>
      </c>
    </row>
    <row r="95" spans="1:3" x14ac:dyDescent="0.3">
      <c r="A95">
        <v>94</v>
      </c>
      <c r="B95">
        <v>3.8909418582916202</v>
      </c>
      <c r="C95">
        <v>188.90402221679599</v>
      </c>
    </row>
    <row r="96" spans="1:3" x14ac:dyDescent="0.3">
      <c r="A96">
        <v>95</v>
      </c>
      <c r="B96">
        <v>3.8278667628765102</v>
      </c>
      <c r="C96">
        <v>188.937305450439</v>
      </c>
    </row>
    <row r="97" spans="1:3" x14ac:dyDescent="0.3">
      <c r="A97">
        <v>96</v>
      </c>
      <c r="B97">
        <v>3.8686806559562599</v>
      </c>
      <c r="C97">
        <v>189.01467514038001</v>
      </c>
    </row>
    <row r="98" spans="1:3" x14ac:dyDescent="0.3">
      <c r="A98">
        <v>97</v>
      </c>
      <c r="B98">
        <v>4.02180871367454</v>
      </c>
      <c r="C98">
        <v>188.90146255493099</v>
      </c>
    </row>
    <row r="99" spans="1:3" x14ac:dyDescent="0.3">
      <c r="A99">
        <v>98</v>
      </c>
      <c r="B99">
        <v>3.97900378704071</v>
      </c>
      <c r="C99">
        <v>188.99710464477499</v>
      </c>
    </row>
    <row r="100" spans="1:3" x14ac:dyDescent="0.3">
      <c r="A100">
        <v>99</v>
      </c>
      <c r="B100">
        <v>3.7779794037342</v>
      </c>
      <c r="C100">
        <v>188.92506790161099</v>
      </c>
    </row>
    <row r="101" spans="1:3" x14ac:dyDescent="0.3">
      <c r="A101">
        <v>100</v>
      </c>
      <c r="B101">
        <v>4.0867173671722403</v>
      </c>
      <c r="C101">
        <v>188.831851959228</v>
      </c>
    </row>
    <row r="102" spans="1:3" x14ac:dyDescent="0.3">
      <c r="A102">
        <v>101</v>
      </c>
      <c r="B102">
        <v>4.1802130341529802</v>
      </c>
      <c r="C102">
        <v>188.90525436401299</v>
      </c>
    </row>
    <row r="103" spans="1:3" x14ac:dyDescent="0.3">
      <c r="A103">
        <v>102</v>
      </c>
      <c r="B103">
        <v>3.86380106210708</v>
      </c>
      <c r="C103">
        <v>188.952442169189</v>
      </c>
    </row>
    <row r="104" spans="1:3" x14ac:dyDescent="0.3">
      <c r="A104">
        <v>103</v>
      </c>
      <c r="B104">
        <v>4.0955005884170497</v>
      </c>
      <c r="C104">
        <v>188.937934875488</v>
      </c>
    </row>
    <row r="105" spans="1:3" x14ac:dyDescent="0.3">
      <c r="A105">
        <v>104</v>
      </c>
      <c r="B105">
        <v>3.9783469438552799</v>
      </c>
      <c r="C105">
        <v>188.99387359619101</v>
      </c>
    </row>
    <row r="106" spans="1:3" x14ac:dyDescent="0.3">
      <c r="A106">
        <v>105</v>
      </c>
      <c r="B106">
        <v>3.81439301371574</v>
      </c>
      <c r="C106">
        <v>188.82075881957999</v>
      </c>
    </row>
    <row r="107" spans="1:3" x14ac:dyDescent="0.3">
      <c r="A107">
        <v>106</v>
      </c>
      <c r="B107">
        <v>4.0290803909301696</v>
      </c>
      <c r="C107">
        <v>189.00491714477499</v>
      </c>
    </row>
    <row r="108" spans="1:3" x14ac:dyDescent="0.3">
      <c r="A108">
        <v>107</v>
      </c>
      <c r="B108">
        <v>3.8972999751567801</v>
      </c>
      <c r="C108">
        <v>188.709224700927</v>
      </c>
    </row>
    <row r="109" spans="1:3" x14ac:dyDescent="0.3">
      <c r="A109">
        <v>108</v>
      </c>
      <c r="B109">
        <v>4.2440786063671103</v>
      </c>
      <c r="C109">
        <v>188.657291412353</v>
      </c>
    </row>
    <row r="110" spans="1:3" x14ac:dyDescent="0.3">
      <c r="A110">
        <v>109</v>
      </c>
      <c r="B110">
        <v>4.1606008410453796</v>
      </c>
      <c r="C110">
        <v>188.75627899169899</v>
      </c>
    </row>
    <row r="111" spans="1:3" x14ac:dyDescent="0.3">
      <c r="A111">
        <v>110</v>
      </c>
      <c r="B111">
        <v>3.9132202267646701</v>
      </c>
      <c r="C111">
        <v>188.63252258300699</v>
      </c>
    </row>
    <row r="112" spans="1:3" x14ac:dyDescent="0.3">
      <c r="A112">
        <v>111</v>
      </c>
      <c r="B112">
        <v>3.8373934030532801</v>
      </c>
      <c r="C112">
        <v>188.772102355957</v>
      </c>
    </row>
    <row r="113" spans="1:3" x14ac:dyDescent="0.3">
      <c r="A113">
        <v>112</v>
      </c>
      <c r="B113">
        <v>4.0291838645934996</v>
      </c>
      <c r="C113">
        <v>188.55070877075099</v>
      </c>
    </row>
    <row r="114" spans="1:3" x14ac:dyDescent="0.3">
      <c r="A114">
        <v>113</v>
      </c>
      <c r="B114">
        <v>3.6509431600570599</v>
      </c>
      <c r="C114">
        <v>188.64507675170799</v>
      </c>
    </row>
    <row r="115" spans="1:3" x14ac:dyDescent="0.3">
      <c r="A115">
        <v>114</v>
      </c>
      <c r="B115">
        <v>3.9347310662269499</v>
      </c>
      <c r="C115">
        <v>188.65782546996999</v>
      </c>
    </row>
    <row r="116" spans="1:3" x14ac:dyDescent="0.3">
      <c r="A116">
        <v>115</v>
      </c>
      <c r="B116">
        <v>3.8986257016658699</v>
      </c>
      <c r="C116">
        <v>188.90210342407201</v>
      </c>
    </row>
    <row r="117" spans="1:3" x14ac:dyDescent="0.3">
      <c r="A117">
        <v>116</v>
      </c>
      <c r="B117">
        <v>3.90511155128479</v>
      </c>
      <c r="C117">
        <v>188.77499389648401</v>
      </c>
    </row>
    <row r="118" spans="1:3" x14ac:dyDescent="0.3">
      <c r="A118">
        <v>117</v>
      </c>
      <c r="B118">
        <v>4.2135652303695599</v>
      </c>
      <c r="C118">
        <v>188.75307846069299</v>
      </c>
    </row>
    <row r="119" spans="1:3" x14ac:dyDescent="0.3">
      <c r="A119">
        <v>118</v>
      </c>
      <c r="B119">
        <v>3.8375034630298601</v>
      </c>
      <c r="C119">
        <v>188.731121063232</v>
      </c>
    </row>
    <row r="120" spans="1:3" x14ac:dyDescent="0.3">
      <c r="A120">
        <v>119</v>
      </c>
      <c r="B120">
        <v>3.6136599779129002</v>
      </c>
      <c r="C120">
        <v>188.67388534545799</v>
      </c>
    </row>
    <row r="121" spans="1:3" x14ac:dyDescent="0.3">
      <c r="A121">
        <v>120</v>
      </c>
      <c r="B121">
        <v>3.6883258223533599</v>
      </c>
      <c r="C121">
        <v>188.580448150634</v>
      </c>
    </row>
    <row r="122" spans="1:3" x14ac:dyDescent="0.3">
      <c r="A122">
        <v>121</v>
      </c>
      <c r="B122">
        <v>3.81656482815742</v>
      </c>
      <c r="C122">
        <v>188.71102905273401</v>
      </c>
    </row>
    <row r="123" spans="1:3" x14ac:dyDescent="0.3">
      <c r="A123">
        <v>122</v>
      </c>
      <c r="B123">
        <v>3.7388063371181399</v>
      </c>
      <c r="C123">
        <v>188.734218597412</v>
      </c>
    </row>
    <row r="124" spans="1:3" x14ac:dyDescent="0.3">
      <c r="A124">
        <v>123</v>
      </c>
      <c r="B124">
        <v>3.5410414934158299</v>
      </c>
      <c r="C124">
        <v>188.61788558959901</v>
      </c>
    </row>
    <row r="125" spans="1:3" x14ac:dyDescent="0.3">
      <c r="A125">
        <v>124</v>
      </c>
      <c r="B125">
        <v>3.8708716630935598</v>
      </c>
      <c r="C125">
        <v>188.633853912353</v>
      </c>
    </row>
    <row r="126" spans="1:3" x14ac:dyDescent="0.3">
      <c r="A126">
        <v>125</v>
      </c>
      <c r="B126">
        <v>3.57780128717422</v>
      </c>
      <c r="C126">
        <v>188.813117980957</v>
      </c>
    </row>
    <row r="127" spans="1:3" x14ac:dyDescent="0.3">
      <c r="A127">
        <v>126</v>
      </c>
      <c r="B127">
        <v>4.4650168418884197</v>
      </c>
      <c r="C127">
        <v>188.87627792358299</v>
      </c>
    </row>
    <row r="128" spans="1:3" x14ac:dyDescent="0.3">
      <c r="A128">
        <v>127</v>
      </c>
      <c r="B128">
        <v>3.8350351750850602</v>
      </c>
      <c r="C128">
        <v>188.883182525634</v>
      </c>
    </row>
    <row r="129" spans="1:3" x14ac:dyDescent="0.3">
      <c r="A129">
        <v>128</v>
      </c>
      <c r="B129">
        <v>3.9714660644531201</v>
      </c>
      <c r="C129">
        <v>188.89015197753901</v>
      </c>
    </row>
    <row r="130" spans="1:3" x14ac:dyDescent="0.3">
      <c r="A130">
        <v>129</v>
      </c>
      <c r="B130">
        <v>3.5767065584659501</v>
      </c>
      <c r="C130">
        <v>188.750385284423</v>
      </c>
    </row>
    <row r="131" spans="1:3" x14ac:dyDescent="0.3">
      <c r="A131">
        <v>130</v>
      </c>
      <c r="B131">
        <v>3.92966732382774</v>
      </c>
      <c r="C131">
        <v>188.652137756347</v>
      </c>
    </row>
    <row r="132" spans="1:3" x14ac:dyDescent="0.3">
      <c r="A132">
        <v>131</v>
      </c>
      <c r="B132">
        <v>3.7904539406299498</v>
      </c>
      <c r="C132">
        <v>188.690658569335</v>
      </c>
    </row>
    <row r="133" spans="1:3" x14ac:dyDescent="0.3">
      <c r="A133">
        <v>132</v>
      </c>
      <c r="B133">
        <v>3.5628912448882999</v>
      </c>
      <c r="C133">
        <v>188.90163040161099</v>
      </c>
    </row>
    <row r="134" spans="1:3" x14ac:dyDescent="0.3">
      <c r="A134">
        <v>133</v>
      </c>
      <c r="B134">
        <v>3.6143254935741398</v>
      </c>
      <c r="C134">
        <v>188.67010498046801</v>
      </c>
    </row>
    <row r="135" spans="1:3" x14ac:dyDescent="0.3">
      <c r="A135">
        <v>134</v>
      </c>
      <c r="B135">
        <v>3.5803544223308501</v>
      </c>
      <c r="C135">
        <v>188.79031753539999</v>
      </c>
    </row>
    <row r="136" spans="1:3" x14ac:dyDescent="0.3">
      <c r="A136">
        <v>135</v>
      </c>
      <c r="B136">
        <v>3.9061557948589298</v>
      </c>
      <c r="C136">
        <v>188.748558044433</v>
      </c>
    </row>
    <row r="137" spans="1:3" x14ac:dyDescent="0.3">
      <c r="A137">
        <v>136</v>
      </c>
      <c r="B137">
        <v>3.6284882128238598</v>
      </c>
      <c r="C137">
        <v>188.771854400634</v>
      </c>
    </row>
    <row r="138" spans="1:3" x14ac:dyDescent="0.3">
      <c r="A138">
        <v>137</v>
      </c>
      <c r="B138">
        <v>3.6678163707256299</v>
      </c>
      <c r="C138">
        <v>188.69271850585901</v>
      </c>
    </row>
    <row r="139" spans="1:3" x14ac:dyDescent="0.3">
      <c r="A139">
        <v>138</v>
      </c>
      <c r="B139">
        <v>3.7361318767070699</v>
      </c>
      <c r="C139">
        <v>188.58230209350501</v>
      </c>
    </row>
    <row r="140" spans="1:3" x14ac:dyDescent="0.3">
      <c r="A140">
        <v>139</v>
      </c>
      <c r="B140">
        <v>3.68569672107696</v>
      </c>
      <c r="C140">
        <v>188.64181518554599</v>
      </c>
    </row>
    <row r="141" spans="1:3" x14ac:dyDescent="0.3">
      <c r="A141">
        <v>140</v>
      </c>
      <c r="B141">
        <v>3.5340425670146902</v>
      </c>
      <c r="C141">
        <v>188.596782684326</v>
      </c>
    </row>
    <row r="142" spans="1:3" x14ac:dyDescent="0.3">
      <c r="A142">
        <v>141</v>
      </c>
      <c r="B142">
        <v>3.98588362336158</v>
      </c>
      <c r="C142">
        <v>188.80873870849601</v>
      </c>
    </row>
    <row r="143" spans="1:3" x14ac:dyDescent="0.3">
      <c r="A143">
        <v>142</v>
      </c>
      <c r="B143">
        <v>3.6234809458255701</v>
      </c>
      <c r="C143">
        <v>188.67021942138601</v>
      </c>
    </row>
    <row r="144" spans="1:3" x14ac:dyDescent="0.3">
      <c r="A144">
        <v>143</v>
      </c>
      <c r="B144">
        <v>3.6055678725242601</v>
      </c>
      <c r="C144">
        <v>188.61067199707</v>
      </c>
    </row>
    <row r="145" spans="1:3" x14ac:dyDescent="0.3">
      <c r="A145">
        <v>144</v>
      </c>
      <c r="B145">
        <v>3.4399951398372601</v>
      </c>
      <c r="C145">
        <v>188.671619415283</v>
      </c>
    </row>
    <row r="146" spans="1:3" x14ac:dyDescent="0.3">
      <c r="A146">
        <v>145</v>
      </c>
      <c r="B146">
        <v>3.5899679958820299</v>
      </c>
      <c r="C146">
        <v>188.686470031738</v>
      </c>
    </row>
    <row r="147" spans="1:3" x14ac:dyDescent="0.3">
      <c r="A147">
        <v>146</v>
      </c>
      <c r="B147">
        <v>3.6522094607353202</v>
      </c>
      <c r="C147">
        <v>188.867416381835</v>
      </c>
    </row>
    <row r="148" spans="1:3" x14ac:dyDescent="0.3">
      <c r="A148">
        <v>147</v>
      </c>
      <c r="B148">
        <v>3.83315685391426</v>
      </c>
      <c r="C148">
        <v>188.63253784179599</v>
      </c>
    </row>
    <row r="149" spans="1:3" x14ac:dyDescent="0.3">
      <c r="A149">
        <v>148</v>
      </c>
      <c r="B149">
        <v>4.1283249855041504</v>
      </c>
      <c r="C149">
        <v>188.699474334716</v>
      </c>
    </row>
    <row r="150" spans="1:3" x14ac:dyDescent="0.3">
      <c r="A150">
        <v>149</v>
      </c>
      <c r="B150">
        <v>3.6975392699241598</v>
      </c>
      <c r="C150">
        <v>188.79228210449199</v>
      </c>
    </row>
    <row r="151" spans="1:3" x14ac:dyDescent="0.3">
      <c r="A151">
        <v>150</v>
      </c>
      <c r="B151">
        <v>3.9043498337268798</v>
      </c>
      <c r="C151">
        <v>188.72524642944299</v>
      </c>
    </row>
    <row r="152" spans="1:3" x14ac:dyDescent="0.3">
      <c r="A152">
        <v>151</v>
      </c>
      <c r="B152">
        <v>3.7240944504737801</v>
      </c>
      <c r="C152">
        <v>188.96122360229401</v>
      </c>
    </row>
    <row r="153" spans="1:3" x14ac:dyDescent="0.3">
      <c r="A153">
        <v>152</v>
      </c>
      <c r="B153">
        <v>3.5410274565219799</v>
      </c>
      <c r="C153">
        <v>188.58113479614201</v>
      </c>
    </row>
    <row r="154" spans="1:3" x14ac:dyDescent="0.3">
      <c r="A154">
        <v>153</v>
      </c>
      <c r="B154">
        <v>3.5159468352794598</v>
      </c>
      <c r="C154">
        <v>188.648796081542</v>
      </c>
    </row>
    <row r="155" spans="1:3" x14ac:dyDescent="0.3">
      <c r="A155">
        <v>154</v>
      </c>
      <c r="B155">
        <v>3.88423663377761</v>
      </c>
      <c r="C155">
        <v>188.75035476684499</v>
      </c>
    </row>
    <row r="156" spans="1:3" x14ac:dyDescent="0.3">
      <c r="A156">
        <v>155</v>
      </c>
      <c r="B156">
        <v>3.7914683222770602</v>
      </c>
      <c r="C156">
        <v>188.62007141113199</v>
      </c>
    </row>
    <row r="157" spans="1:3" x14ac:dyDescent="0.3">
      <c r="A157">
        <v>156</v>
      </c>
      <c r="B157">
        <v>3.62307605147361</v>
      </c>
      <c r="C157">
        <v>188.688785552978</v>
      </c>
    </row>
    <row r="158" spans="1:3" x14ac:dyDescent="0.3">
      <c r="A158">
        <v>157</v>
      </c>
      <c r="B158">
        <v>3.8512352108955299</v>
      </c>
      <c r="C158">
        <v>188.53990173339801</v>
      </c>
    </row>
    <row r="159" spans="1:3" x14ac:dyDescent="0.3">
      <c r="A159">
        <v>158</v>
      </c>
      <c r="B159">
        <v>3.4095505475997898</v>
      </c>
      <c r="C159">
        <v>188.60207748413001</v>
      </c>
    </row>
    <row r="160" spans="1:3" x14ac:dyDescent="0.3">
      <c r="A160">
        <v>159</v>
      </c>
      <c r="B160">
        <v>3.5076096355914999</v>
      </c>
      <c r="C160">
        <v>188.53653335571201</v>
      </c>
    </row>
    <row r="161" spans="1:3" x14ac:dyDescent="0.3">
      <c r="A161">
        <v>160</v>
      </c>
      <c r="B161">
        <v>3.5876680314540801</v>
      </c>
      <c r="C161">
        <v>188.61630249023401</v>
      </c>
    </row>
    <row r="162" spans="1:3" x14ac:dyDescent="0.3">
      <c r="A162">
        <v>161</v>
      </c>
      <c r="B162">
        <v>3.5195561349391902</v>
      </c>
      <c r="C162">
        <v>188.558876037597</v>
      </c>
    </row>
    <row r="163" spans="1:3" x14ac:dyDescent="0.3">
      <c r="A163">
        <v>162</v>
      </c>
      <c r="B163">
        <v>3.5631153285503299</v>
      </c>
      <c r="C163">
        <v>188.71051025390599</v>
      </c>
    </row>
    <row r="164" spans="1:3" x14ac:dyDescent="0.3">
      <c r="A164">
        <v>163</v>
      </c>
      <c r="B164">
        <v>3.78313568234443</v>
      </c>
      <c r="C164">
        <v>188.80623626708899</v>
      </c>
    </row>
    <row r="165" spans="1:3" x14ac:dyDescent="0.3">
      <c r="A165">
        <v>164</v>
      </c>
      <c r="B165">
        <v>3.4113051295280399</v>
      </c>
      <c r="C165">
        <v>188.82954025268501</v>
      </c>
    </row>
    <row r="166" spans="1:3" x14ac:dyDescent="0.3">
      <c r="A166">
        <v>165</v>
      </c>
      <c r="B166">
        <v>3.5911973118781999</v>
      </c>
      <c r="C166">
        <v>188.60205459594701</v>
      </c>
    </row>
    <row r="167" spans="1:3" x14ac:dyDescent="0.3">
      <c r="A167">
        <v>166</v>
      </c>
      <c r="B167">
        <v>4.4413215517997697</v>
      </c>
      <c r="C167">
        <v>188.77492904663001</v>
      </c>
    </row>
    <row r="168" spans="1:3" x14ac:dyDescent="0.3">
      <c r="A168">
        <v>167</v>
      </c>
      <c r="B168">
        <v>3.5399948060512498</v>
      </c>
      <c r="C168">
        <v>188.627979278564</v>
      </c>
    </row>
    <row r="169" spans="1:3" x14ac:dyDescent="0.3">
      <c r="A169">
        <v>168</v>
      </c>
      <c r="B169">
        <v>3.5125606656074502</v>
      </c>
      <c r="C169">
        <v>188.60873413085901</v>
      </c>
    </row>
    <row r="170" spans="1:3" x14ac:dyDescent="0.3">
      <c r="A170">
        <v>169</v>
      </c>
      <c r="B170">
        <v>3.5858419835567399</v>
      </c>
      <c r="C170">
        <v>188.659358978271</v>
      </c>
    </row>
    <row r="171" spans="1:3" x14ac:dyDescent="0.3">
      <c r="A171">
        <v>170</v>
      </c>
      <c r="B171">
        <v>3.6138145029544799</v>
      </c>
      <c r="C171">
        <v>188.60094070434499</v>
      </c>
    </row>
    <row r="172" spans="1:3" x14ac:dyDescent="0.3">
      <c r="A172">
        <v>171</v>
      </c>
      <c r="B172">
        <v>3.4829278588294899</v>
      </c>
      <c r="C172">
        <v>188.66815185546801</v>
      </c>
    </row>
    <row r="173" spans="1:3" x14ac:dyDescent="0.3">
      <c r="A173">
        <v>172</v>
      </c>
      <c r="B173">
        <v>3.7187926769256499</v>
      </c>
      <c r="C173">
        <v>188.433361053466</v>
      </c>
    </row>
    <row r="174" spans="1:3" x14ac:dyDescent="0.3">
      <c r="A174">
        <v>173</v>
      </c>
      <c r="B174">
        <v>3.6664899885654401</v>
      </c>
      <c r="C174">
        <v>188.77610015869101</v>
      </c>
    </row>
    <row r="175" spans="1:3" x14ac:dyDescent="0.3">
      <c r="A175">
        <v>174</v>
      </c>
      <c r="B175">
        <v>3.6568468809127799</v>
      </c>
      <c r="C175">
        <v>188.69723129272401</v>
      </c>
    </row>
    <row r="176" spans="1:3" x14ac:dyDescent="0.3">
      <c r="A176">
        <v>175</v>
      </c>
      <c r="B176">
        <v>3.7583387792110399</v>
      </c>
      <c r="C176">
        <v>188.539009094238</v>
      </c>
    </row>
    <row r="177" spans="1:3" x14ac:dyDescent="0.3">
      <c r="A177">
        <v>176</v>
      </c>
      <c r="B177">
        <v>3.6589452922344199</v>
      </c>
      <c r="C177">
        <v>188.61370849609301</v>
      </c>
    </row>
    <row r="178" spans="1:3" x14ac:dyDescent="0.3">
      <c r="A178">
        <v>177</v>
      </c>
      <c r="B178">
        <v>3.7155696749687102</v>
      </c>
      <c r="C178">
        <v>188.66799926757801</v>
      </c>
    </row>
    <row r="179" spans="1:3" x14ac:dyDescent="0.3">
      <c r="A179">
        <v>178</v>
      </c>
      <c r="B179">
        <v>3.5495961606502502</v>
      </c>
      <c r="C179">
        <v>188.58728027343699</v>
      </c>
    </row>
    <row r="180" spans="1:3" x14ac:dyDescent="0.3">
      <c r="A180">
        <v>179</v>
      </c>
      <c r="B180">
        <v>3.6488896608352599</v>
      </c>
      <c r="C180">
        <v>188.593040466308</v>
      </c>
    </row>
    <row r="181" spans="1:3" x14ac:dyDescent="0.3">
      <c r="A181">
        <v>180</v>
      </c>
      <c r="B181">
        <v>3.72076532244682</v>
      </c>
      <c r="C181">
        <v>188.55927658081001</v>
      </c>
    </row>
    <row r="182" spans="1:3" x14ac:dyDescent="0.3">
      <c r="A182">
        <v>181</v>
      </c>
      <c r="B182">
        <v>3.9543442130088802</v>
      </c>
      <c r="C182">
        <v>188.66068649291901</v>
      </c>
    </row>
    <row r="183" spans="1:3" x14ac:dyDescent="0.3">
      <c r="A183">
        <v>182</v>
      </c>
      <c r="B183">
        <v>3.6810123324394199</v>
      </c>
      <c r="C183">
        <v>188.74314117431601</v>
      </c>
    </row>
    <row r="184" spans="1:3" x14ac:dyDescent="0.3">
      <c r="A184">
        <v>183</v>
      </c>
      <c r="B184">
        <v>3.6214694678783399</v>
      </c>
      <c r="C184">
        <v>188.53931427001899</v>
      </c>
    </row>
    <row r="185" spans="1:3" x14ac:dyDescent="0.3">
      <c r="A185">
        <v>184</v>
      </c>
      <c r="B185">
        <v>3.81644546985626</v>
      </c>
      <c r="C185">
        <v>188.771240234375</v>
      </c>
    </row>
    <row r="186" spans="1:3" x14ac:dyDescent="0.3">
      <c r="A186">
        <v>185</v>
      </c>
      <c r="B186">
        <v>3.5661176145076698</v>
      </c>
      <c r="C186">
        <v>188.47937011718699</v>
      </c>
    </row>
    <row r="187" spans="1:3" x14ac:dyDescent="0.3">
      <c r="A187">
        <v>186</v>
      </c>
      <c r="B187">
        <v>3.6530828177928898</v>
      </c>
      <c r="C187">
        <v>188.58377456664999</v>
      </c>
    </row>
    <row r="188" spans="1:3" x14ac:dyDescent="0.3">
      <c r="A188">
        <v>187</v>
      </c>
      <c r="B188">
        <v>3.6089422106742801</v>
      </c>
      <c r="C188">
        <v>188.79569625854401</v>
      </c>
    </row>
    <row r="189" spans="1:3" x14ac:dyDescent="0.3">
      <c r="A189">
        <v>188</v>
      </c>
      <c r="B189">
        <v>3.5061407089233398</v>
      </c>
      <c r="C189">
        <v>188.60690307617099</v>
      </c>
    </row>
    <row r="190" spans="1:3" x14ac:dyDescent="0.3">
      <c r="A190">
        <v>189</v>
      </c>
      <c r="B190">
        <v>3.8806047439575102</v>
      </c>
      <c r="C190">
        <v>188.601459503173</v>
      </c>
    </row>
    <row r="191" spans="1:3" x14ac:dyDescent="0.3">
      <c r="A191">
        <v>190</v>
      </c>
      <c r="B191">
        <v>3.6425293982028899</v>
      </c>
      <c r="C191">
        <v>188.50093078613199</v>
      </c>
    </row>
    <row r="192" spans="1:3" x14ac:dyDescent="0.3">
      <c r="A192">
        <v>191</v>
      </c>
      <c r="B192">
        <v>3.50945132970809</v>
      </c>
      <c r="C192">
        <v>188.50933074951101</v>
      </c>
    </row>
    <row r="193" spans="1:3" x14ac:dyDescent="0.3">
      <c r="A193">
        <v>192</v>
      </c>
      <c r="B193">
        <v>3.4610886871814701</v>
      </c>
      <c r="C193">
        <v>188.49592208862299</v>
      </c>
    </row>
    <row r="194" spans="1:3" x14ac:dyDescent="0.3">
      <c r="A194">
        <v>193</v>
      </c>
      <c r="B194">
        <v>3.7171842455863899</v>
      </c>
      <c r="C194">
        <v>188.49311447143501</v>
      </c>
    </row>
    <row r="195" spans="1:3" x14ac:dyDescent="0.3">
      <c r="A195">
        <v>194</v>
      </c>
      <c r="B195">
        <v>3.4467814564704802</v>
      </c>
      <c r="C195">
        <v>188.60049057006799</v>
      </c>
    </row>
    <row r="196" spans="1:3" x14ac:dyDescent="0.3">
      <c r="A196">
        <v>195</v>
      </c>
      <c r="B196">
        <v>3.5790906250476802</v>
      </c>
      <c r="C196">
        <v>188.765071868896</v>
      </c>
    </row>
    <row r="197" spans="1:3" x14ac:dyDescent="0.3">
      <c r="A197">
        <v>196</v>
      </c>
      <c r="B197">
        <v>3.56260058283805</v>
      </c>
      <c r="C197">
        <v>188.754341125488</v>
      </c>
    </row>
    <row r="198" spans="1:3" x14ac:dyDescent="0.3">
      <c r="A198">
        <v>197</v>
      </c>
      <c r="B198">
        <v>3.5466530323028498</v>
      </c>
      <c r="C198">
        <v>188.657199859619</v>
      </c>
    </row>
    <row r="199" spans="1:3" x14ac:dyDescent="0.3">
      <c r="A199">
        <v>198</v>
      </c>
      <c r="B199">
        <v>3.5817581117153101</v>
      </c>
      <c r="C199">
        <v>188.91216659545799</v>
      </c>
    </row>
    <row r="200" spans="1:3" x14ac:dyDescent="0.3">
      <c r="A200">
        <v>199</v>
      </c>
      <c r="B200">
        <v>3.5280476510524701</v>
      </c>
      <c r="C200">
        <v>188.55863571166901</v>
      </c>
    </row>
    <row r="201" spans="1:3" x14ac:dyDescent="0.3">
      <c r="A201">
        <v>200</v>
      </c>
      <c r="B201">
        <v>3.8179188370704602</v>
      </c>
      <c r="C201">
        <v>188.367212295532</v>
      </c>
    </row>
    <row r="202" spans="1:3" x14ac:dyDescent="0.3">
      <c r="A202">
        <v>201</v>
      </c>
      <c r="B202">
        <v>3.4187528192996899</v>
      </c>
      <c r="C202">
        <v>188.27912902832</v>
      </c>
    </row>
    <row r="203" spans="1:3" x14ac:dyDescent="0.3">
      <c r="A203">
        <v>202</v>
      </c>
      <c r="B203">
        <v>3.5909765064716299</v>
      </c>
      <c r="C203">
        <v>188.57015037536601</v>
      </c>
    </row>
    <row r="204" spans="1:3" x14ac:dyDescent="0.3">
      <c r="A204">
        <v>203</v>
      </c>
      <c r="B204">
        <v>3.5295968651771501</v>
      </c>
      <c r="C204">
        <v>188.583198547363</v>
      </c>
    </row>
    <row r="205" spans="1:3" x14ac:dyDescent="0.3">
      <c r="A205">
        <v>204</v>
      </c>
      <c r="B205">
        <v>3.5839887261390602</v>
      </c>
      <c r="C205">
        <v>188.331003189086</v>
      </c>
    </row>
    <row r="206" spans="1:3" x14ac:dyDescent="0.3">
      <c r="A206">
        <v>205</v>
      </c>
      <c r="B206">
        <v>3.5714076161384498</v>
      </c>
      <c r="C206">
        <v>188.60714149475001</v>
      </c>
    </row>
    <row r="207" spans="1:3" x14ac:dyDescent="0.3">
      <c r="A207">
        <v>206</v>
      </c>
      <c r="B207">
        <v>3.4647054374217898</v>
      </c>
      <c r="C207">
        <v>188.25905227661099</v>
      </c>
    </row>
    <row r="208" spans="1:3" x14ac:dyDescent="0.3">
      <c r="A208">
        <v>207</v>
      </c>
      <c r="B208">
        <v>3.5556132197379999</v>
      </c>
      <c r="C208">
        <v>188.37389945983799</v>
      </c>
    </row>
    <row r="209" spans="1:3" x14ac:dyDescent="0.3">
      <c r="A209">
        <v>208</v>
      </c>
      <c r="B209">
        <v>3.4896563291549598</v>
      </c>
      <c r="C209">
        <v>188.186807632446</v>
      </c>
    </row>
    <row r="210" spans="1:3" x14ac:dyDescent="0.3">
      <c r="A210">
        <v>209</v>
      </c>
      <c r="B210">
        <v>3.5978114306926701</v>
      </c>
      <c r="C210">
        <v>188.10975074768001</v>
      </c>
    </row>
    <row r="211" spans="1:3" x14ac:dyDescent="0.3">
      <c r="A211">
        <v>210</v>
      </c>
      <c r="B211">
        <v>3.5291330218315098</v>
      </c>
      <c r="C211">
        <v>188.55667304992599</v>
      </c>
    </row>
    <row r="212" spans="1:3" x14ac:dyDescent="0.3">
      <c r="A212">
        <v>211</v>
      </c>
      <c r="B212">
        <v>3.4918911159038499</v>
      </c>
      <c r="C212">
        <v>188.40572738647401</v>
      </c>
    </row>
    <row r="213" spans="1:3" x14ac:dyDescent="0.3">
      <c r="A213">
        <v>212</v>
      </c>
      <c r="B213">
        <v>3.5453118979930802</v>
      </c>
      <c r="C213">
        <v>188.24331283569299</v>
      </c>
    </row>
    <row r="214" spans="1:3" x14ac:dyDescent="0.3">
      <c r="A214">
        <v>213</v>
      </c>
      <c r="B214">
        <v>3.6773285269737199</v>
      </c>
      <c r="C214">
        <v>188.31393241882299</v>
      </c>
    </row>
    <row r="215" spans="1:3" x14ac:dyDescent="0.3">
      <c r="A215">
        <v>214</v>
      </c>
      <c r="B215">
        <v>3.5535827279090801</v>
      </c>
      <c r="C215">
        <v>188.439180374145</v>
      </c>
    </row>
    <row r="216" spans="1:3" x14ac:dyDescent="0.3">
      <c r="A216">
        <v>215</v>
      </c>
      <c r="B216">
        <v>3.40557917952537</v>
      </c>
      <c r="C216">
        <v>188.649013519287</v>
      </c>
    </row>
    <row r="217" spans="1:3" x14ac:dyDescent="0.3">
      <c r="A217">
        <v>216</v>
      </c>
      <c r="B217">
        <v>3.8707180321216499</v>
      </c>
      <c r="C217">
        <v>188.35048866271899</v>
      </c>
    </row>
    <row r="218" spans="1:3" x14ac:dyDescent="0.3">
      <c r="A218">
        <v>217</v>
      </c>
      <c r="B218">
        <v>3.5609976053237902</v>
      </c>
      <c r="C218">
        <v>188.35471534729001</v>
      </c>
    </row>
    <row r="219" spans="1:3" x14ac:dyDescent="0.3">
      <c r="A219">
        <v>218</v>
      </c>
      <c r="B219">
        <v>3.57252657413482</v>
      </c>
      <c r="C219">
        <v>188.23791313171299</v>
      </c>
    </row>
    <row r="220" spans="1:3" x14ac:dyDescent="0.3">
      <c r="A220">
        <v>219</v>
      </c>
      <c r="B220">
        <v>3.7116082906723</v>
      </c>
      <c r="C220">
        <v>188.25732803344701</v>
      </c>
    </row>
    <row r="221" spans="1:3" x14ac:dyDescent="0.3">
      <c r="A221">
        <v>220</v>
      </c>
      <c r="B221">
        <v>3.5038559436797998</v>
      </c>
      <c r="C221">
        <v>188.37170028686501</v>
      </c>
    </row>
    <row r="222" spans="1:3" x14ac:dyDescent="0.3">
      <c r="A222">
        <v>221</v>
      </c>
      <c r="B222">
        <v>3.7319496273994401</v>
      </c>
      <c r="C222">
        <v>188.38491058349601</v>
      </c>
    </row>
    <row r="223" spans="1:3" x14ac:dyDescent="0.3">
      <c r="A223">
        <v>222</v>
      </c>
      <c r="B223">
        <v>3.5056470930576298</v>
      </c>
      <c r="C223">
        <v>188.41014099121</v>
      </c>
    </row>
    <row r="224" spans="1:3" x14ac:dyDescent="0.3">
      <c r="A224">
        <v>223</v>
      </c>
      <c r="B224">
        <v>3.8348900079727102</v>
      </c>
      <c r="C224">
        <v>188.40620040893501</v>
      </c>
    </row>
    <row r="225" spans="1:3" x14ac:dyDescent="0.3">
      <c r="A225">
        <v>224</v>
      </c>
      <c r="B225">
        <v>3.92462146282196</v>
      </c>
      <c r="C225">
        <v>188.22614288330001</v>
      </c>
    </row>
    <row r="226" spans="1:3" x14ac:dyDescent="0.3">
      <c r="A226">
        <v>225</v>
      </c>
      <c r="B226">
        <v>3.90511089563369</v>
      </c>
      <c r="C226">
        <v>188.17502784729001</v>
      </c>
    </row>
    <row r="227" spans="1:3" x14ac:dyDescent="0.3">
      <c r="A227">
        <v>226</v>
      </c>
      <c r="B227">
        <v>3.7509175539016701</v>
      </c>
      <c r="C227">
        <v>188.32090950012201</v>
      </c>
    </row>
    <row r="228" spans="1:3" x14ac:dyDescent="0.3">
      <c r="A228">
        <v>227</v>
      </c>
      <c r="B228">
        <v>4.3975876569747898</v>
      </c>
      <c r="C228">
        <v>188.168443679809</v>
      </c>
    </row>
    <row r="229" spans="1:3" x14ac:dyDescent="0.3">
      <c r="A229">
        <v>228</v>
      </c>
      <c r="B229">
        <v>4.0468133985996202</v>
      </c>
      <c r="C229">
        <v>188.385240554809</v>
      </c>
    </row>
    <row r="230" spans="1:3" x14ac:dyDescent="0.3">
      <c r="A230">
        <v>229</v>
      </c>
      <c r="B230">
        <v>3.96995064616203</v>
      </c>
      <c r="C230">
        <v>188.23772048950099</v>
      </c>
    </row>
    <row r="231" spans="1:3" x14ac:dyDescent="0.3">
      <c r="A231">
        <v>230</v>
      </c>
      <c r="B231">
        <v>4.36591869592666</v>
      </c>
      <c r="C231">
        <v>188.287427902221</v>
      </c>
    </row>
    <row r="232" spans="1:3" x14ac:dyDescent="0.3">
      <c r="A232">
        <v>231</v>
      </c>
      <c r="B232">
        <v>3.90294536948204</v>
      </c>
      <c r="C232">
        <v>188.42407608032201</v>
      </c>
    </row>
    <row r="233" spans="1:3" x14ac:dyDescent="0.3">
      <c r="A233">
        <v>232</v>
      </c>
      <c r="B233">
        <v>3.6874532699584899</v>
      </c>
      <c r="C233">
        <v>188.71983528137201</v>
      </c>
    </row>
    <row r="234" spans="1:3" x14ac:dyDescent="0.3">
      <c r="A234">
        <v>233</v>
      </c>
      <c r="B234">
        <v>3.6261231601238202</v>
      </c>
      <c r="C234">
        <v>188.26734161376899</v>
      </c>
    </row>
    <row r="235" spans="1:3" x14ac:dyDescent="0.3">
      <c r="A235">
        <v>234</v>
      </c>
      <c r="B235">
        <v>3.78863278031349</v>
      </c>
      <c r="C235">
        <v>188.27675628662101</v>
      </c>
    </row>
    <row r="236" spans="1:3" x14ac:dyDescent="0.3">
      <c r="A236">
        <v>235</v>
      </c>
      <c r="B236">
        <v>3.8156345188617702</v>
      </c>
      <c r="C236">
        <v>188.34375572204499</v>
      </c>
    </row>
    <row r="237" spans="1:3" x14ac:dyDescent="0.3">
      <c r="A237">
        <v>236</v>
      </c>
      <c r="B237">
        <v>3.5327891409397099</v>
      </c>
      <c r="C237">
        <v>188.460731506347</v>
      </c>
    </row>
    <row r="238" spans="1:3" x14ac:dyDescent="0.3">
      <c r="A238">
        <v>237</v>
      </c>
      <c r="B238">
        <v>3.5898520946502601</v>
      </c>
      <c r="C238">
        <v>188.287223815917</v>
      </c>
    </row>
    <row r="239" spans="1:3" x14ac:dyDescent="0.3">
      <c r="A239">
        <v>238</v>
      </c>
      <c r="B239">
        <v>3.6136540472507401</v>
      </c>
      <c r="C239">
        <v>188.62786102294899</v>
      </c>
    </row>
    <row r="240" spans="1:3" x14ac:dyDescent="0.3">
      <c r="A240">
        <v>239</v>
      </c>
      <c r="B240">
        <v>3.85394555330276</v>
      </c>
      <c r="C240">
        <v>188.31694030761699</v>
      </c>
    </row>
    <row r="241" spans="1:3" x14ac:dyDescent="0.3">
      <c r="A241">
        <v>240</v>
      </c>
      <c r="B241">
        <v>3.5609153509140001</v>
      </c>
      <c r="C241">
        <v>188.28593254089299</v>
      </c>
    </row>
    <row r="242" spans="1:3" x14ac:dyDescent="0.3">
      <c r="A242">
        <v>241</v>
      </c>
      <c r="B242">
        <v>4.2004655599594098</v>
      </c>
      <c r="C242">
        <v>188.37077713012599</v>
      </c>
    </row>
    <row r="243" spans="1:3" x14ac:dyDescent="0.3">
      <c r="A243">
        <v>242</v>
      </c>
      <c r="B243">
        <v>3.45072725415229</v>
      </c>
      <c r="C243">
        <v>188.25387001037501</v>
      </c>
    </row>
    <row r="244" spans="1:3" x14ac:dyDescent="0.3">
      <c r="A244">
        <v>243</v>
      </c>
      <c r="B244">
        <v>3.8658209741115499</v>
      </c>
      <c r="C244">
        <v>188.486827850341</v>
      </c>
    </row>
    <row r="245" spans="1:3" x14ac:dyDescent="0.3">
      <c r="A245">
        <v>244</v>
      </c>
      <c r="B245">
        <v>3.5240002870559599</v>
      </c>
      <c r="C245">
        <v>188.65194892883301</v>
      </c>
    </row>
    <row r="246" spans="1:3" x14ac:dyDescent="0.3">
      <c r="A246">
        <v>245</v>
      </c>
      <c r="B246">
        <v>3.4796942472457801</v>
      </c>
      <c r="C246">
        <v>188.329090118408</v>
      </c>
    </row>
    <row r="247" spans="1:3" x14ac:dyDescent="0.3">
      <c r="A247">
        <v>246</v>
      </c>
      <c r="B247">
        <v>4.03397721052169</v>
      </c>
      <c r="C247">
        <v>188.78063583374001</v>
      </c>
    </row>
    <row r="248" spans="1:3" x14ac:dyDescent="0.3">
      <c r="A248">
        <v>247</v>
      </c>
      <c r="B248">
        <v>4.3535326421260798</v>
      </c>
      <c r="C248">
        <v>188.58859062194799</v>
      </c>
    </row>
    <row r="249" spans="1:3" x14ac:dyDescent="0.3">
      <c r="A249">
        <v>248</v>
      </c>
      <c r="B249">
        <v>4.7124189138412396</v>
      </c>
      <c r="C249">
        <v>188.26768684387201</v>
      </c>
    </row>
    <row r="250" spans="1:3" x14ac:dyDescent="0.3">
      <c r="A250">
        <v>249</v>
      </c>
      <c r="B250">
        <v>4.60257664322853</v>
      </c>
      <c r="C250">
        <v>188.60870170593199</v>
      </c>
    </row>
    <row r="251" spans="1:3" x14ac:dyDescent="0.3">
      <c r="A251">
        <v>250</v>
      </c>
      <c r="B251">
        <v>4.3254233598709098</v>
      </c>
      <c r="C251">
        <v>188.22671127319299</v>
      </c>
    </row>
    <row r="252" spans="1:3" x14ac:dyDescent="0.3">
      <c r="A252">
        <v>251</v>
      </c>
      <c r="B252">
        <v>3.7354699075222002</v>
      </c>
      <c r="C252">
        <v>188.26604270934999</v>
      </c>
    </row>
    <row r="253" spans="1:3" x14ac:dyDescent="0.3">
      <c r="A253">
        <v>252</v>
      </c>
      <c r="B253">
        <v>4.2049123048782304</v>
      </c>
      <c r="C253">
        <v>188.20584297180099</v>
      </c>
    </row>
    <row r="254" spans="1:3" x14ac:dyDescent="0.3">
      <c r="A254">
        <v>253</v>
      </c>
      <c r="B254">
        <v>4.0587205886840803</v>
      </c>
      <c r="C254">
        <v>188.344339370727</v>
      </c>
    </row>
    <row r="255" spans="1:3" x14ac:dyDescent="0.3">
      <c r="A255">
        <v>254</v>
      </c>
      <c r="B255">
        <v>4.2159554958343497</v>
      </c>
      <c r="C255">
        <v>188.44451713562</v>
      </c>
    </row>
    <row r="256" spans="1:3" x14ac:dyDescent="0.3">
      <c r="A256">
        <v>255</v>
      </c>
      <c r="B256">
        <v>4.0480062365531904</v>
      </c>
      <c r="C256">
        <v>188.72743225097599</v>
      </c>
    </row>
    <row r="257" spans="1:3" x14ac:dyDescent="0.3">
      <c r="A257">
        <v>256</v>
      </c>
      <c r="B257">
        <v>4.0736229419708199</v>
      </c>
      <c r="C257">
        <v>188.27029228210401</v>
      </c>
    </row>
    <row r="258" spans="1:3" x14ac:dyDescent="0.3">
      <c r="A258">
        <v>257</v>
      </c>
      <c r="B258">
        <v>4.3714896142482704</v>
      </c>
      <c r="C258">
        <v>188.280363082885</v>
      </c>
    </row>
    <row r="259" spans="1:3" x14ac:dyDescent="0.3">
      <c r="A259">
        <v>258</v>
      </c>
      <c r="B259">
        <v>3.7554904818534798</v>
      </c>
      <c r="C259">
        <v>188.517152786254</v>
      </c>
    </row>
    <row r="260" spans="1:3" x14ac:dyDescent="0.3">
      <c r="A260">
        <v>259</v>
      </c>
      <c r="B260">
        <v>3.7968821525573699</v>
      </c>
      <c r="C260">
        <v>188.19075775146399</v>
      </c>
    </row>
    <row r="261" spans="1:3" x14ac:dyDescent="0.3">
      <c r="A261">
        <v>260</v>
      </c>
      <c r="B261">
        <v>4.4747854471206603</v>
      </c>
      <c r="C261">
        <v>188.31852722167901</v>
      </c>
    </row>
    <row r="262" spans="1:3" x14ac:dyDescent="0.3">
      <c r="A262">
        <v>261</v>
      </c>
      <c r="B262">
        <v>4.1085590124130196</v>
      </c>
      <c r="C262">
        <v>188.17682838439899</v>
      </c>
    </row>
    <row r="263" spans="1:3" x14ac:dyDescent="0.3">
      <c r="A263">
        <v>262</v>
      </c>
      <c r="B263">
        <v>4.0868237316608402</v>
      </c>
      <c r="C263">
        <v>188.33297538757299</v>
      </c>
    </row>
    <row r="264" spans="1:3" x14ac:dyDescent="0.3">
      <c r="A264">
        <v>263</v>
      </c>
      <c r="B264">
        <v>4.8723291754722498</v>
      </c>
      <c r="C264">
        <v>188.171436309814</v>
      </c>
    </row>
    <row r="265" spans="1:3" x14ac:dyDescent="0.3">
      <c r="A265">
        <v>264</v>
      </c>
      <c r="B265">
        <v>6.5339957475662196</v>
      </c>
      <c r="C265">
        <v>188.32751464843699</v>
      </c>
    </row>
    <row r="266" spans="1:3" x14ac:dyDescent="0.3">
      <c r="A266">
        <v>265</v>
      </c>
      <c r="B266">
        <v>5.0806724429130501</v>
      </c>
      <c r="C266">
        <v>188.211362838745</v>
      </c>
    </row>
    <row r="267" spans="1:3" x14ac:dyDescent="0.3">
      <c r="A267">
        <v>266</v>
      </c>
      <c r="B267">
        <v>4.7744113206863403</v>
      </c>
      <c r="C267">
        <v>188.61878395080501</v>
      </c>
    </row>
    <row r="268" spans="1:3" x14ac:dyDescent="0.3">
      <c r="A268">
        <v>267</v>
      </c>
      <c r="B268">
        <v>3.9207184314727699</v>
      </c>
      <c r="C268">
        <v>188.26573753356899</v>
      </c>
    </row>
    <row r="269" spans="1:3" x14ac:dyDescent="0.3">
      <c r="A269">
        <v>268</v>
      </c>
      <c r="B269">
        <v>3.9679484069347302</v>
      </c>
      <c r="C269">
        <v>188.83234214782701</v>
      </c>
    </row>
    <row r="270" spans="1:3" x14ac:dyDescent="0.3">
      <c r="A270">
        <v>269</v>
      </c>
      <c r="B270">
        <v>4.3894246518611899</v>
      </c>
      <c r="C270">
        <v>188.450620651245</v>
      </c>
    </row>
    <row r="271" spans="1:3" x14ac:dyDescent="0.3">
      <c r="A271">
        <v>270</v>
      </c>
      <c r="B271">
        <v>5.0682394802570299</v>
      </c>
      <c r="C271">
        <v>188.54015731811501</v>
      </c>
    </row>
    <row r="272" spans="1:3" x14ac:dyDescent="0.3">
      <c r="A272">
        <v>271</v>
      </c>
      <c r="B272">
        <v>4.2864367067813802</v>
      </c>
      <c r="C272">
        <v>188.54869651794399</v>
      </c>
    </row>
    <row r="273" spans="1:3" x14ac:dyDescent="0.3">
      <c r="A273">
        <v>272</v>
      </c>
      <c r="B273">
        <v>4.8081077337264997</v>
      </c>
      <c r="C273">
        <v>188.27072906494101</v>
      </c>
    </row>
    <row r="274" spans="1:3" x14ac:dyDescent="0.3">
      <c r="A274">
        <v>273</v>
      </c>
      <c r="B274">
        <v>4.7432296872138897</v>
      </c>
      <c r="C274">
        <v>188.40939331054599</v>
      </c>
    </row>
    <row r="275" spans="1:3" x14ac:dyDescent="0.3">
      <c r="A275">
        <v>274</v>
      </c>
      <c r="B275">
        <v>5.3314537405967704</v>
      </c>
      <c r="C275">
        <v>188.355829238891</v>
      </c>
    </row>
    <row r="276" spans="1:3" x14ac:dyDescent="0.3">
      <c r="A276">
        <v>275</v>
      </c>
      <c r="B276">
        <v>4.31602138280868</v>
      </c>
      <c r="C276">
        <v>189.137872695922</v>
      </c>
    </row>
    <row r="277" spans="1:3" x14ac:dyDescent="0.3">
      <c r="A277">
        <v>276</v>
      </c>
      <c r="B277">
        <v>5.0698691606521598</v>
      </c>
      <c r="C277">
        <v>188.18607902526799</v>
      </c>
    </row>
    <row r="278" spans="1:3" x14ac:dyDescent="0.3">
      <c r="A278">
        <v>277</v>
      </c>
      <c r="B278">
        <v>4.8428236246109</v>
      </c>
      <c r="C278">
        <v>188.23893928527801</v>
      </c>
    </row>
    <row r="279" spans="1:3" x14ac:dyDescent="0.3">
      <c r="A279">
        <v>278</v>
      </c>
      <c r="B279">
        <v>4.0517980754375396</v>
      </c>
      <c r="C279">
        <v>188.49172592163001</v>
      </c>
    </row>
    <row r="280" spans="1:3" x14ac:dyDescent="0.3">
      <c r="A280">
        <v>279</v>
      </c>
      <c r="B280">
        <v>5.7515220046043396</v>
      </c>
      <c r="C280">
        <v>188.32016372680599</v>
      </c>
    </row>
    <row r="281" spans="1:3" x14ac:dyDescent="0.3">
      <c r="A281">
        <v>280</v>
      </c>
      <c r="B281">
        <v>4.37088066339492</v>
      </c>
      <c r="C281">
        <v>188.30534553527801</v>
      </c>
    </row>
    <row r="282" spans="1:3" x14ac:dyDescent="0.3">
      <c r="A282">
        <v>281</v>
      </c>
      <c r="B282">
        <v>5.79632920026779</v>
      </c>
      <c r="C282">
        <v>188.37616157531701</v>
      </c>
    </row>
    <row r="283" spans="1:3" x14ac:dyDescent="0.3">
      <c r="A283">
        <v>282</v>
      </c>
      <c r="B283">
        <v>4.8933545649051604</v>
      </c>
      <c r="C283">
        <v>188.33091926574701</v>
      </c>
    </row>
    <row r="284" spans="1:3" x14ac:dyDescent="0.3">
      <c r="A284">
        <v>283</v>
      </c>
      <c r="B284">
        <v>4.7007993459701503</v>
      </c>
      <c r="C284">
        <v>188.64744186401299</v>
      </c>
    </row>
    <row r="285" spans="1:3" x14ac:dyDescent="0.3">
      <c r="A285">
        <v>284</v>
      </c>
      <c r="B285">
        <v>4.3417925238609296</v>
      </c>
      <c r="C285">
        <v>188.354539871215</v>
      </c>
    </row>
    <row r="286" spans="1:3" x14ac:dyDescent="0.3">
      <c r="A286">
        <v>285</v>
      </c>
      <c r="B286">
        <v>4.61637163162231</v>
      </c>
      <c r="C286">
        <v>188.179531097412</v>
      </c>
    </row>
    <row r="287" spans="1:3" x14ac:dyDescent="0.3">
      <c r="A287">
        <v>286</v>
      </c>
      <c r="B287">
        <v>5.0955914556980098</v>
      </c>
      <c r="C287">
        <v>188.57308387756299</v>
      </c>
    </row>
    <row r="288" spans="1:3" x14ac:dyDescent="0.3">
      <c r="A288">
        <v>287</v>
      </c>
      <c r="B288">
        <v>5.0890654921531597</v>
      </c>
      <c r="C288">
        <v>188.19613075256299</v>
      </c>
    </row>
    <row r="289" spans="1:3" x14ac:dyDescent="0.3">
      <c r="A289">
        <v>288</v>
      </c>
      <c r="B289">
        <v>5.3430780172347996</v>
      </c>
      <c r="C289">
        <v>188.07762908935501</v>
      </c>
    </row>
    <row r="290" spans="1:3" x14ac:dyDescent="0.3">
      <c r="A290">
        <v>289</v>
      </c>
      <c r="B290">
        <v>5.9555690884590096</v>
      </c>
      <c r="C290">
        <v>188.50993537902801</v>
      </c>
    </row>
    <row r="291" spans="1:3" x14ac:dyDescent="0.3">
      <c r="A291">
        <v>290</v>
      </c>
      <c r="B291">
        <v>3.7386497259140001</v>
      </c>
      <c r="C291">
        <v>188.13578605651799</v>
      </c>
    </row>
    <row r="292" spans="1:3" x14ac:dyDescent="0.3">
      <c r="A292">
        <v>291</v>
      </c>
      <c r="B292">
        <v>4.2311449050903303</v>
      </c>
      <c r="C292">
        <v>188.24521255493099</v>
      </c>
    </row>
    <row r="293" spans="1:3" x14ac:dyDescent="0.3">
      <c r="A293">
        <v>292</v>
      </c>
      <c r="B293">
        <v>4.6186171174049298</v>
      </c>
      <c r="C293">
        <v>188.10534667968699</v>
      </c>
    </row>
    <row r="294" spans="1:3" x14ac:dyDescent="0.3">
      <c r="A294">
        <v>293</v>
      </c>
      <c r="B294">
        <v>4.9924949705600703</v>
      </c>
      <c r="C294">
        <v>188.31858444213799</v>
      </c>
    </row>
    <row r="295" spans="1:3" x14ac:dyDescent="0.3">
      <c r="A295">
        <v>294</v>
      </c>
      <c r="B295">
        <v>4.35850113630294</v>
      </c>
      <c r="C295">
        <v>188.29983520507801</v>
      </c>
    </row>
    <row r="296" spans="1:3" x14ac:dyDescent="0.3">
      <c r="A296">
        <v>295</v>
      </c>
      <c r="B296">
        <v>4.3938899934291804</v>
      </c>
      <c r="C296">
        <v>188.23736572265599</v>
      </c>
    </row>
    <row r="297" spans="1:3" x14ac:dyDescent="0.3">
      <c r="A297">
        <v>296</v>
      </c>
      <c r="B297">
        <v>3.8689893484115601</v>
      </c>
      <c r="C297">
        <v>188.23814392089801</v>
      </c>
    </row>
    <row r="298" spans="1:3" x14ac:dyDescent="0.3">
      <c r="A298">
        <v>297</v>
      </c>
      <c r="B298">
        <v>3.5287089645862499</v>
      </c>
      <c r="C298">
        <v>188.095983505249</v>
      </c>
    </row>
    <row r="299" spans="1:3" x14ac:dyDescent="0.3">
      <c r="A299">
        <v>298</v>
      </c>
      <c r="B299">
        <v>3.7996088266372601</v>
      </c>
      <c r="C299">
        <v>188.17726135253901</v>
      </c>
    </row>
    <row r="300" spans="1:3" x14ac:dyDescent="0.3">
      <c r="A300">
        <v>299</v>
      </c>
      <c r="B300">
        <v>3.9062255024909902</v>
      </c>
      <c r="C300">
        <v>188.183156967163</v>
      </c>
    </row>
    <row r="301" spans="1:3" x14ac:dyDescent="0.3">
      <c r="A301">
        <v>300</v>
      </c>
      <c r="B301">
        <v>3.8677126765251102</v>
      </c>
      <c r="C301">
        <v>188.29985046386699</v>
      </c>
    </row>
    <row r="302" spans="1:3" x14ac:dyDescent="0.3">
      <c r="A302">
        <v>301</v>
      </c>
      <c r="B302">
        <v>3.80295845866203</v>
      </c>
      <c r="C302">
        <v>188.24287223815901</v>
      </c>
    </row>
    <row r="303" spans="1:3" x14ac:dyDescent="0.3">
      <c r="A303">
        <v>302</v>
      </c>
      <c r="B303">
        <v>3.9087918400764399</v>
      </c>
      <c r="C303">
        <v>188.318922042846</v>
      </c>
    </row>
    <row r="304" spans="1:3" x14ac:dyDescent="0.3">
      <c r="A304">
        <v>303</v>
      </c>
      <c r="B304">
        <v>3.7281268537044499</v>
      </c>
      <c r="C304">
        <v>188.29975509643501</v>
      </c>
    </row>
    <row r="305" spans="1:3" x14ac:dyDescent="0.3">
      <c r="A305">
        <v>304</v>
      </c>
      <c r="B305">
        <v>3.95942133665084</v>
      </c>
      <c r="C305">
        <v>188.51711845397901</v>
      </c>
    </row>
    <row r="306" spans="1:3" x14ac:dyDescent="0.3">
      <c r="A306">
        <v>305</v>
      </c>
      <c r="B306">
        <v>3.82005563378334</v>
      </c>
      <c r="C306">
        <v>187.99022674560501</v>
      </c>
    </row>
    <row r="307" spans="1:3" x14ac:dyDescent="0.3">
      <c r="A307">
        <v>306</v>
      </c>
      <c r="B307">
        <v>3.49881440401077</v>
      </c>
      <c r="C307">
        <v>188.13579940795799</v>
      </c>
    </row>
    <row r="308" spans="1:3" x14ac:dyDescent="0.3">
      <c r="A308">
        <v>307</v>
      </c>
      <c r="B308">
        <v>3.72640341520309</v>
      </c>
      <c r="C308">
        <v>188.06106567382801</v>
      </c>
    </row>
    <row r="309" spans="1:3" x14ac:dyDescent="0.3">
      <c r="A309">
        <v>308</v>
      </c>
      <c r="B309">
        <v>3.5735173225402801</v>
      </c>
      <c r="C309">
        <v>188.25946044921801</v>
      </c>
    </row>
    <row r="310" spans="1:3" x14ac:dyDescent="0.3">
      <c r="A310">
        <v>309</v>
      </c>
      <c r="B310">
        <v>3.5592783689498901</v>
      </c>
      <c r="C310">
        <v>188.52995300292901</v>
      </c>
    </row>
    <row r="311" spans="1:3" x14ac:dyDescent="0.3">
      <c r="A311">
        <v>310</v>
      </c>
      <c r="B311">
        <v>3.75116902589797</v>
      </c>
      <c r="C311">
        <v>188.34271812438899</v>
      </c>
    </row>
    <row r="312" spans="1:3" x14ac:dyDescent="0.3">
      <c r="A312">
        <v>311</v>
      </c>
      <c r="B312">
        <v>3.9397303462028499</v>
      </c>
      <c r="C312">
        <v>188.11589241027801</v>
      </c>
    </row>
    <row r="313" spans="1:3" x14ac:dyDescent="0.3">
      <c r="A313">
        <v>312</v>
      </c>
      <c r="B313">
        <v>3.7565601170063001</v>
      </c>
      <c r="C313">
        <v>188.24712562561001</v>
      </c>
    </row>
    <row r="314" spans="1:3" x14ac:dyDescent="0.3">
      <c r="A314">
        <v>313</v>
      </c>
      <c r="B314">
        <v>3.7418003678321798</v>
      </c>
      <c r="C314">
        <v>188.15509986877399</v>
      </c>
    </row>
    <row r="315" spans="1:3" x14ac:dyDescent="0.3">
      <c r="A315">
        <v>314</v>
      </c>
      <c r="B315">
        <v>3.6725259125232599</v>
      </c>
      <c r="C315">
        <v>188.18663215637201</v>
      </c>
    </row>
    <row r="316" spans="1:3" x14ac:dyDescent="0.3">
      <c r="A316">
        <v>315</v>
      </c>
      <c r="B316">
        <v>4.5824484229087803</v>
      </c>
      <c r="C316">
        <v>188.23124504089299</v>
      </c>
    </row>
    <row r="317" spans="1:3" x14ac:dyDescent="0.3">
      <c r="A317">
        <v>316</v>
      </c>
      <c r="B317">
        <v>5.2390269935131002</v>
      </c>
      <c r="C317">
        <v>188.299545288085</v>
      </c>
    </row>
    <row r="318" spans="1:3" x14ac:dyDescent="0.3">
      <c r="A318">
        <v>317</v>
      </c>
      <c r="B318">
        <v>3.9853510260581899</v>
      </c>
      <c r="C318">
        <v>188.214082717895</v>
      </c>
    </row>
    <row r="319" spans="1:3" x14ac:dyDescent="0.3">
      <c r="A319">
        <v>318</v>
      </c>
      <c r="B319">
        <v>4.24470862746238</v>
      </c>
      <c r="C319">
        <v>188.289487838745</v>
      </c>
    </row>
    <row r="320" spans="1:3" x14ac:dyDescent="0.3">
      <c r="A320">
        <v>319</v>
      </c>
      <c r="B320">
        <v>3.9010342955589201</v>
      </c>
      <c r="C320">
        <v>188.01843261718699</v>
      </c>
    </row>
    <row r="321" spans="1:3" x14ac:dyDescent="0.3">
      <c r="A321">
        <v>320</v>
      </c>
      <c r="B321">
        <v>3.6703590750694199</v>
      </c>
      <c r="C321">
        <v>187.91689300537101</v>
      </c>
    </row>
    <row r="322" spans="1:3" x14ac:dyDescent="0.3">
      <c r="A322">
        <v>321</v>
      </c>
      <c r="B322">
        <v>3.8447802364826198</v>
      </c>
      <c r="C322">
        <v>187.94977569580001</v>
      </c>
    </row>
    <row r="323" spans="1:3" x14ac:dyDescent="0.3">
      <c r="A323">
        <v>322</v>
      </c>
      <c r="B323">
        <v>4.2386019825935302</v>
      </c>
      <c r="C323">
        <v>187.81354713439899</v>
      </c>
    </row>
    <row r="324" spans="1:3" x14ac:dyDescent="0.3">
      <c r="A324">
        <v>323</v>
      </c>
      <c r="B324">
        <v>4.4196764528751302</v>
      </c>
      <c r="C324">
        <v>187.781171798706</v>
      </c>
    </row>
    <row r="325" spans="1:3" x14ac:dyDescent="0.3">
      <c r="A325">
        <v>324</v>
      </c>
      <c r="B325">
        <v>4.2116861939430201</v>
      </c>
      <c r="C325">
        <v>188.051473617553</v>
      </c>
    </row>
    <row r="326" spans="1:3" x14ac:dyDescent="0.3">
      <c r="A326">
        <v>325</v>
      </c>
      <c r="B326">
        <v>4.4356309175491297</v>
      </c>
      <c r="C326">
        <v>187.69118309020899</v>
      </c>
    </row>
    <row r="327" spans="1:3" x14ac:dyDescent="0.3">
      <c r="A327">
        <v>326</v>
      </c>
      <c r="B327">
        <v>4.3179464638233096</v>
      </c>
      <c r="C327">
        <v>187.88545227050699</v>
      </c>
    </row>
    <row r="328" spans="1:3" x14ac:dyDescent="0.3">
      <c r="A328">
        <v>327</v>
      </c>
      <c r="B328">
        <v>5.6404352188110298</v>
      </c>
      <c r="C328">
        <v>187.71321105957</v>
      </c>
    </row>
    <row r="329" spans="1:3" x14ac:dyDescent="0.3">
      <c r="A329">
        <v>328</v>
      </c>
      <c r="B329">
        <v>4.3770238757133404</v>
      </c>
      <c r="C329">
        <v>187.428758621215</v>
      </c>
    </row>
    <row r="330" spans="1:3" x14ac:dyDescent="0.3">
      <c r="A330">
        <v>329</v>
      </c>
      <c r="B330">
        <v>5.7781525254249502</v>
      </c>
      <c r="C330">
        <v>187.64802742004301</v>
      </c>
    </row>
    <row r="331" spans="1:3" x14ac:dyDescent="0.3">
      <c r="A331">
        <v>330</v>
      </c>
      <c r="B331">
        <v>8.6909161806106496</v>
      </c>
      <c r="C331">
        <v>188.26298332214299</v>
      </c>
    </row>
    <row r="332" spans="1:3" x14ac:dyDescent="0.3">
      <c r="A332">
        <v>331</v>
      </c>
      <c r="B332">
        <v>7.7313247919082597</v>
      </c>
      <c r="C332">
        <v>187.53983688354401</v>
      </c>
    </row>
    <row r="333" spans="1:3" x14ac:dyDescent="0.3">
      <c r="A333">
        <v>332</v>
      </c>
      <c r="B333">
        <v>14.398669838905301</v>
      </c>
      <c r="C333">
        <v>187.72126007080001</v>
      </c>
    </row>
    <row r="334" spans="1:3" x14ac:dyDescent="0.3">
      <c r="A334">
        <v>333</v>
      </c>
      <c r="B334">
        <v>8.2119169235229492</v>
      </c>
      <c r="C334">
        <v>187.44282150268501</v>
      </c>
    </row>
    <row r="335" spans="1:3" x14ac:dyDescent="0.3">
      <c r="A335">
        <v>334</v>
      </c>
      <c r="B335">
        <v>7.2832162380218497</v>
      </c>
      <c r="C335">
        <v>187.202905654907</v>
      </c>
    </row>
    <row r="336" spans="1:3" x14ac:dyDescent="0.3">
      <c r="A336">
        <v>335</v>
      </c>
      <c r="B336">
        <v>6.0865825116634298</v>
      </c>
      <c r="C336">
        <v>187.450593948364</v>
      </c>
    </row>
    <row r="337" spans="1:3" x14ac:dyDescent="0.3">
      <c r="A337">
        <v>336</v>
      </c>
      <c r="B337">
        <v>6.5934401750564504</v>
      </c>
      <c r="C337">
        <v>187.30767822265599</v>
      </c>
    </row>
    <row r="338" spans="1:3" x14ac:dyDescent="0.3">
      <c r="A338">
        <v>337</v>
      </c>
      <c r="B338">
        <v>7.2018945813178998</v>
      </c>
      <c r="C338">
        <v>186.40979957580501</v>
      </c>
    </row>
    <row r="339" spans="1:3" x14ac:dyDescent="0.3">
      <c r="A339">
        <v>338</v>
      </c>
      <c r="B339">
        <v>5.17201727628707</v>
      </c>
      <c r="C339">
        <v>186.009199142456</v>
      </c>
    </row>
    <row r="340" spans="1:3" x14ac:dyDescent="0.3">
      <c r="A340">
        <v>339</v>
      </c>
      <c r="B340">
        <v>5.13094913959503</v>
      </c>
      <c r="C340">
        <v>186.26752090454099</v>
      </c>
    </row>
    <row r="341" spans="1:3" x14ac:dyDescent="0.3">
      <c r="A341">
        <v>340</v>
      </c>
      <c r="B341">
        <v>4.8897815942764202</v>
      </c>
      <c r="C341">
        <v>185.847129821777</v>
      </c>
    </row>
    <row r="342" spans="1:3" x14ac:dyDescent="0.3">
      <c r="A342">
        <v>341</v>
      </c>
      <c r="B342">
        <v>5.3648072481155298</v>
      </c>
      <c r="C342">
        <v>186.83364105224601</v>
      </c>
    </row>
    <row r="343" spans="1:3" x14ac:dyDescent="0.3">
      <c r="A343">
        <v>342</v>
      </c>
      <c r="B343">
        <v>5.1640864908695203</v>
      </c>
      <c r="C343">
        <v>186.54066276550199</v>
      </c>
    </row>
    <row r="344" spans="1:3" x14ac:dyDescent="0.3">
      <c r="A344">
        <v>343</v>
      </c>
      <c r="B344">
        <v>5.0810731649398804</v>
      </c>
      <c r="C344">
        <v>184.98109054565401</v>
      </c>
    </row>
    <row r="345" spans="1:3" x14ac:dyDescent="0.3">
      <c r="A345">
        <v>344</v>
      </c>
      <c r="B345">
        <v>5.1505751013755798</v>
      </c>
      <c r="C345">
        <v>184.89579582214299</v>
      </c>
    </row>
    <row r="346" spans="1:3" x14ac:dyDescent="0.3">
      <c r="A346">
        <v>345</v>
      </c>
      <c r="B346">
        <v>8.5713803172111493</v>
      </c>
      <c r="C346">
        <v>184.53490257263101</v>
      </c>
    </row>
    <row r="347" spans="1:3" x14ac:dyDescent="0.3">
      <c r="A347">
        <v>346</v>
      </c>
      <c r="B347">
        <v>5.4735864400863603</v>
      </c>
      <c r="C347">
        <v>184.10316276550199</v>
      </c>
    </row>
    <row r="348" spans="1:3" x14ac:dyDescent="0.3">
      <c r="A348">
        <v>347</v>
      </c>
      <c r="B348">
        <v>5.1608219742774901</v>
      </c>
      <c r="C348">
        <v>183.560096740722</v>
      </c>
    </row>
    <row r="349" spans="1:3" x14ac:dyDescent="0.3">
      <c r="A349">
        <v>348</v>
      </c>
      <c r="B349">
        <v>13.1541526913642</v>
      </c>
      <c r="C349">
        <v>182.68089103698699</v>
      </c>
    </row>
    <row r="350" spans="1:3" x14ac:dyDescent="0.3">
      <c r="A350">
        <v>349</v>
      </c>
      <c r="B350">
        <v>7.3449090719222996</v>
      </c>
      <c r="C350">
        <v>182.40092468261699</v>
      </c>
    </row>
    <row r="351" spans="1:3" x14ac:dyDescent="0.3">
      <c r="A351">
        <v>350</v>
      </c>
      <c r="B351">
        <v>6.9901494979858398</v>
      </c>
      <c r="C351">
        <v>182.25328445434499</v>
      </c>
    </row>
    <row r="352" spans="1:3" x14ac:dyDescent="0.3">
      <c r="A352">
        <v>351</v>
      </c>
      <c r="B352">
        <v>9.3033977746963501</v>
      </c>
      <c r="C352">
        <v>181.51424407958899</v>
      </c>
    </row>
    <row r="353" spans="1:3" x14ac:dyDescent="0.3">
      <c r="A353">
        <v>352</v>
      </c>
      <c r="B353">
        <v>8.3387070298194796</v>
      </c>
      <c r="C353">
        <v>181.42082214355401</v>
      </c>
    </row>
    <row r="354" spans="1:3" x14ac:dyDescent="0.3">
      <c r="A354">
        <v>353</v>
      </c>
      <c r="B354">
        <v>11.0007178783416</v>
      </c>
      <c r="C354">
        <v>181.24492073059</v>
      </c>
    </row>
    <row r="355" spans="1:3" x14ac:dyDescent="0.3">
      <c r="A355">
        <v>354</v>
      </c>
      <c r="B355">
        <v>16.583355784416199</v>
      </c>
      <c r="C355">
        <v>181.61026763916001</v>
      </c>
    </row>
    <row r="356" spans="1:3" x14ac:dyDescent="0.3">
      <c r="A356">
        <v>355</v>
      </c>
      <c r="B356">
        <v>17.671363353729198</v>
      </c>
      <c r="C356">
        <v>180.184837341308</v>
      </c>
    </row>
    <row r="357" spans="1:3" x14ac:dyDescent="0.3">
      <c r="A357">
        <v>356</v>
      </c>
      <c r="B357">
        <v>10.8214181661605</v>
      </c>
      <c r="C357">
        <v>181.204845428466</v>
      </c>
    </row>
    <row r="358" spans="1:3" x14ac:dyDescent="0.3">
      <c r="A358">
        <v>357</v>
      </c>
      <c r="B358">
        <v>8.3646816611289907</v>
      </c>
      <c r="C358">
        <v>180.32639694213799</v>
      </c>
    </row>
    <row r="359" spans="1:3" x14ac:dyDescent="0.3">
      <c r="A359">
        <v>358</v>
      </c>
      <c r="B359">
        <v>6.4241991639137197</v>
      </c>
      <c r="C359">
        <v>180.31966018676701</v>
      </c>
    </row>
    <row r="360" spans="1:3" x14ac:dyDescent="0.3">
      <c r="A360">
        <v>359</v>
      </c>
      <c r="B360">
        <v>9.1155468821525503</v>
      </c>
      <c r="C360">
        <v>179.656864166259</v>
      </c>
    </row>
    <row r="361" spans="1:3" x14ac:dyDescent="0.3">
      <c r="A361">
        <v>360</v>
      </c>
      <c r="B361">
        <v>11.592990577220901</v>
      </c>
      <c r="C361">
        <v>179.95321655273401</v>
      </c>
    </row>
    <row r="362" spans="1:3" x14ac:dyDescent="0.3">
      <c r="A362">
        <v>361</v>
      </c>
      <c r="B362">
        <v>13.639307141304</v>
      </c>
      <c r="C362">
        <v>180.51100349426201</v>
      </c>
    </row>
    <row r="363" spans="1:3" x14ac:dyDescent="0.3">
      <c r="A363">
        <v>362</v>
      </c>
      <c r="B363">
        <v>13.4777438640594</v>
      </c>
      <c r="C363">
        <v>179.05962753295799</v>
      </c>
    </row>
    <row r="364" spans="1:3" x14ac:dyDescent="0.3">
      <c r="A364">
        <v>363</v>
      </c>
      <c r="B364">
        <v>16.2012133598327</v>
      </c>
      <c r="C364">
        <v>179.55916786193799</v>
      </c>
    </row>
    <row r="365" spans="1:3" x14ac:dyDescent="0.3">
      <c r="A365">
        <v>364</v>
      </c>
      <c r="B365">
        <v>12.3097338676452</v>
      </c>
      <c r="C365">
        <v>180.148614883422</v>
      </c>
    </row>
    <row r="366" spans="1:3" x14ac:dyDescent="0.3">
      <c r="A366">
        <v>365</v>
      </c>
      <c r="B366">
        <v>11.242569804191501</v>
      </c>
      <c r="C366">
        <v>179.16006851196201</v>
      </c>
    </row>
    <row r="367" spans="1:3" x14ac:dyDescent="0.3">
      <c r="A367">
        <v>366</v>
      </c>
      <c r="B367">
        <v>21.383601546287501</v>
      </c>
      <c r="C367">
        <v>179.23171806335401</v>
      </c>
    </row>
    <row r="368" spans="1:3" x14ac:dyDescent="0.3">
      <c r="A368">
        <v>367</v>
      </c>
      <c r="B368">
        <v>26.546190977096501</v>
      </c>
      <c r="C368">
        <v>178.32949638366699</v>
      </c>
    </row>
    <row r="369" spans="1:3" x14ac:dyDescent="0.3">
      <c r="A369">
        <v>368</v>
      </c>
      <c r="B369">
        <v>14.038913249969401</v>
      </c>
      <c r="C369">
        <v>178.74630546569799</v>
      </c>
    </row>
    <row r="370" spans="1:3" x14ac:dyDescent="0.3">
      <c r="A370">
        <v>369</v>
      </c>
      <c r="B370">
        <v>41.831441640853797</v>
      </c>
      <c r="C370">
        <v>178.24584007263101</v>
      </c>
    </row>
    <row r="371" spans="1:3" x14ac:dyDescent="0.3">
      <c r="A371">
        <v>370</v>
      </c>
      <c r="B371">
        <v>29.249486446380601</v>
      </c>
      <c r="C371">
        <v>179.061946868896</v>
      </c>
    </row>
    <row r="372" spans="1:3" x14ac:dyDescent="0.3">
      <c r="A372">
        <v>371</v>
      </c>
      <c r="B372">
        <v>21.073291540145799</v>
      </c>
      <c r="C372">
        <v>178.15675163269</v>
      </c>
    </row>
    <row r="373" spans="1:3" x14ac:dyDescent="0.3">
      <c r="A373">
        <v>372</v>
      </c>
      <c r="B373">
        <v>27.789140224456698</v>
      </c>
      <c r="C373">
        <v>178.81564903259201</v>
      </c>
    </row>
    <row r="374" spans="1:3" x14ac:dyDescent="0.3">
      <c r="A374">
        <v>373</v>
      </c>
      <c r="B374">
        <v>31.612725734710601</v>
      </c>
      <c r="C374">
        <v>178.51384735107399</v>
      </c>
    </row>
    <row r="375" spans="1:3" x14ac:dyDescent="0.3">
      <c r="A375">
        <v>374</v>
      </c>
      <c r="B375">
        <v>29.876496315002399</v>
      </c>
      <c r="C375">
        <v>178.48169517516999</v>
      </c>
    </row>
    <row r="376" spans="1:3" x14ac:dyDescent="0.3">
      <c r="A376">
        <v>375</v>
      </c>
      <c r="B376">
        <v>11.8458243012428</v>
      </c>
      <c r="C376">
        <v>179.57419586181601</v>
      </c>
    </row>
    <row r="377" spans="1:3" x14ac:dyDescent="0.3">
      <c r="A377">
        <v>376</v>
      </c>
      <c r="B377">
        <v>23.933585166931099</v>
      </c>
      <c r="C377">
        <v>178.16672325134201</v>
      </c>
    </row>
    <row r="378" spans="1:3" x14ac:dyDescent="0.3">
      <c r="A378">
        <v>377</v>
      </c>
      <c r="B378">
        <v>30.986101865768401</v>
      </c>
      <c r="C378">
        <v>177.95453453063899</v>
      </c>
    </row>
    <row r="379" spans="1:3" x14ac:dyDescent="0.3">
      <c r="A379">
        <v>378</v>
      </c>
      <c r="B379">
        <v>20.937107443809499</v>
      </c>
      <c r="C379">
        <v>177.44295120239201</v>
      </c>
    </row>
    <row r="380" spans="1:3" x14ac:dyDescent="0.3">
      <c r="A380">
        <v>379</v>
      </c>
      <c r="B380">
        <v>21.837661266326901</v>
      </c>
      <c r="C380">
        <v>178.07747077941801</v>
      </c>
    </row>
    <row r="381" spans="1:3" x14ac:dyDescent="0.3">
      <c r="A381">
        <v>380</v>
      </c>
      <c r="B381">
        <v>7.2709779441356597</v>
      </c>
      <c r="C381">
        <v>178.23785972595201</v>
      </c>
    </row>
    <row r="382" spans="1:3" x14ac:dyDescent="0.3">
      <c r="A382">
        <v>381</v>
      </c>
      <c r="B382">
        <v>10.753625571727699</v>
      </c>
      <c r="C382">
        <v>178.330963134765</v>
      </c>
    </row>
    <row r="383" spans="1:3" x14ac:dyDescent="0.3">
      <c r="A383">
        <v>382</v>
      </c>
      <c r="B383">
        <v>4.1128401458263397</v>
      </c>
      <c r="C383">
        <v>179.038675308227</v>
      </c>
    </row>
    <row r="384" spans="1:3" x14ac:dyDescent="0.3">
      <c r="A384">
        <v>383</v>
      </c>
      <c r="B384">
        <v>8.7401548027992195</v>
      </c>
      <c r="C384">
        <v>177.341913223266</v>
      </c>
    </row>
    <row r="385" spans="1:3" x14ac:dyDescent="0.3">
      <c r="A385">
        <v>384</v>
      </c>
      <c r="B385">
        <v>3.77169233560562</v>
      </c>
      <c r="C385">
        <v>178.15559005737299</v>
      </c>
    </row>
    <row r="386" spans="1:3" x14ac:dyDescent="0.3">
      <c r="A386">
        <v>385</v>
      </c>
      <c r="B386">
        <v>7.9557939171790997</v>
      </c>
      <c r="C386">
        <v>177.74932098388601</v>
      </c>
    </row>
    <row r="387" spans="1:3" x14ac:dyDescent="0.3">
      <c r="A387">
        <v>386</v>
      </c>
      <c r="B387">
        <v>7.4159062504768301</v>
      </c>
      <c r="C387">
        <v>177.793649673461</v>
      </c>
    </row>
    <row r="388" spans="1:3" x14ac:dyDescent="0.3">
      <c r="A388">
        <v>387</v>
      </c>
      <c r="B388">
        <v>8.1927486062049795</v>
      </c>
      <c r="C388">
        <v>177.61155509948699</v>
      </c>
    </row>
    <row r="389" spans="1:3" x14ac:dyDescent="0.3">
      <c r="A389">
        <v>388</v>
      </c>
      <c r="B389">
        <v>8.3674260973930306</v>
      </c>
      <c r="C389">
        <v>177.72151374816801</v>
      </c>
    </row>
    <row r="390" spans="1:3" x14ac:dyDescent="0.3">
      <c r="A390">
        <v>389</v>
      </c>
      <c r="B390">
        <v>7.9705186486244202</v>
      </c>
      <c r="C390">
        <v>177.027460098266</v>
      </c>
    </row>
    <row r="391" spans="1:3" x14ac:dyDescent="0.3">
      <c r="A391">
        <v>390</v>
      </c>
      <c r="B391">
        <v>4.1624189615249598</v>
      </c>
      <c r="C391">
        <v>177.48974990844701</v>
      </c>
    </row>
    <row r="392" spans="1:3" x14ac:dyDescent="0.3">
      <c r="A392">
        <v>391</v>
      </c>
      <c r="B392">
        <v>3.9620078504085501</v>
      </c>
      <c r="C392">
        <v>176.84987258911099</v>
      </c>
    </row>
    <row r="393" spans="1:3" x14ac:dyDescent="0.3">
      <c r="A393">
        <v>392</v>
      </c>
      <c r="B393">
        <v>7.8725020885467503</v>
      </c>
      <c r="C393">
        <v>176.81465339660599</v>
      </c>
    </row>
    <row r="394" spans="1:3" x14ac:dyDescent="0.3">
      <c r="A394">
        <v>393</v>
      </c>
      <c r="B394">
        <v>7.8267977237701398</v>
      </c>
      <c r="C394">
        <v>177.06856918334901</v>
      </c>
    </row>
    <row r="395" spans="1:3" x14ac:dyDescent="0.3">
      <c r="A395">
        <v>394</v>
      </c>
      <c r="B395">
        <v>7.0222386717796299</v>
      </c>
      <c r="C395">
        <v>177.273216247558</v>
      </c>
    </row>
    <row r="396" spans="1:3" x14ac:dyDescent="0.3">
      <c r="A396">
        <v>395</v>
      </c>
      <c r="B396">
        <v>6.7678126692771903</v>
      </c>
      <c r="C396">
        <v>176.389932632446</v>
      </c>
    </row>
    <row r="397" spans="1:3" x14ac:dyDescent="0.3">
      <c r="A397">
        <v>396</v>
      </c>
      <c r="B397">
        <v>7.3761665821075404</v>
      </c>
      <c r="C397">
        <v>176.94981956481899</v>
      </c>
    </row>
    <row r="398" spans="1:3" x14ac:dyDescent="0.3">
      <c r="A398">
        <v>397</v>
      </c>
      <c r="B398">
        <v>7.6209307312965304</v>
      </c>
      <c r="C398">
        <v>177.319375991821</v>
      </c>
    </row>
    <row r="399" spans="1:3" x14ac:dyDescent="0.3">
      <c r="A399">
        <v>398</v>
      </c>
      <c r="B399">
        <v>7.7381990551948503</v>
      </c>
      <c r="C399">
        <v>177.19990158081001</v>
      </c>
    </row>
    <row r="400" spans="1:3" x14ac:dyDescent="0.3">
      <c r="A400">
        <v>399</v>
      </c>
      <c r="B400">
        <v>17.7142796516418</v>
      </c>
      <c r="C400">
        <v>177.54635238647401</v>
      </c>
    </row>
    <row r="401" spans="1:3" x14ac:dyDescent="0.3">
      <c r="A401">
        <v>400</v>
      </c>
      <c r="B401">
        <v>9.80998295545578</v>
      </c>
      <c r="C401">
        <v>177.28626632690401</v>
      </c>
    </row>
    <row r="402" spans="1:3" x14ac:dyDescent="0.3">
      <c r="A402">
        <v>401</v>
      </c>
      <c r="B402">
        <v>8.3423352241516096</v>
      </c>
      <c r="C402">
        <v>176.656198501586</v>
      </c>
    </row>
    <row r="403" spans="1:3" x14ac:dyDescent="0.3">
      <c r="A403">
        <v>402</v>
      </c>
      <c r="B403">
        <v>10.474490940570799</v>
      </c>
      <c r="C403">
        <v>177.634801864624</v>
      </c>
    </row>
    <row r="404" spans="1:3" x14ac:dyDescent="0.3">
      <c r="A404">
        <v>403</v>
      </c>
      <c r="B404">
        <v>7.6485973596572796</v>
      </c>
      <c r="C404">
        <v>177.385511398315</v>
      </c>
    </row>
    <row r="405" spans="1:3" x14ac:dyDescent="0.3">
      <c r="A405">
        <v>404</v>
      </c>
      <c r="B405">
        <v>8.5498447418212802</v>
      </c>
      <c r="C405">
        <v>176.862781524658</v>
      </c>
    </row>
    <row r="406" spans="1:3" x14ac:dyDescent="0.3">
      <c r="A406">
        <v>405</v>
      </c>
      <c r="B406">
        <v>7.8097770810127196</v>
      </c>
      <c r="C406">
        <v>177.35807037353501</v>
      </c>
    </row>
    <row r="407" spans="1:3" x14ac:dyDescent="0.3">
      <c r="A407">
        <v>406</v>
      </c>
      <c r="B407">
        <v>7.3257028460502598</v>
      </c>
      <c r="C407">
        <v>177.62014579772901</v>
      </c>
    </row>
    <row r="408" spans="1:3" x14ac:dyDescent="0.3">
      <c r="A408">
        <v>407</v>
      </c>
      <c r="B408">
        <v>6.7594091892242396</v>
      </c>
      <c r="C408">
        <v>176.84699440002399</v>
      </c>
    </row>
    <row r="409" spans="1:3" x14ac:dyDescent="0.3">
      <c r="A409">
        <v>408</v>
      </c>
      <c r="B409">
        <v>7.2486341595649701</v>
      </c>
      <c r="C409">
        <v>176.75086402893001</v>
      </c>
    </row>
    <row r="410" spans="1:3" x14ac:dyDescent="0.3">
      <c r="A410">
        <v>409</v>
      </c>
      <c r="B410">
        <v>7.3613477945327697</v>
      </c>
      <c r="C410">
        <v>176.97004318237299</v>
      </c>
    </row>
    <row r="411" spans="1:3" x14ac:dyDescent="0.3">
      <c r="A411">
        <v>410</v>
      </c>
      <c r="B411">
        <v>7.0805042982101396</v>
      </c>
      <c r="C411">
        <v>176.710126876831</v>
      </c>
    </row>
    <row r="412" spans="1:3" x14ac:dyDescent="0.3">
      <c r="A412">
        <v>411</v>
      </c>
      <c r="B412">
        <v>7.4026898741722098</v>
      </c>
      <c r="C412">
        <v>176.94531440734801</v>
      </c>
    </row>
    <row r="413" spans="1:3" x14ac:dyDescent="0.3">
      <c r="A413">
        <v>412</v>
      </c>
      <c r="B413">
        <v>7.9633834362030003</v>
      </c>
      <c r="C413">
        <v>177.11680793762201</v>
      </c>
    </row>
    <row r="414" spans="1:3" x14ac:dyDescent="0.3">
      <c r="A414">
        <v>413</v>
      </c>
      <c r="B414">
        <v>7.6552912592887798</v>
      </c>
      <c r="C414">
        <v>176.38042640686001</v>
      </c>
    </row>
    <row r="415" spans="1:3" x14ac:dyDescent="0.3">
      <c r="A415">
        <v>414</v>
      </c>
      <c r="B415">
        <v>12.284177541732699</v>
      </c>
      <c r="C415">
        <v>176.352807998657</v>
      </c>
    </row>
    <row r="416" spans="1:3" x14ac:dyDescent="0.3">
      <c r="A416">
        <v>415</v>
      </c>
      <c r="B416">
        <v>8.4028610587120003</v>
      </c>
      <c r="C416">
        <v>175.96447944641099</v>
      </c>
    </row>
    <row r="417" spans="1:3" x14ac:dyDescent="0.3">
      <c r="A417">
        <v>416</v>
      </c>
      <c r="B417">
        <v>13.0738460421562</v>
      </c>
      <c r="C417">
        <v>188.80793762207</v>
      </c>
    </row>
    <row r="418" spans="1:3" x14ac:dyDescent="0.3">
      <c r="A418">
        <v>417</v>
      </c>
      <c r="B418">
        <v>7.9620791077613804</v>
      </c>
      <c r="C418">
        <v>188.68947219848599</v>
      </c>
    </row>
    <row r="419" spans="1:3" x14ac:dyDescent="0.3">
      <c r="A419">
        <v>418</v>
      </c>
      <c r="B419">
        <v>8.2192912697792</v>
      </c>
      <c r="C419">
        <v>188.55153274536099</v>
      </c>
    </row>
    <row r="420" spans="1:3" x14ac:dyDescent="0.3">
      <c r="A420">
        <v>419</v>
      </c>
      <c r="B420">
        <v>13.6821439862251</v>
      </c>
      <c r="C420">
        <v>188.58362770080501</v>
      </c>
    </row>
    <row r="421" spans="1:3" x14ac:dyDescent="0.3">
      <c r="A421">
        <v>420</v>
      </c>
      <c r="B421">
        <v>8.1472293138503993</v>
      </c>
      <c r="C421">
        <v>188.30735206604001</v>
      </c>
    </row>
    <row r="422" spans="1:3" x14ac:dyDescent="0.3">
      <c r="A422">
        <v>421</v>
      </c>
      <c r="B422">
        <v>8.5356923937797493</v>
      </c>
      <c r="C422">
        <v>188.482662200927</v>
      </c>
    </row>
    <row r="423" spans="1:3" x14ac:dyDescent="0.3">
      <c r="A423">
        <v>422</v>
      </c>
      <c r="B423">
        <v>8.36584377288818</v>
      </c>
      <c r="C423">
        <v>188.60352134704499</v>
      </c>
    </row>
    <row r="424" spans="1:3" x14ac:dyDescent="0.3">
      <c r="A424">
        <v>423</v>
      </c>
      <c r="B424">
        <v>9.6242113709449697</v>
      </c>
      <c r="C424">
        <v>188.77479553222599</v>
      </c>
    </row>
    <row r="425" spans="1:3" x14ac:dyDescent="0.3">
      <c r="A425">
        <v>424</v>
      </c>
      <c r="B425">
        <v>6.5565788149833599</v>
      </c>
      <c r="C425">
        <v>188.44266891479401</v>
      </c>
    </row>
    <row r="426" spans="1:3" x14ac:dyDescent="0.3">
      <c r="A426">
        <v>425</v>
      </c>
      <c r="B426">
        <v>7.5419051051139796</v>
      </c>
      <c r="C426">
        <v>186.89369010925199</v>
      </c>
    </row>
    <row r="427" spans="1:3" x14ac:dyDescent="0.3">
      <c r="A427">
        <v>426</v>
      </c>
      <c r="B427">
        <v>7.9820967912673897</v>
      </c>
      <c r="C427">
        <v>185.71605682373001</v>
      </c>
    </row>
    <row r="428" spans="1:3" x14ac:dyDescent="0.3">
      <c r="A428">
        <v>427</v>
      </c>
      <c r="B428">
        <v>7.4482977986335701</v>
      </c>
      <c r="C428">
        <v>180.81777000427201</v>
      </c>
    </row>
    <row r="429" spans="1:3" x14ac:dyDescent="0.3">
      <c r="A429">
        <v>428</v>
      </c>
      <c r="B429">
        <v>6.9418413639068604</v>
      </c>
      <c r="C429">
        <v>179.32570075988701</v>
      </c>
    </row>
    <row r="430" spans="1:3" x14ac:dyDescent="0.3">
      <c r="A430">
        <v>429</v>
      </c>
      <c r="B430">
        <v>7.5635035634040797</v>
      </c>
      <c r="C430">
        <v>179.426639556884</v>
      </c>
    </row>
    <row r="431" spans="1:3" x14ac:dyDescent="0.3">
      <c r="A431">
        <v>430</v>
      </c>
      <c r="B431">
        <v>8.0404178500175405</v>
      </c>
      <c r="C431">
        <v>178.281517028808</v>
      </c>
    </row>
    <row r="432" spans="1:3" x14ac:dyDescent="0.3">
      <c r="A432">
        <v>431</v>
      </c>
      <c r="B432">
        <v>7.6184986233711198</v>
      </c>
      <c r="C432">
        <v>179.14556503295799</v>
      </c>
    </row>
    <row r="433" spans="1:3" x14ac:dyDescent="0.3">
      <c r="A433">
        <v>432</v>
      </c>
      <c r="B433">
        <v>7.91841697692871</v>
      </c>
      <c r="C433">
        <v>177.779964447021</v>
      </c>
    </row>
    <row r="434" spans="1:3" x14ac:dyDescent="0.3">
      <c r="A434">
        <v>433</v>
      </c>
      <c r="B434">
        <v>7.3233105540275503</v>
      </c>
      <c r="C434">
        <v>176.91648483276299</v>
      </c>
    </row>
    <row r="435" spans="1:3" x14ac:dyDescent="0.3">
      <c r="A435">
        <v>434</v>
      </c>
      <c r="B435">
        <v>7.2928348183631897</v>
      </c>
      <c r="C435">
        <v>177.911066055297</v>
      </c>
    </row>
    <row r="436" spans="1:3" x14ac:dyDescent="0.3">
      <c r="A436">
        <v>435</v>
      </c>
      <c r="B436">
        <v>5.3719450831413198</v>
      </c>
      <c r="C436">
        <v>178.00685119628901</v>
      </c>
    </row>
    <row r="437" spans="1:3" x14ac:dyDescent="0.3">
      <c r="A437">
        <v>436</v>
      </c>
      <c r="B437">
        <v>5.1096098423004097</v>
      </c>
      <c r="C437">
        <v>176.718477249145</v>
      </c>
    </row>
    <row r="438" spans="1:3" x14ac:dyDescent="0.3">
      <c r="A438">
        <v>437</v>
      </c>
      <c r="B438">
        <v>4.7149348258972097</v>
      </c>
      <c r="C438">
        <v>176.93253135681101</v>
      </c>
    </row>
    <row r="439" spans="1:3" x14ac:dyDescent="0.3">
      <c r="A439">
        <v>438</v>
      </c>
      <c r="B439">
        <v>5.4046463072299904</v>
      </c>
      <c r="C439">
        <v>179.207851409912</v>
      </c>
    </row>
    <row r="440" spans="1:3" x14ac:dyDescent="0.3">
      <c r="A440">
        <v>439</v>
      </c>
      <c r="B440">
        <v>4.3640854656696302</v>
      </c>
      <c r="C440">
        <v>176.48718261718699</v>
      </c>
    </row>
    <row r="441" spans="1:3" x14ac:dyDescent="0.3">
      <c r="A441">
        <v>440</v>
      </c>
      <c r="B441">
        <v>4.0898877084255201</v>
      </c>
      <c r="C441">
        <v>177.30260848999001</v>
      </c>
    </row>
    <row r="442" spans="1:3" x14ac:dyDescent="0.3">
      <c r="A442">
        <v>441</v>
      </c>
      <c r="B442">
        <v>3.5608909726142799</v>
      </c>
      <c r="C442">
        <v>175.95451354980401</v>
      </c>
    </row>
    <row r="443" spans="1:3" x14ac:dyDescent="0.3">
      <c r="A443">
        <v>442</v>
      </c>
      <c r="B443">
        <v>3.8702965676784502</v>
      </c>
      <c r="C443">
        <v>177.580282211303</v>
      </c>
    </row>
    <row r="444" spans="1:3" x14ac:dyDescent="0.3">
      <c r="A444">
        <v>443</v>
      </c>
      <c r="B444">
        <v>3.92001128196716</v>
      </c>
      <c r="C444">
        <v>176.067371368408</v>
      </c>
    </row>
    <row r="445" spans="1:3" x14ac:dyDescent="0.3">
      <c r="A445">
        <v>444</v>
      </c>
      <c r="B445">
        <v>4.2172568142414004</v>
      </c>
      <c r="C445">
        <v>177.33389854431101</v>
      </c>
    </row>
    <row r="446" spans="1:3" x14ac:dyDescent="0.3">
      <c r="A446">
        <v>445</v>
      </c>
      <c r="B446">
        <v>5.3000125885009703</v>
      </c>
      <c r="C446">
        <v>177.39996910095201</v>
      </c>
    </row>
    <row r="447" spans="1:3" x14ac:dyDescent="0.3">
      <c r="A447">
        <v>446</v>
      </c>
      <c r="B447">
        <v>5.6111773848533604</v>
      </c>
      <c r="C447">
        <v>176.07388114929199</v>
      </c>
    </row>
    <row r="448" spans="1:3" x14ac:dyDescent="0.3">
      <c r="A448">
        <v>447</v>
      </c>
      <c r="B448">
        <v>5.1450056731700897</v>
      </c>
      <c r="C448">
        <v>176.729866027832</v>
      </c>
    </row>
    <row r="449" spans="1:3" x14ac:dyDescent="0.3">
      <c r="A449">
        <v>448</v>
      </c>
      <c r="B449">
        <v>3.9612760245800001</v>
      </c>
      <c r="C449">
        <v>177.59267425537101</v>
      </c>
    </row>
    <row r="450" spans="1:3" x14ac:dyDescent="0.3">
      <c r="A450">
        <v>449</v>
      </c>
      <c r="B450">
        <v>3.70627737045288</v>
      </c>
      <c r="C450">
        <v>176.26188850402801</v>
      </c>
    </row>
    <row r="451" spans="1:3" x14ac:dyDescent="0.3">
      <c r="A451">
        <v>450</v>
      </c>
      <c r="B451">
        <v>3.7911155521869602</v>
      </c>
      <c r="C451">
        <v>177.13239288330001</v>
      </c>
    </row>
    <row r="452" spans="1:3" x14ac:dyDescent="0.3">
      <c r="A452">
        <v>451</v>
      </c>
      <c r="B452">
        <v>4.02765172719955</v>
      </c>
      <c r="C452">
        <v>176.16741943359301</v>
      </c>
    </row>
    <row r="453" spans="1:3" x14ac:dyDescent="0.3">
      <c r="A453">
        <v>452</v>
      </c>
      <c r="B453">
        <v>3.5687968432903201</v>
      </c>
      <c r="C453">
        <v>176.933681488037</v>
      </c>
    </row>
    <row r="454" spans="1:3" x14ac:dyDescent="0.3">
      <c r="A454">
        <v>453</v>
      </c>
      <c r="B454">
        <v>3.7831500172614998</v>
      </c>
      <c r="C454">
        <v>178.883853912353</v>
      </c>
    </row>
    <row r="455" spans="1:3" x14ac:dyDescent="0.3">
      <c r="A455">
        <v>454</v>
      </c>
      <c r="B455">
        <v>3.7777540683746298</v>
      </c>
      <c r="C455">
        <v>176.745296478271</v>
      </c>
    </row>
    <row r="456" spans="1:3" x14ac:dyDescent="0.3">
      <c r="A456">
        <v>455</v>
      </c>
      <c r="B456">
        <v>3.7524068355560298</v>
      </c>
      <c r="C456">
        <v>176.243124008178</v>
      </c>
    </row>
    <row r="457" spans="1:3" x14ac:dyDescent="0.3">
      <c r="A457">
        <v>456</v>
      </c>
      <c r="B457">
        <v>3.7706767916679298</v>
      </c>
      <c r="C457">
        <v>177.93374443054199</v>
      </c>
    </row>
    <row r="458" spans="1:3" x14ac:dyDescent="0.3">
      <c r="A458">
        <v>457</v>
      </c>
      <c r="B458">
        <v>3.81333267688751</v>
      </c>
      <c r="C458">
        <v>176.22906112670799</v>
      </c>
    </row>
    <row r="459" spans="1:3" x14ac:dyDescent="0.3">
      <c r="A459">
        <v>458</v>
      </c>
      <c r="B459">
        <v>3.6795853674411698</v>
      </c>
      <c r="C459">
        <v>176.108293533325</v>
      </c>
    </row>
    <row r="460" spans="1:3" x14ac:dyDescent="0.3">
      <c r="A460">
        <v>459</v>
      </c>
      <c r="B460">
        <v>4.3355668187141401</v>
      </c>
      <c r="C460">
        <v>176.07504463195801</v>
      </c>
    </row>
    <row r="461" spans="1:3" x14ac:dyDescent="0.3">
      <c r="A461">
        <v>460</v>
      </c>
      <c r="B461">
        <v>4.3341945111751503</v>
      </c>
      <c r="C461">
        <v>177.06963348388601</v>
      </c>
    </row>
    <row r="462" spans="1:3" x14ac:dyDescent="0.3">
      <c r="A462">
        <v>461</v>
      </c>
      <c r="B462">
        <v>4.5948472023010201</v>
      </c>
      <c r="C462">
        <v>176.14633369445801</v>
      </c>
    </row>
    <row r="463" spans="1:3" x14ac:dyDescent="0.3">
      <c r="A463">
        <v>462</v>
      </c>
      <c r="B463">
        <v>3.9311508238315498</v>
      </c>
      <c r="C463">
        <v>177.377042770385</v>
      </c>
    </row>
    <row r="464" spans="1:3" x14ac:dyDescent="0.3">
      <c r="A464">
        <v>463</v>
      </c>
      <c r="B464">
        <v>3.62263363599777</v>
      </c>
      <c r="C464">
        <v>176.55986022949199</v>
      </c>
    </row>
    <row r="465" spans="1:3" x14ac:dyDescent="0.3">
      <c r="A465">
        <v>464</v>
      </c>
      <c r="B465">
        <v>3.8208419084548901</v>
      </c>
      <c r="C465">
        <v>176.76427268981899</v>
      </c>
    </row>
    <row r="466" spans="1:3" x14ac:dyDescent="0.3">
      <c r="A466">
        <v>465</v>
      </c>
      <c r="B466">
        <v>3.99640092253685</v>
      </c>
      <c r="C466">
        <v>177.41487121582</v>
      </c>
    </row>
    <row r="467" spans="1:3" x14ac:dyDescent="0.3">
      <c r="A467">
        <v>466</v>
      </c>
      <c r="B467">
        <v>4.4677013754844603</v>
      </c>
      <c r="C467">
        <v>176.88135719299299</v>
      </c>
    </row>
    <row r="468" spans="1:3" x14ac:dyDescent="0.3">
      <c r="A468">
        <v>467</v>
      </c>
      <c r="B468">
        <v>4.5916640162467903</v>
      </c>
      <c r="C468">
        <v>175.87643241882299</v>
      </c>
    </row>
    <row r="469" spans="1:3" x14ac:dyDescent="0.3">
      <c r="A469">
        <v>468</v>
      </c>
      <c r="B469">
        <v>4.6625765562057397</v>
      </c>
      <c r="C469">
        <v>177.27303504943799</v>
      </c>
    </row>
    <row r="470" spans="1:3" x14ac:dyDescent="0.3">
      <c r="A470">
        <v>469</v>
      </c>
      <c r="B470">
        <v>4.0510110557079297</v>
      </c>
      <c r="C470">
        <v>176.855390548706</v>
      </c>
    </row>
    <row r="471" spans="1:3" x14ac:dyDescent="0.3">
      <c r="A471">
        <v>470</v>
      </c>
      <c r="B471">
        <v>3.7630430757999398</v>
      </c>
      <c r="C471">
        <v>176.391344070434</v>
      </c>
    </row>
    <row r="472" spans="1:3" x14ac:dyDescent="0.3">
      <c r="A472">
        <v>471</v>
      </c>
      <c r="B472">
        <v>4.5280935168266296</v>
      </c>
      <c r="C472">
        <v>176.01375579833899</v>
      </c>
    </row>
    <row r="473" spans="1:3" x14ac:dyDescent="0.3">
      <c r="A473">
        <v>472</v>
      </c>
      <c r="B473">
        <v>3.7197296619415199</v>
      </c>
      <c r="C473">
        <v>176.87929725646899</v>
      </c>
    </row>
    <row r="474" spans="1:3" x14ac:dyDescent="0.3">
      <c r="A474">
        <v>473</v>
      </c>
      <c r="B474">
        <v>3.7366755008697501</v>
      </c>
      <c r="C474">
        <v>176.810583114624</v>
      </c>
    </row>
    <row r="475" spans="1:3" x14ac:dyDescent="0.3">
      <c r="A475">
        <v>474</v>
      </c>
      <c r="B475">
        <v>3.91815394163131</v>
      </c>
      <c r="C475">
        <v>175.990463256835</v>
      </c>
    </row>
    <row r="476" spans="1:3" x14ac:dyDescent="0.3">
      <c r="A476">
        <v>475</v>
      </c>
      <c r="B476">
        <v>3.7776492238044699</v>
      </c>
      <c r="C476">
        <v>176.959224700927</v>
      </c>
    </row>
    <row r="477" spans="1:3" x14ac:dyDescent="0.3">
      <c r="A477">
        <v>476</v>
      </c>
      <c r="B477">
        <v>3.8039181232452299</v>
      </c>
      <c r="C477">
        <v>176.70455741882299</v>
      </c>
    </row>
    <row r="478" spans="1:3" x14ac:dyDescent="0.3">
      <c r="A478">
        <v>477</v>
      </c>
      <c r="B478">
        <v>3.53850361704826</v>
      </c>
      <c r="C478">
        <v>176.62767982482899</v>
      </c>
    </row>
    <row r="479" spans="1:3" x14ac:dyDescent="0.3">
      <c r="A479">
        <v>478</v>
      </c>
      <c r="B479">
        <v>3.6387161910533901</v>
      </c>
      <c r="C479">
        <v>176.22598075866699</v>
      </c>
    </row>
    <row r="480" spans="1:3" x14ac:dyDescent="0.3">
      <c r="A480">
        <v>479</v>
      </c>
      <c r="B480">
        <v>3.58632633090019</v>
      </c>
      <c r="C480">
        <v>176.09910583496</v>
      </c>
    </row>
    <row r="481" spans="1:3" x14ac:dyDescent="0.3">
      <c r="A481">
        <v>480</v>
      </c>
      <c r="B481">
        <v>3.6186054646968802</v>
      </c>
      <c r="C481">
        <v>176.463148117065</v>
      </c>
    </row>
    <row r="482" spans="1:3" x14ac:dyDescent="0.3">
      <c r="A482">
        <v>481</v>
      </c>
      <c r="B482">
        <v>3.4742502868175502</v>
      </c>
      <c r="C482">
        <v>176.70594787597599</v>
      </c>
    </row>
    <row r="483" spans="1:3" x14ac:dyDescent="0.3">
      <c r="A483">
        <v>482</v>
      </c>
      <c r="B483">
        <v>3.4900590479373901</v>
      </c>
      <c r="C483">
        <v>177.67591667175199</v>
      </c>
    </row>
    <row r="484" spans="1:3" x14ac:dyDescent="0.3">
      <c r="A484">
        <v>483</v>
      </c>
      <c r="B484">
        <v>3.45962238311767</v>
      </c>
      <c r="C484">
        <v>176.44368171691801</v>
      </c>
    </row>
    <row r="485" spans="1:3" x14ac:dyDescent="0.3">
      <c r="A485">
        <v>484</v>
      </c>
      <c r="B485">
        <v>3.5096381306648201</v>
      </c>
      <c r="C485">
        <v>177.22712898254301</v>
      </c>
    </row>
    <row r="486" spans="1:3" x14ac:dyDescent="0.3">
      <c r="A486">
        <v>485</v>
      </c>
      <c r="B486">
        <v>3.6529933810233999</v>
      </c>
      <c r="C486">
        <v>176.440364837646</v>
      </c>
    </row>
    <row r="487" spans="1:3" x14ac:dyDescent="0.3">
      <c r="A487">
        <v>486</v>
      </c>
      <c r="B487">
        <v>3.7222484946250902</v>
      </c>
      <c r="C487">
        <v>176.20637130737299</v>
      </c>
    </row>
    <row r="488" spans="1:3" x14ac:dyDescent="0.3">
      <c r="A488">
        <v>487</v>
      </c>
      <c r="B488">
        <v>3.6769124865531899</v>
      </c>
      <c r="C488">
        <v>177.18837547302201</v>
      </c>
    </row>
    <row r="489" spans="1:3" x14ac:dyDescent="0.3">
      <c r="A489">
        <v>488</v>
      </c>
      <c r="B489">
        <v>3.8926952183246599</v>
      </c>
      <c r="C489">
        <v>176.57511901855401</v>
      </c>
    </row>
    <row r="490" spans="1:3" x14ac:dyDescent="0.3">
      <c r="A490">
        <v>489</v>
      </c>
      <c r="B490">
        <v>4.2166151106357503</v>
      </c>
      <c r="C490">
        <v>177.55670166015599</v>
      </c>
    </row>
    <row r="491" spans="1:3" x14ac:dyDescent="0.3">
      <c r="A491">
        <v>490</v>
      </c>
      <c r="B491">
        <v>3.6184316575527098</v>
      </c>
      <c r="C491">
        <v>175.05739021301201</v>
      </c>
    </row>
    <row r="492" spans="1:3" x14ac:dyDescent="0.3">
      <c r="A492">
        <v>491</v>
      </c>
      <c r="B492">
        <v>4.05392029881477</v>
      </c>
      <c r="C492">
        <v>177.64908409118601</v>
      </c>
    </row>
    <row r="493" spans="1:3" x14ac:dyDescent="0.3">
      <c r="A493">
        <v>492</v>
      </c>
      <c r="B493">
        <v>3.68212029337883</v>
      </c>
      <c r="C493">
        <v>176.36246109008701</v>
      </c>
    </row>
    <row r="494" spans="1:3" x14ac:dyDescent="0.3">
      <c r="A494">
        <v>493</v>
      </c>
      <c r="B494">
        <v>3.7477503716945599</v>
      </c>
      <c r="C494">
        <v>178.024272918701</v>
      </c>
    </row>
    <row r="495" spans="1:3" x14ac:dyDescent="0.3">
      <c r="A495">
        <v>494</v>
      </c>
      <c r="B495">
        <v>3.7698276042938201</v>
      </c>
      <c r="C495">
        <v>176.506540298461</v>
      </c>
    </row>
    <row r="496" spans="1:3" x14ac:dyDescent="0.3">
      <c r="A496">
        <v>495</v>
      </c>
      <c r="B496">
        <v>3.6629876792430802</v>
      </c>
      <c r="C496">
        <v>176.212518692016</v>
      </c>
    </row>
    <row r="497" spans="1:3" x14ac:dyDescent="0.3">
      <c r="A497">
        <v>496</v>
      </c>
      <c r="B497">
        <v>3.72302162647247</v>
      </c>
      <c r="C497">
        <v>176.95764350891099</v>
      </c>
    </row>
    <row r="498" spans="1:3" x14ac:dyDescent="0.3">
      <c r="A498">
        <v>497</v>
      </c>
      <c r="B498">
        <v>3.98579329252243</v>
      </c>
      <c r="C498">
        <v>176.07400131225501</v>
      </c>
    </row>
    <row r="499" spans="1:3" x14ac:dyDescent="0.3">
      <c r="A499">
        <v>498</v>
      </c>
      <c r="B499">
        <v>3.72442057728767</v>
      </c>
      <c r="C499">
        <v>177.63085174560501</v>
      </c>
    </row>
    <row r="500" spans="1:3" x14ac:dyDescent="0.3">
      <c r="A500">
        <v>499</v>
      </c>
      <c r="B500">
        <v>3.72030085325241</v>
      </c>
      <c r="C500">
        <v>176.31484794616699</v>
      </c>
    </row>
    <row r="501" spans="1:3" x14ac:dyDescent="0.3">
      <c r="C501">
        <v>177.71182632446201</v>
      </c>
    </row>
    <row r="502" spans="1:3" x14ac:dyDescent="0.3">
      <c r="C502">
        <v>177.399618148803</v>
      </c>
    </row>
    <row r="503" spans="1:3" x14ac:dyDescent="0.3">
      <c r="C503">
        <v>176.26040458679199</v>
      </c>
    </row>
    <row r="504" spans="1:3" x14ac:dyDescent="0.3">
      <c r="C504">
        <v>176.078676223754</v>
      </c>
    </row>
    <row r="505" spans="1:3" x14ac:dyDescent="0.3">
      <c r="C505">
        <v>176.30718803405699</v>
      </c>
    </row>
    <row r="506" spans="1:3" x14ac:dyDescent="0.3">
      <c r="C506">
        <v>177.461204528808</v>
      </c>
    </row>
    <row r="507" spans="1:3" x14ac:dyDescent="0.3">
      <c r="C507">
        <v>176.89791679382299</v>
      </c>
    </row>
    <row r="508" spans="1:3" x14ac:dyDescent="0.3">
      <c r="C508">
        <v>175.64502334594701</v>
      </c>
    </row>
    <row r="509" spans="1:3" x14ac:dyDescent="0.3">
      <c r="C509">
        <v>176.795021057128</v>
      </c>
    </row>
    <row r="510" spans="1:3" x14ac:dyDescent="0.3">
      <c r="C510">
        <v>176.28696060180599</v>
      </c>
    </row>
    <row r="511" spans="1:3" x14ac:dyDescent="0.3">
      <c r="C511">
        <v>176.566173553466</v>
      </c>
    </row>
    <row r="512" spans="1:3" x14ac:dyDescent="0.3">
      <c r="C512">
        <v>177.31539535522401</v>
      </c>
    </row>
    <row r="513" spans="3:3" x14ac:dyDescent="0.3">
      <c r="C513">
        <v>177.77920150756799</v>
      </c>
    </row>
    <row r="514" spans="3:3" x14ac:dyDescent="0.3">
      <c r="C514">
        <v>178.70155334472599</v>
      </c>
    </row>
    <row r="515" spans="3:3" x14ac:dyDescent="0.3">
      <c r="C515">
        <v>178.19823265075601</v>
      </c>
    </row>
    <row r="516" spans="3:3" x14ac:dyDescent="0.3">
      <c r="C516">
        <v>177.88240242004301</v>
      </c>
    </row>
    <row r="517" spans="3:3" x14ac:dyDescent="0.3">
      <c r="C517">
        <v>177.40399169921801</v>
      </c>
    </row>
    <row r="518" spans="3:3" x14ac:dyDescent="0.3">
      <c r="C518">
        <v>179.17261123657201</v>
      </c>
    </row>
    <row r="519" spans="3:3" x14ac:dyDescent="0.3">
      <c r="C519">
        <v>176.44354629516599</v>
      </c>
    </row>
    <row r="520" spans="3:3" x14ac:dyDescent="0.3">
      <c r="C520">
        <v>177.173273086547</v>
      </c>
    </row>
    <row r="521" spans="3:3" x14ac:dyDescent="0.3">
      <c r="C521">
        <v>176.187419891357</v>
      </c>
    </row>
    <row r="522" spans="3:3" x14ac:dyDescent="0.3">
      <c r="C522">
        <v>177.15321922302201</v>
      </c>
    </row>
    <row r="523" spans="3:3" x14ac:dyDescent="0.3">
      <c r="C523">
        <v>177.36976432800199</v>
      </c>
    </row>
    <row r="524" spans="3:3" x14ac:dyDescent="0.3">
      <c r="C524">
        <v>177.33021163940401</v>
      </c>
    </row>
    <row r="525" spans="3:3" x14ac:dyDescent="0.3">
      <c r="C525">
        <v>176.15583992004301</v>
      </c>
    </row>
    <row r="526" spans="3:3" x14ac:dyDescent="0.3">
      <c r="C526">
        <v>176.73870849609301</v>
      </c>
    </row>
    <row r="527" spans="3:3" x14ac:dyDescent="0.3">
      <c r="C527">
        <v>176.886793136596</v>
      </c>
    </row>
    <row r="528" spans="3:3" x14ac:dyDescent="0.3">
      <c r="C528">
        <v>177.96415328979401</v>
      </c>
    </row>
    <row r="529" spans="3:3" x14ac:dyDescent="0.3">
      <c r="C529">
        <v>177.00457954406701</v>
      </c>
    </row>
    <row r="530" spans="3:3" x14ac:dyDescent="0.3">
      <c r="C530">
        <v>179.09914779663001</v>
      </c>
    </row>
    <row r="531" spans="3:3" x14ac:dyDescent="0.3">
      <c r="C531">
        <v>177.521224975585</v>
      </c>
    </row>
    <row r="532" spans="3:3" x14ac:dyDescent="0.3">
      <c r="C532">
        <v>178.48218727111799</v>
      </c>
    </row>
    <row r="533" spans="3:3" x14ac:dyDescent="0.3">
      <c r="C533">
        <v>177.61737251281701</v>
      </c>
    </row>
    <row r="534" spans="3:3" x14ac:dyDescent="0.3">
      <c r="C534">
        <v>177.046592712402</v>
      </c>
    </row>
    <row r="535" spans="3:3" x14ac:dyDescent="0.3">
      <c r="C535">
        <v>176.972053527832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BAB6-BB97-491C-8951-2E5BFB9FF23A}">
  <dimension ref="A1:R500"/>
  <sheetViews>
    <sheetView topLeftCell="A19" workbookViewId="0">
      <selection activeCell="J78" sqref="J78"/>
    </sheetView>
  </sheetViews>
  <sheetFormatPr defaultRowHeight="20.25" x14ac:dyDescent="0.3"/>
  <sheetData>
    <row r="1" spans="1:18" x14ac:dyDescent="0.3">
      <c r="A1">
        <v>5.4032497406005797</v>
      </c>
      <c r="B1">
        <v>376.04524612426701</v>
      </c>
      <c r="C1">
        <v>364.41077423095697</v>
      </c>
      <c r="D1">
        <v>77.845524787902804</v>
      </c>
      <c r="E1">
        <v>190.456787109375</v>
      </c>
      <c r="F1">
        <v>189.820697784423</v>
      </c>
    </row>
    <row r="2" spans="1:18" x14ac:dyDescent="0.3">
      <c r="A2">
        <v>5.1988670825958199</v>
      </c>
      <c r="B2">
        <v>375.61926651000903</v>
      </c>
      <c r="C2">
        <v>364.24126815795898</v>
      </c>
      <c r="D2">
        <v>77.451452255248995</v>
      </c>
      <c r="E2">
        <v>190.39007568359301</v>
      </c>
      <c r="F2">
        <v>189.959484100341</v>
      </c>
    </row>
    <row r="3" spans="1:18" x14ac:dyDescent="0.3">
      <c r="A3">
        <v>5.00657218694686</v>
      </c>
      <c r="B3">
        <v>375.25490188598599</v>
      </c>
      <c r="C3">
        <v>362.72756576538001</v>
      </c>
      <c r="D3">
        <v>77.584064483642507</v>
      </c>
      <c r="E3">
        <v>190.227087020874</v>
      </c>
      <c r="F3">
        <v>189.68493270874001</v>
      </c>
    </row>
    <row r="4" spans="1:18" x14ac:dyDescent="0.3">
      <c r="A4">
        <v>4.8115648925304404</v>
      </c>
      <c r="B4">
        <v>374.61677551269503</v>
      </c>
      <c r="C4">
        <v>362.45594024658197</v>
      </c>
      <c r="D4">
        <v>77.470498085021902</v>
      </c>
      <c r="E4">
        <v>190.51829338073699</v>
      </c>
      <c r="F4">
        <v>189.79241943359301</v>
      </c>
    </row>
    <row r="5" spans="1:18" x14ac:dyDescent="0.3">
      <c r="A5">
        <v>4.69575890898704</v>
      </c>
      <c r="B5">
        <v>374.075038909912</v>
      </c>
      <c r="C5">
        <v>361.74051666259697</v>
      </c>
      <c r="D5">
        <v>77.652461051940904</v>
      </c>
      <c r="E5">
        <v>190.254753112792</v>
      </c>
      <c r="F5">
        <v>189.48098945617599</v>
      </c>
    </row>
    <row r="6" spans="1:18" x14ac:dyDescent="0.3">
      <c r="A6">
        <v>4.5484007894992802</v>
      </c>
      <c r="B6">
        <v>371.151226043701</v>
      </c>
      <c r="C6">
        <v>361.39051818847599</v>
      </c>
      <c r="D6">
        <v>77.569399833679199</v>
      </c>
      <c r="E6">
        <v>190.15762710571201</v>
      </c>
      <c r="F6">
        <v>189.47593498229901</v>
      </c>
    </row>
    <row r="7" spans="1:18" x14ac:dyDescent="0.3">
      <c r="A7">
        <v>4.5444898009300196</v>
      </c>
      <c r="B7">
        <v>370.16923141479401</v>
      </c>
      <c r="C7">
        <v>360.94820022583002</v>
      </c>
      <c r="D7">
        <v>77.350249290466294</v>
      </c>
      <c r="E7">
        <v>190.016202926635</v>
      </c>
      <c r="F7">
        <v>189.78737068176201</v>
      </c>
    </row>
    <row r="8" spans="1:18" x14ac:dyDescent="0.3">
      <c r="A8">
        <v>4.5242514014244</v>
      </c>
      <c r="B8">
        <v>369.51886749267499</v>
      </c>
      <c r="C8">
        <v>361.07387924194302</v>
      </c>
      <c r="D8">
        <v>77.421006202697697</v>
      </c>
      <c r="E8">
        <v>189.93916320800699</v>
      </c>
      <c r="F8">
        <v>189.36830711364701</v>
      </c>
    </row>
    <row r="9" spans="1:18" x14ac:dyDescent="0.3">
      <c r="A9">
        <v>4.51575744152069</v>
      </c>
      <c r="B9">
        <v>368.45402145385702</v>
      </c>
      <c r="C9">
        <v>360.23040771484301</v>
      </c>
      <c r="D9">
        <v>77.227939605712805</v>
      </c>
      <c r="E9">
        <v>189.930265426635</v>
      </c>
      <c r="F9">
        <v>189.548904418945</v>
      </c>
    </row>
    <row r="10" spans="1:18" x14ac:dyDescent="0.3">
      <c r="A10">
        <v>4.4088850617408699</v>
      </c>
      <c r="B10">
        <v>367.28720092773398</v>
      </c>
      <c r="C10">
        <v>359.785655975341</v>
      </c>
      <c r="D10">
        <v>77.301311492919893</v>
      </c>
      <c r="E10">
        <v>189.42498016357399</v>
      </c>
      <c r="F10">
        <v>189.31318664550699</v>
      </c>
    </row>
    <row r="11" spans="1:18" x14ac:dyDescent="0.3">
      <c r="A11">
        <v>4.5813857018947601</v>
      </c>
      <c r="B11">
        <v>366.228038787841</v>
      </c>
      <c r="C11">
        <v>360.29354858398398</v>
      </c>
      <c r="D11">
        <v>77.587096214294405</v>
      </c>
      <c r="E11">
        <v>189.51578712463299</v>
      </c>
      <c r="F11">
        <v>189.26807212829499</v>
      </c>
    </row>
    <row r="12" spans="1:18" x14ac:dyDescent="0.3">
      <c r="A12">
        <v>4.4252446293830801</v>
      </c>
      <c r="B12">
        <v>365.20879364013598</v>
      </c>
      <c r="C12">
        <v>359.05973052978499</v>
      </c>
      <c r="D12">
        <v>77.145699501037598</v>
      </c>
      <c r="E12">
        <v>189.44926071166901</v>
      </c>
      <c r="F12">
        <v>189.21136665344201</v>
      </c>
    </row>
    <row r="13" spans="1:18" x14ac:dyDescent="0.3">
      <c r="A13">
        <v>4.3270464837551099</v>
      </c>
      <c r="B13">
        <v>364.171989440917</v>
      </c>
      <c r="C13">
        <v>358.55442047119101</v>
      </c>
      <c r="D13">
        <v>77.174183845520005</v>
      </c>
      <c r="E13">
        <v>189.39917945861799</v>
      </c>
      <c r="F13">
        <v>189.21006584167401</v>
      </c>
    </row>
    <row r="14" spans="1:18" x14ac:dyDescent="0.3">
      <c r="A14">
        <v>4.2888577580451903</v>
      </c>
      <c r="B14">
        <v>362.40695190429602</v>
      </c>
      <c r="C14">
        <v>358.314800262451</v>
      </c>
      <c r="D14">
        <v>77.195764541625906</v>
      </c>
      <c r="E14">
        <v>189.34329414367599</v>
      </c>
      <c r="F14">
        <v>189.19209671020499</v>
      </c>
    </row>
    <row r="15" spans="1:18" x14ac:dyDescent="0.3">
      <c r="A15">
        <v>4.3352064788341496</v>
      </c>
      <c r="B15">
        <v>362.43171310424799</v>
      </c>
      <c r="C15">
        <v>358.880279541015</v>
      </c>
      <c r="D15">
        <v>77.701766014099107</v>
      </c>
      <c r="E15">
        <v>189.29398727416901</v>
      </c>
      <c r="F15">
        <v>189.41989898681601</v>
      </c>
      <c r="L15">
        <v>2E-3</v>
      </c>
      <c r="M15">
        <v>2E-3</v>
      </c>
      <c r="N15">
        <v>1E-3</v>
      </c>
      <c r="O15">
        <v>2000</v>
      </c>
      <c r="P15" t="s">
        <v>195</v>
      </c>
      <c r="Q15" t="s">
        <v>196</v>
      </c>
      <c r="R15" t="s">
        <v>197</v>
      </c>
    </row>
    <row r="16" spans="1:18" x14ac:dyDescent="0.3">
      <c r="A16">
        <v>4.4000795185565904</v>
      </c>
      <c r="B16">
        <v>362.02904510498001</v>
      </c>
      <c r="C16">
        <v>359.03274154663001</v>
      </c>
      <c r="D16">
        <v>77.453844070434499</v>
      </c>
      <c r="E16">
        <v>189.25515556335401</v>
      </c>
      <c r="F16">
        <v>189.65340614318799</v>
      </c>
      <c r="L16" t="s">
        <v>198</v>
      </c>
    </row>
    <row r="17" spans="1:12" x14ac:dyDescent="0.3">
      <c r="A17">
        <v>5.0697328448295496</v>
      </c>
      <c r="B17">
        <v>360.90597915649403</v>
      </c>
      <c r="C17">
        <v>357.54042816162098</v>
      </c>
      <c r="D17">
        <v>78.2132568359375</v>
      </c>
      <c r="E17">
        <v>189.58774375915499</v>
      </c>
      <c r="F17">
        <v>189.210512161254</v>
      </c>
    </row>
    <row r="18" spans="1:12" x14ac:dyDescent="0.3">
      <c r="A18">
        <v>4.2109821736812503</v>
      </c>
      <c r="B18">
        <v>360.54951477050702</v>
      </c>
      <c r="C18">
        <v>357.12074279785099</v>
      </c>
      <c r="D18">
        <v>77.245927810668903</v>
      </c>
      <c r="E18">
        <v>189.223411560058</v>
      </c>
      <c r="F18">
        <v>189.10064125061001</v>
      </c>
    </row>
    <row r="19" spans="1:12" x14ac:dyDescent="0.3">
      <c r="A19">
        <v>4.36743092536926</v>
      </c>
      <c r="B19">
        <v>361.26922225952097</v>
      </c>
      <c r="C19">
        <v>356.71530532836903</v>
      </c>
      <c r="D19">
        <v>77.277520179748507</v>
      </c>
      <c r="E19">
        <v>189.78815650939899</v>
      </c>
      <c r="F19">
        <v>189.108539581298</v>
      </c>
    </row>
    <row r="20" spans="1:12" x14ac:dyDescent="0.3">
      <c r="A20">
        <v>4.1103070974349896</v>
      </c>
      <c r="B20">
        <v>360.95818710327097</v>
      </c>
      <c r="C20">
        <v>357.02422714233398</v>
      </c>
      <c r="D20">
        <v>77.236251831054602</v>
      </c>
      <c r="E20">
        <v>189.53410911559999</v>
      </c>
      <c r="F20">
        <v>189.378776550292</v>
      </c>
    </row>
    <row r="21" spans="1:12" x14ac:dyDescent="0.3">
      <c r="A21">
        <v>4.1964072883129102</v>
      </c>
      <c r="B21">
        <v>361.40448379516602</v>
      </c>
      <c r="C21">
        <v>359.711769104003</v>
      </c>
      <c r="D21">
        <v>77.057544708251896</v>
      </c>
      <c r="E21">
        <v>189.215599060058</v>
      </c>
      <c r="F21">
        <v>189.04582405090301</v>
      </c>
    </row>
    <row r="22" spans="1:12" x14ac:dyDescent="0.3">
      <c r="A22">
        <v>4.1479810774326298</v>
      </c>
      <c r="B22">
        <v>360.58294677734301</v>
      </c>
      <c r="C22">
        <v>357.54602050781199</v>
      </c>
      <c r="D22">
        <v>77.570096969604407</v>
      </c>
      <c r="E22">
        <v>189.25235557556101</v>
      </c>
      <c r="F22">
        <v>189.24296760559</v>
      </c>
    </row>
    <row r="23" spans="1:12" x14ac:dyDescent="0.3">
      <c r="A23">
        <v>4.1052227020263601</v>
      </c>
      <c r="B23">
        <v>359.33146667480401</v>
      </c>
      <c r="C23">
        <v>356.90045928954999</v>
      </c>
      <c r="D23">
        <v>77.650657653808594</v>
      </c>
      <c r="E23">
        <v>189.22789001464801</v>
      </c>
      <c r="F23">
        <v>189.03226089477499</v>
      </c>
    </row>
    <row r="24" spans="1:12" x14ac:dyDescent="0.3">
      <c r="A24">
        <v>4.08663186430931</v>
      </c>
      <c r="B24">
        <v>358.82632064819302</v>
      </c>
      <c r="C24">
        <v>355.208740234375</v>
      </c>
      <c r="D24">
        <v>77.500317573547306</v>
      </c>
      <c r="E24">
        <v>189.15619468688899</v>
      </c>
      <c r="F24">
        <v>188.903667449951</v>
      </c>
    </row>
    <row r="25" spans="1:12" x14ac:dyDescent="0.3">
      <c r="A25">
        <v>4.2201511859893799</v>
      </c>
      <c r="B25">
        <v>360.379650115966</v>
      </c>
      <c r="C25">
        <v>356.095947265625</v>
      </c>
      <c r="D25">
        <v>77.378913879394503</v>
      </c>
      <c r="E25">
        <v>189.38723945617599</v>
      </c>
      <c r="F25">
        <v>189.500062942504</v>
      </c>
    </row>
    <row r="26" spans="1:12" x14ac:dyDescent="0.3">
      <c r="A26">
        <v>4.1059606075286803</v>
      </c>
      <c r="B26">
        <v>359.28237152099598</v>
      </c>
      <c r="C26">
        <v>355.65428543090798</v>
      </c>
      <c r="D26">
        <v>77.115117073058997</v>
      </c>
      <c r="E26">
        <v>189.431241989135</v>
      </c>
      <c r="F26">
        <v>188.97213935852</v>
      </c>
    </row>
    <row r="27" spans="1:12" x14ac:dyDescent="0.3">
      <c r="A27">
        <v>4.0548374354839298</v>
      </c>
      <c r="B27">
        <v>359.57228469848599</v>
      </c>
      <c r="C27">
        <v>355.44964599609301</v>
      </c>
      <c r="D27">
        <v>76.991753578186007</v>
      </c>
      <c r="E27">
        <v>189.08371734619101</v>
      </c>
      <c r="F27">
        <v>189.192035675048</v>
      </c>
      <c r="L27" t="s">
        <v>199</v>
      </c>
    </row>
    <row r="28" spans="1:12" x14ac:dyDescent="0.3">
      <c r="A28">
        <v>3.9943835437297799</v>
      </c>
      <c r="B28">
        <v>358.83861541748001</v>
      </c>
      <c r="C28">
        <v>355.17317581176701</v>
      </c>
      <c r="D28">
        <v>77.215139389038001</v>
      </c>
      <c r="E28">
        <v>189.04948425292901</v>
      </c>
      <c r="F28">
        <v>189.25416946411099</v>
      </c>
    </row>
    <row r="29" spans="1:12" x14ac:dyDescent="0.3">
      <c r="A29">
        <v>3.9809743762016199</v>
      </c>
      <c r="B29">
        <v>357.97604370117102</v>
      </c>
      <c r="C29">
        <v>355.30075073242102</v>
      </c>
      <c r="D29">
        <v>81.440681457519503</v>
      </c>
      <c r="E29">
        <v>189.18458938598599</v>
      </c>
      <c r="F29">
        <v>189.51747703552201</v>
      </c>
    </row>
    <row r="30" spans="1:12" x14ac:dyDescent="0.3">
      <c r="A30">
        <v>4.0071428120136199</v>
      </c>
      <c r="B30">
        <v>357.20299148559502</v>
      </c>
      <c r="C30">
        <v>354.03799057006802</v>
      </c>
      <c r="D30">
        <v>77.183405876159597</v>
      </c>
      <c r="E30">
        <v>189.06588554382299</v>
      </c>
      <c r="F30">
        <v>188.788368225097</v>
      </c>
    </row>
    <row r="31" spans="1:12" x14ac:dyDescent="0.3">
      <c r="A31">
        <v>4.0947906076908103</v>
      </c>
      <c r="B31">
        <v>356.85330963134697</v>
      </c>
      <c r="C31">
        <v>354.493614196777</v>
      </c>
      <c r="D31">
        <v>77.563427925109806</v>
      </c>
      <c r="E31">
        <v>189.06213378906199</v>
      </c>
      <c r="F31">
        <v>188.769416809082</v>
      </c>
    </row>
    <row r="32" spans="1:12" x14ac:dyDescent="0.3">
      <c r="A32">
        <v>3.91980952024459</v>
      </c>
      <c r="B32">
        <v>356.18909072875903</v>
      </c>
      <c r="C32">
        <v>353.80854415893498</v>
      </c>
      <c r="D32">
        <v>77.371618270873995</v>
      </c>
      <c r="E32">
        <v>189.01271057128901</v>
      </c>
      <c r="F32">
        <v>189.27034950256299</v>
      </c>
    </row>
    <row r="33" spans="1:6" x14ac:dyDescent="0.3">
      <c r="A33">
        <v>4.2334204018115997</v>
      </c>
      <c r="B33">
        <v>356.96641540527298</v>
      </c>
      <c r="C33">
        <v>354.75419235229401</v>
      </c>
      <c r="D33">
        <v>77.271171569824205</v>
      </c>
      <c r="E33">
        <v>189.03784942626899</v>
      </c>
      <c r="F33">
        <v>189.49706077575601</v>
      </c>
    </row>
    <row r="34" spans="1:6" x14ac:dyDescent="0.3">
      <c r="A34">
        <v>4.1826534867286602</v>
      </c>
      <c r="B34">
        <v>357.32947540283197</v>
      </c>
      <c r="C34">
        <v>354.53517150878901</v>
      </c>
      <c r="D34">
        <v>77.497792243957505</v>
      </c>
      <c r="E34">
        <v>189.58488845825099</v>
      </c>
      <c r="F34">
        <v>188.77949142456001</v>
      </c>
    </row>
    <row r="35" spans="1:6" x14ac:dyDescent="0.3">
      <c r="A35">
        <v>3.9768353104591299</v>
      </c>
      <c r="B35">
        <v>357.22364807128901</v>
      </c>
      <c r="C35">
        <v>354.72834396362299</v>
      </c>
      <c r="D35">
        <v>77.704476356506305</v>
      </c>
      <c r="E35">
        <v>189.03596878051701</v>
      </c>
      <c r="F35">
        <v>188.726585388183</v>
      </c>
    </row>
    <row r="36" spans="1:6" x14ac:dyDescent="0.3">
      <c r="A36">
        <v>3.9346829950809399</v>
      </c>
      <c r="B36">
        <v>356.229541778564</v>
      </c>
      <c r="C36">
        <v>352.48091125488202</v>
      </c>
      <c r="D36">
        <v>77.424815177917395</v>
      </c>
      <c r="E36">
        <v>188.932886123657</v>
      </c>
      <c r="F36">
        <v>189.36332702636699</v>
      </c>
    </row>
    <row r="37" spans="1:6" x14ac:dyDescent="0.3">
      <c r="A37">
        <v>3.8662198483943899</v>
      </c>
      <c r="B37">
        <v>356.52683639526299</v>
      </c>
      <c r="C37">
        <v>355.53400421142499</v>
      </c>
      <c r="D37">
        <v>77.5517129898071</v>
      </c>
      <c r="E37">
        <v>188.90236282348599</v>
      </c>
      <c r="F37">
        <v>188.70977592468199</v>
      </c>
    </row>
    <row r="38" spans="1:6" x14ac:dyDescent="0.3">
      <c r="A38">
        <v>3.8922316133975898</v>
      </c>
      <c r="B38">
        <v>356.00144958496003</v>
      </c>
      <c r="C38">
        <v>353.25745391845697</v>
      </c>
      <c r="D38">
        <v>77.410791397094698</v>
      </c>
      <c r="E38">
        <v>188.75314140319799</v>
      </c>
      <c r="F38">
        <v>188.66668510437</v>
      </c>
    </row>
    <row r="39" spans="1:6" x14ac:dyDescent="0.3">
      <c r="A39">
        <v>3.7932113707065498</v>
      </c>
      <c r="B39">
        <v>354.86253738403298</v>
      </c>
      <c r="C39">
        <v>352.242286682128</v>
      </c>
      <c r="D39">
        <v>77.476725578308105</v>
      </c>
      <c r="E39">
        <v>188.77023315429599</v>
      </c>
      <c r="F39">
        <v>188.834705352783</v>
      </c>
    </row>
    <row r="40" spans="1:6" x14ac:dyDescent="0.3">
      <c r="A40">
        <v>4.2312392592430097</v>
      </c>
      <c r="B40">
        <v>355.45458984375</v>
      </c>
      <c r="C40">
        <v>352.37550735473599</v>
      </c>
      <c r="D40">
        <v>77.576302528381305</v>
      </c>
      <c r="E40">
        <v>188.73499870300199</v>
      </c>
      <c r="F40">
        <v>189.005680084228</v>
      </c>
    </row>
    <row r="41" spans="1:6" x14ac:dyDescent="0.3">
      <c r="A41">
        <v>3.7762986421584999</v>
      </c>
      <c r="B41">
        <v>354.90733718872002</v>
      </c>
      <c r="C41">
        <v>351.76702117919899</v>
      </c>
      <c r="D41">
        <v>77.653591156005803</v>
      </c>
      <c r="E41">
        <v>188.64199447631799</v>
      </c>
      <c r="F41">
        <v>188.667207717895</v>
      </c>
    </row>
    <row r="42" spans="1:6" x14ac:dyDescent="0.3">
      <c r="A42">
        <v>3.97320115566253</v>
      </c>
      <c r="B42">
        <v>355.60498809814402</v>
      </c>
      <c r="C42">
        <v>352.65067291259697</v>
      </c>
      <c r="D42">
        <v>77.432513236999498</v>
      </c>
      <c r="E42">
        <v>189.04935836791901</v>
      </c>
      <c r="F42">
        <v>188.833753585815</v>
      </c>
    </row>
    <row r="43" spans="1:6" x14ac:dyDescent="0.3">
      <c r="A43">
        <v>3.8301487267017298</v>
      </c>
      <c r="B43">
        <v>354.58358001708899</v>
      </c>
      <c r="C43">
        <v>351.84848022460898</v>
      </c>
      <c r="D43">
        <v>77.453549385070801</v>
      </c>
      <c r="E43">
        <v>188.584690093994</v>
      </c>
      <c r="F43">
        <v>188.70679092407201</v>
      </c>
    </row>
    <row r="44" spans="1:6" x14ac:dyDescent="0.3">
      <c r="A44">
        <v>3.8405288755893698</v>
      </c>
      <c r="B44">
        <v>353.91256713867102</v>
      </c>
      <c r="C44">
        <v>353.723003387451</v>
      </c>
      <c r="D44">
        <v>77.450886726379395</v>
      </c>
      <c r="E44">
        <v>188.59580802917401</v>
      </c>
      <c r="F44">
        <v>188.853116989135</v>
      </c>
    </row>
    <row r="45" spans="1:6" x14ac:dyDescent="0.3">
      <c r="A45">
        <v>3.8974675536155701</v>
      </c>
      <c r="B45">
        <v>354.205318450927</v>
      </c>
      <c r="C45">
        <v>351.34299850463799</v>
      </c>
      <c r="D45">
        <v>77.5566854476928</v>
      </c>
      <c r="E45">
        <v>188.56507301330501</v>
      </c>
      <c r="F45">
        <v>188.900274276733</v>
      </c>
    </row>
    <row r="46" spans="1:6" x14ac:dyDescent="0.3">
      <c r="A46">
        <v>4.0298172533512098</v>
      </c>
      <c r="B46">
        <v>355.114116668701</v>
      </c>
      <c r="C46">
        <v>352.28512573242102</v>
      </c>
      <c r="D46">
        <v>78.022054672241197</v>
      </c>
      <c r="E46">
        <v>188.718080520629</v>
      </c>
      <c r="F46">
        <v>188.627992630004</v>
      </c>
    </row>
    <row r="47" spans="1:6" x14ac:dyDescent="0.3">
      <c r="A47">
        <v>3.7230981290340401</v>
      </c>
      <c r="B47">
        <v>353.99554061889597</v>
      </c>
      <c r="C47">
        <v>351.18387985229401</v>
      </c>
      <c r="D47">
        <v>77.638097763061495</v>
      </c>
      <c r="E47">
        <v>188.59222412109301</v>
      </c>
      <c r="F47">
        <v>188.691162109375</v>
      </c>
    </row>
    <row r="48" spans="1:6" x14ac:dyDescent="0.3">
      <c r="A48">
        <v>3.8168263137340501</v>
      </c>
      <c r="B48">
        <v>354.547695159912</v>
      </c>
      <c r="C48">
        <v>350.893375396728</v>
      </c>
      <c r="D48">
        <v>77.397041320800696</v>
      </c>
      <c r="E48">
        <v>188.556880950927</v>
      </c>
      <c r="F48">
        <v>188.78320693969701</v>
      </c>
    </row>
    <row r="49" spans="1:12" x14ac:dyDescent="0.3">
      <c r="A49">
        <v>4.1674704551696697</v>
      </c>
      <c r="B49">
        <v>354.819156646728</v>
      </c>
      <c r="C49">
        <v>351.923439025878</v>
      </c>
      <c r="D49">
        <v>77.659150123596106</v>
      </c>
      <c r="E49">
        <v>189.299095153808</v>
      </c>
      <c r="F49">
        <v>188.645854949951</v>
      </c>
    </row>
    <row r="50" spans="1:12" x14ac:dyDescent="0.3">
      <c r="A50">
        <v>3.7736577391624402</v>
      </c>
      <c r="B50">
        <v>353.98768997192298</v>
      </c>
      <c r="C50">
        <v>352.29345703125</v>
      </c>
      <c r="D50">
        <v>77.3640909194946</v>
      </c>
      <c r="E50">
        <v>188.95356941223099</v>
      </c>
      <c r="F50">
        <v>188.723731994628</v>
      </c>
    </row>
    <row r="51" spans="1:12" x14ac:dyDescent="0.3">
      <c r="A51">
        <v>3.9897351860999999</v>
      </c>
      <c r="B51">
        <v>355.03030395507801</v>
      </c>
      <c r="C51">
        <v>350.74680328369101</v>
      </c>
      <c r="D51">
        <v>77.545613288879395</v>
      </c>
      <c r="E51">
        <v>188.572507858276</v>
      </c>
      <c r="L51" t="s">
        <v>200</v>
      </c>
    </row>
    <row r="52" spans="1:12" x14ac:dyDescent="0.3">
      <c r="A52">
        <v>3.97674888372421</v>
      </c>
      <c r="B52">
        <v>354.288570404052</v>
      </c>
      <c r="C52">
        <v>351.17327117919899</v>
      </c>
      <c r="D52">
        <v>77.3799276351928</v>
      </c>
      <c r="E52">
        <v>188.60897064208899</v>
      </c>
    </row>
    <row r="53" spans="1:12" x14ac:dyDescent="0.3">
      <c r="A53">
        <v>4.2566996812820399</v>
      </c>
      <c r="B53">
        <v>354.093120574951</v>
      </c>
      <c r="C53">
        <v>350.84674072265602</v>
      </c>
      <c r="D53">
        <v>77.507426261901799</v>
      </c>
      <c r="E53">
        <v>188.67171669006299</v>
      </c>
    </row>
    <row r="54" spans="1:12" x14ac:dyDescent="0.3">
      <c r="A54">
        <v>3.9430650174617701</v>
      </c>
      <c r="B54">
        <v>354.33415985107399</v>
      </c>
      <c r="C54">
        <v>352.49720382690401</v>
      </c>
      <c r="D54">
        <v>77.285704612731905</v>
      </c>
      <c r="E54">
        <v>188.994861602783</v>
      </c>
    </row>
    <row r="55" spans="1:12" x14ac:dyDescent="0.3">
      <c r="A55">
        <v>3.9133353829383801</v>
      </c>
      <c r="B55">
        <v>354.01497650146399</v>
      </c>
      <c r="C55">
        <v>350.52544403076098</v>
      </c>
      <c r="D55">
        <v>77.342724800109806</v>
      </c>
      <c r="E55">
        <v>188.58098602294899</v>
      </c>
    </row>
    <row r="56" spans="1:12" x14ac:dyDescent="0.3">
      <c r="A56">
        <v>3.7129376232624001</v>
      </c>
      <c r="B56">
        <v>352.91699981689402</v>
      </c>
      <c r="C56">
        <v>351.35285186767499</v>
      </c>
      <c r="D56">
        <v>77.558401107788001</v>
      </c>
      <c r="E56">
        <v>188.59532356262201</v>
      </c>
    </row>
    <row r="57" spans="1:12" x14ac:dyDescent="0.3">
      <c r="A57">
        <v>3.8250883817672698</v>
      </c>
      <c r="B57">
        <v>352.59807586669899</v>
      </c>
      <c r="C57">
        <v>350.49658203125</v>
      </c>
      <c r="D57">
        <v>77.340918540954505</v>
      </c>
      <c r="E57">
        <v>188.762281417846</v>
      </c>
    </row>
    <row r="58" spans="1:12" x14ac:dyDescent="0.3">
      <c r="A58">
        <v>4.09525018930435</v>
      </c>
      <c r="B58">
        <v>353.05029296875</v>
      </c>
      <c r="C58">
        <v>350.59771728515602</v>
      </c>
      <c r="D58">
        <v>77.316637992858801</v>
      </c>
      <c r="E58">
        <v>188.526006698608</v>
      </c>
    </row>
    <row r="59" spans="1:12" x14ac:dyDescent="0.3">
      <c r="A59">
        <v>4.3163651823997498</v>
      </c>
      <c r="B59">
        <v>354.11814117431601</v>
      </c>
      <c r="C59">
        <v>351.07396697998001</v>
      </c>
      <c r="D59">
        <v>77.645179748535099</v>
      </c>
      <c r="E59">
        <v>188.676013946533</v>
      </c>
    </row>
    <row r="60" spans="1:12" x14ac:dyDescent="0.3">
      <c r="A60">
        <v>3.79511979222297</v>
      </c>
      <c r="B60">
        <v>354.58369064330998</v>
      </c>
      <c r="C60">
        <v>351.87120056152298</v>
      </c>
      <c r="D60">
        <v>77.417532920837402</v>
      </c>
      <c r="E60">
        <v>188.44482994079499</v>
      </c>
    </row>
    <row r="61" spans="1:12" x14ac:dyDescent="0.3">
      <c r="A61">
        <v>3.8645044267177502</v>
      </c>
      <c r="B61">
        <v>352.48712921142499</v>
      </c>
      <c r="C61">
        <v>351.323921203613</v>
      </c>
      <c r="D61">
        <v>77.330018043517995</v>
      </c>
      <c r="E61">
        <v>188.47751998901299</v>
      </c>
    </row>
    <row r="62" spans="1:12" x14ac:dyDescent="0.3">
      <c r="A62">
        <v>4.0659380555152804</v>
      </c>
      <c r="B62">
        <v>352.20207977294899</v>
      </c>
      <c r="C62">
        <v>351.552978515625</v>
      </c>
      <c r="D62">
        <v>77.387334823608398</v>
      </c>
      <c r="E62">
        <v>188.56019020080501</v>
      </c>
    </row>
    <row r="63" spans="1:12" x14ac:dyDescent="0.3">
      <c r="A63">
        <v>3.9353934824466701</v>
      </c>
      <c r="B63">
        <v>352.43446350097599</v>
      </c>
      <c r="C63">
        <v>349.97410964965798</v>
      </c>
      <c r="D63">
        <v>77.361149787902804</v>
      </c>
      <c r="E63">
        <v>188.424531936645</v>
      </c>
    </row>
    <row r="64" spans="1:12" x14ac:dyDescent="0.3">
      <c r="A64">
        <v>3.7976946532726199</v>
      </c>
      <c r="B64">
        <v>353.20394134521399</v>
      </c>
      <c r="C64">
        <v>350.43347167968699</v>
      </c>
      <c r="D64">
        <v>77.467630386352496</v>
      </c>
      <c r="E64">
        <v>188.36376190185501</v>
      </c>
    </row>
    <row r="65" spans="1:5" x14ac:dyDescent="0.3">
      <c r="A65">
        <v>3.7107577323913499</v>
      </c>
      <c r="B65">
        <v>352.58015823364201</v>
      </c>
      <c r="C65">
        <v>350.87042236328102</v>
      </c>
      <c r="D65">
        <v>77.409361839294405</v>
      </c>
      <c r="E65">
        <v>188.452005386352</v>
      </c>
    </row>
    <row r="66" spans="1:5" x14ac:dyDescent="0.3">
      <c r="A66">
        <v>4.0945830643176997</v>
      </c>
      <c r="B66">
        <v>351.04534530639597</v>
      </c>
      <c r="C66">
        <v>352.619693756103</v>
      </c>
      <c r="D66">
        <v>77.309893608093205</v>
      </c>
      <c r="E66">
        <v>188.578844070434</v>
      </c>
    </row>
    <row r="67" spans="1:5" x14ac:dyDescent="0.3">
      <c r="A67">
        <v>3.7640652060508701</v>
      </c>
      <c r="B67">
        <v>352.25241088867102</v>
      </c>
      <c r="C67">
        <v>350.73625183105401</v>
      </c>
      <c r="D67">
        <v>77.274596214294405</v>
      </c>
      <c r="E67">
        <v>188.66189384460401</v>
      </c>
    </row>
    <row r="68" spans="1:5" x14ac:dyDescent="0.3">
      <c r="A68">
        <v>3.7173232436180101</v>
      </c>
      <c r="B68">
        <v>349.818305969238</v>
      </c>
      <c r="C68">
        <v>350.84232711791901</v>
      </c>
      <c r="D68">
        <v>77.298934936523395</v>
      </c>
      <c r="E68">
        <v>188.71627235412501</v>
      </c>
    </row>
    <row r="69" spans="1:5" x14ac:dyDescent="0.3">
      <c r="A69">
        <v>4.3123061656951904</v>
      </c>
      <c r="B69">
        <v>350.43405914306601</v>
      </c>
      <c r="C69">
        <v>350.816959381103</v>
      </c>
      <c r="D69">
        <v>78.1017808914184</v>
      </c>
      <c r="E69">
        <v>188.38331413269</v>
      </c>
    </row>
    <row r="70" spans="1:5" x14ac:dyDescent="0.3">
      <c r="A70">
        <v>3.7497923970222402</v>
      </c>
      <c r="B70">
        <v>352.969932556152</v>
      </c>
      <c r="C70">
        <v>353.41919708251902</v>
      </c>
      <c r="D70">
        <v>77.290672302246094</v>
      </c>
      <c r="E70">
        <v>188.75797271728501</v>
      </c>
    </row>
    <row r="71" spans="1:5" x14ac:dyDescent="0.3">
      <c r="A71">
        <v>3.78835317492485</v>
      </c>
      <c r="B71">
        <v>351.45886611938403</v>
      </c>
      <c r="C71">
        <v>351.50403213500903</v>
      </c>
      <c r="D71">
        <v>77.193507194519</v>
      </c>
      <c r="E71">
        <v>188.66306877136199</v>
      </c>
    </row>
    <row r="72" spans="1:5" x14ac:dyDescent="0.3">
      <c r="A72">
        <v>4.1736481487750998</v>
      </c>
      <c r="B72">
        <v>350.87756729125903</v>
      </c>
      <c r="C72">
        <v>350.48776245117102</v>
      </c>
      <c r="D72">
        <v>77.765429496765094</v>
      </c>
      <c r="E72">
        <v>189.56722259521399</v>
      </c>
    </row>
    <row r="73" spans="1:5" x14ac:dyDescent="0.3">
      <c r="A73">
        <v>3.79881316423416</v>
      </c>
      <c r="B73">
        <v>352.06783676147398</v>
      </c>
      <c r="C73">
        <v>350.31521224975501</v>
      </c>
      <c r="D73">
        <v>77.038834571838294</v>
      </c>
      <c r="E73">
        <v>188.57761192321701</v>
      </c>
    </row>
    <row r="74" spans="1:5" x14ac:dyDescent="0.3">
      <c r="A74">
        <v>3.7234503328800201</v>
      </c>
      <c r="B74">
        <v>353.37123489379798</v>
      </c>
      <c r="C74">
        <v>351.23056411743102</v>
      </c>
      <c r="D74">
        <v>77.195747375488196</v>
      </c>
      <c r="E74">
        <v>188.52976036071701</v>
      </c>
    </row>
    <row r="75" spans="1:5" x14ac:dyDescent="0.3">
      <c r="A75">
        <v>3.94739013910293</v>
      </c>
      <c r="B75">
        <v>350.52085876464798</v>
      </c>
      <c r="C75">
        <v>349.08362197875903</v>
      </c>
      <c r="D75">
        <v>76.952854156494098</v>
      </c>
      <c r="E75">
        <v>188.71110725402801</v>
      </c>
    </row>
    <row r="76" spans="1:5" x14ac:dyDescent="0.3">
      <c r="A76">
        <v>3.85235795378685</v>
      </c>
      <c r="B76">
        <v>353.37061309814402</v>
      </c>
      <c r="C76">
        <v>351.39513015747002</v>
      </c>
      <c r="D76">
        <v>77.262188911437903</v>
      </c>
      <c r="E76">
        <v>188.604658126831</v>
      </c>
    </row>
    <row r="77" spans="1:5" x14ac:dyDescent="0.3">
      <c r="A77">
        <v>3.6748912930488502</v>
      </c>
      <c r="B77">
        <v>351.91630172729401</v>
      </c>
      <c r="C77">
        <v>350.56752395629798</v>
      </c>
      <c r="D77">
        <v>77.137843132019</v>
      </c>
      <c r="E77">
        <v>188.97569656371999</v>
      </c>
    </row>
    <row r="78" spans="1:5" x14ac:dyDescent="0.3">
      <c r="A78">
        <v>3.7225273847579898</v>
      </c>
      <c r="B78">
        <v>352.05435180664</v>
      </c>
      <c r="C78">
        <v>351.73978424072197</v>
      </c>
      <c r="D78">
        <v>76.865754127502399</v>
      </c>
      <c r="E78">
        <v>188.591899871826</v>
      </c>
    </row>
    <row r="79" spans="1:5" x14ac:dyDescent="0.3">
      <c r="A79">
        <v>3.7003704011440202</v>
      </c>
      <c r="B79">
        <v>351.10564422607399</v>
      </c>
      <c r="C79">
        <v>351.015968322753</v>
      </c>
      <c r="D79">
        <v>76.926167488098102</v>
      </c>
      <c r="E79">
        <v>188.51658439636199</v>
      </c>
    </row>
    <row r="80" spans="1:5" x14ac:dyDescent="0.3">
      <c r="A80">
        <v>4.1397866010665796</v>
      </c>
      <c r="B80">
        <v>351.31586074829102</v>
      </c>
      <c r="C80">
        <v>350.75360488891602</v>
      </c>
      <c r="D80">
        <v>77.303238868713294</v>
      </c>
      <c r="E80">
        <v>188.42322731018001</v>
      </c>
    </row>
    <row r="81" spans="1:5" x14ac:dyDescent="0.3">
      <c r="A81">
        <v>3.6857713460922201</v>
      </c>
      <c r="B81">
        <v>351.89656448364201</v>
      </c>
      <c r="C81">
        <v>352.06057357788001</v>
      </c>
      <c r="D81">
        <v>76.870686531066895</v>
      </c>
      <c r="E81">
        <v>188.69870185852</v>
      </c>
    </row>
    <row r="82" spans="1:5" x14ac:dyDescent="0.3">
      <c r="A82">
        <v>3.6536905169487</v>
      </c>
      <c r="B82">
        <v>350.145942687988</v>
      </c>
      <c r="C82">
        <v>351.803760528564</v>
      </c>
      <c r="D82">
        <v>76.810452461242605</v>
      </c>
      <c r="E82">
        <v>188.37607383727999</v>
      </c>
    </row>
    <row r="83" spans="1:5" x14ac:dyDescent="0.3">
      <c r="A83">
        <v>3.7170844674110399</v>
      </c>
      <c r="B83">
        <v>351.49936294555602</v>
      </c>
      <c r="C83">
        <v>352.678916931152</v>
      </c>
      <c r="D83">
        <v>76.941753387451101</v>
      </c>
      <c r="E83">
        <v>188.489101409912</v>
      </c>
    </row>
    <row r="84" spans="1:5" x14ac:dyDescent="0.3">
      <c r="A84">
        <v>4.34088519215583</v>
      </c>
      <c r="B84">
        <v>351.55979156494101</v>
      </c>
      <c r="C84">
        <v>353.54766464233398</v>
      </c>
      <c r="D84">
        <v>76.950160980224595</v>
      </c>
      <c r="E84">
        <v>188.39510536193799</v>
      </c>
    </row>
    <row r="85" spans="1:5" x14ac:dyDescent="0.3">
      <c r="A85">
        <v>3.5984453558921801</v>
      </c>
      <c r="B85">
        <v>350.89794921875</v>
      </c>
      <c r="C85">
        <v>351.32130813598599</v>
      </c>
      <c r="D85">
        <v>76.795073509216294</v>
      </c>
      <c r="E85">
        <v>188.41781425476</v>
      </c>
    </row>
    <row r="86" spans="1:5" x14ac:dyDescent="0.3">
      <c r="A86">
        <v>3.79614889621734</v>
      </c>
      <c r="B86">
        <v>352.18490982055602</v>
      </c>
      <c r="C86">
        <v>351.92785263061501</v>
      </c>
      <c r="D86">
        <v>76.753275871276799</v>
      </c>
      <c r="E86">
        <v>188.60398483276299</v>
      </c>
    </row>
    <row r="87" spans="1:5" x14ac:dyDescent="0.3">
      <c r="A87">
        <v>3.7419044375419599</v>
      </c>
      <c r="B87">
        <v>351.71987152099598</v>
      </c>
      <c r="C87">
        <v>352.41371154785099</v>
      </c>
      <c r="D87">
        <v>76.799348831176701</v>
      </c>
      <c r="E87">
        <v>188.335626602172</v>
      </c>
    </row>
    <row r="88" spans="1:5" x14ac:dyDescent="0.3">
      <c r="A88">
        <v>3.7210150063037801</v>
      </c>
      <c r="B88">
        <v>351.08018875122002</v>
      </c>
      <c r="C88">
        <v>350.94465255737299</v>
      </c>
      <c r="D88">
        <v>76.717230796813894</v>
      </c>
      <c r="E88">
        <v>188.409795761108</v>
      </c>
    </row>
    <row r="89" spans="1:5" x14ac:dyDescent="0.3">
      <c r="A89">
        <v>3.6753523349761901</v>
      </c>
      <c r="B89">
        <v>350.40286636352499</v>
      </c>
      <c r="D89">
        <v>76.688756942748995</v>
      </c>
      <c r="E89">
        <v>188.711372375488</v>
      </c>
    </row>
    <row r="90" spans="1:5" x14ac:dyDescent="0.3">
      <c r="A90">
        <v>3.7569766044616699</v>
      </c>
      <c r="B90">
        <v>353.51876831054602</v>
      </c>
      <c r="D90">
        <v>76.691314697265597</v>
      </c>
      <c r="E90">
        <v>188.404462814331</v>
      </c>
    </row>
    <row r="91" spans="1:5" x14ac:dyDescent="0.3">
      <c r="A91">
        <v>3.5468850731849599</v>
      </c>
      <c r="B91">
        <v>352.05280303954999</v>
      </c>
      <c r="D91">
        <v>76.864005088806096</v>
      </c>
      <c r="E91">
        <v>188.34359550476</v>
      </c>
    </row>
    <row r="92" spans="1:5" x14ac:dyDescent="0.3">
      <c r="A92">
        <v>3.7554418146610198</v>
      </c>
      <c r="B92">
        <v>350.978771209716</v>
      </c>
      <c r="D92">
        <v>76.679501533508301</v>
      </c>
      <c r="E92">
        <v>188.98728561401299</v>
      </c>
    </row>
    <row r="93" spans="1:5" x14ac:dyDescent="0.3">
      <c r="A93">
        <v>3.64392825961112</v>
      </c>
      <c r="B93">
        <v>351.66766357421801</v>
      </c>
      <c r="D93">
        <v>76.795301437377901</v>
      </c>
      <c r="E93">
        <v>188.45725631713799</v>
      </c>
    </row>
    <row r="94" spans="1:5" x14ac:dyDescent="0.3">
      <c r="A94">
        <v>3.6834787726402198</v>
      </c>
      <c r="B94">
        <v>350.27297973632801</v>
      </c>
      <c r="D94">
        <v>76.798663139343205</v>
      </c>
      <c r="E94">
        <v>188.38638114929199</v>
      </c>
    </row>
    <row r="95" spans="1:5" x14ac:dyDescent="0.3">
      <c r="A95">
        <v>3.6740183234214698</v>
      </c>
      <c r="B95">
        <v>350.85515975952097</v>
      </c>
      <c r="D95">
        <v>76.565783500671301</v>
      </c>
      <c r="E95">
        <v>188.49244689941401</v>
      </c>
    </row>
    <row r="96" spans="1:5" x14ac:dyDescent="0.3">
      <c r="A96">
        <v>3.7292054295539798</v>
      </c>
      <c r="B96">
        <v>351.62124252319302</v>
      </c>
      <c r="D96">
        <v>76.692735671996999</v>
      </c>
      <c r="E96">
        <v>188.27282905578599</v>
      </c>
    </row>
    <row r="97" spans="1:5" x14ac:dyDescent="0.3">
      <c r="A97">
        <v>3.5882913172244999</v>
      </c>
      <c r="B97">
        <v>351.77996444702097</v>
      </c>
      <c r="D97">
        <v>76.716243743896399</v>
      </c>
      <c r="E97">
        <v>188.36366844177201</v>
      </c>
    </row>
    <row r="98" spans="1:5" x14ac:dyDescent="0.3">
      <c r="A98">
        <v>3.5845402181148498</v>
      </c>
      <c r="B98">
        <v>352.3076171875</v>
      </c>
      <c r="D98">
        <v>76.534898757934499</v>
      </c>
      <c r="E98">
        <v>188.50875663757299</v>
      </c>
    </row>
    <row r="99" spans="1:5" x14ac:dyDescent="0.3">
      <c r="A99">
        <v>3.6872989535331699</v>
      </c>
      <c r="B99">
        <v>350.535987854003</v>
      </c>
      <c r="D99">
        <v>76.775495529174805</v>
      </c>
      <c r="E99">
        <v>188.49894714355401</v>
      </c>
    </row>
    <row r="100" spans="1:5" x14ac:dyDescent="0.3">
      <c r="A100">
        <v>3.67655336856842</v>
      </c>
      <c r="B100">
        <v>349.85120010375903</v>
      </c>
      <c r="D100">
        <v>76.982109069824205</v>
      </c>
      <c r="E100">
        <v>188.28153610229401</v>
      </c>
    </row>
    <row r="101" spans="1:5" x14ac:dyDescent="0.3">
      <c r="A101">
        <v>3.86807236075401</v>
      </c>
      <c r="B101">
        <v>350.21901321411099</v>
      </c>
      <c r="D101">
        <v>76.675376892089801</v>
      </c>
    </row>
    <row r="102" spans="1:5" x14ac:dyDescent="0.3">
      <c r="A102">
        <v>3.8217988610267599</v>
      </c>
      <c r="B102">
        <v>350.89642715454102</v>
      </c>
      <c r="D102">
        <v>76.941509246826101</v>
      </c>
    </row>
    <row r="103" spans="1:5" x14ac:dyDescent="0.3">
      <c r="A103">
        <v>3.5806120932102199</v>
      </c>
      <c r="B103">
        <v>352.15237045288001</v>
      </c>
      <c r="D103">
        <v>76.637202262878404</v>
      </c>
    </row>
    <row r="104" spans="1:5" x14ac:dyDescent="0.3">
      <c r="A104">
        <v>3.7769182920455902</v>
      </c>
      <c r="B104">
        <v>352.11587524414</v>
      </c>
      <c r="D104">
        <v>76.720748901367102</v>
      </c>
    </row>
    <row r="105" spans="1:5" x14ac:dyDescent="0.3">
      <c r="A105">
        <v>3.75768166780471</v>
      </c>
      <c r="B105">
        <v>351.779293060302</v>
      </c>
      <c r="D105">
        <v>76.559584617614703</v>
      </c>
    </row>
    <row r="106" spans="1:5" x14ac:dyDescent="0.3">
      <c r="A106">
        <v>3.7597760558128299</v>
      </c>
      <c r="B106">
        <v>352.28144836425702</v>
      </c>
      <c r="D106">
        <v>76.648575782775794</v>
      </c>
    </row>
    <row r="107" spans="1:5" x14ac:dyDescent="0.3">
      <c r="A107">
        <v>3.8737705051898899</v>
      </c>
      <c r="B107">
        <v>350.85740280151299</v>
      </c>
      <c r="D107">
        <v>76.540181159973102</v>
      </c>
    </row>
    <row r="108" spans="1:5" x14ac:dyDescent="0.3">
      <c r="B108">
        <v>350.654361724853</v>
      </c>
      <c r="D108">
        <v>77.160711288452106</v>
      </c>
    </row>
    <row r="109" spans="1:5" x14ac:dyDescent="0.3">
      <c r="B109">
        <v>352.717735290527</v>
      </c>
      <c r="D109">
        <v>76.851339340209904</v>
      </c>
    </row>
    <row r="110" spans="1:5" x14ac:dyDescent="0.3">
      <c r="B110">
        <v>351.624214172363</v>
      </c>
      <c r="D110">
        <v>77.145209312438894</v>
      </c>
    </row>
    <row r="111" spans="1:5" x14ac:dyDescent="0.3">
      <c r="B111">
        <v>348.78211593627901</v>
      </c>
      <c r="D111">
        <v>77.265849113464299</v>
      </c>
    </row>
    <row r="112" spans="1:5" x14ac:dyDescent="0.3">
      <c r="B112">
        <v>353.06126022338799</v>
      </c>
      <c r="D112">
        <v>76.712444305419893</v>
      </c>
    </row>
    <row r="113" spans="2:4" x14ac:dyDescent="0.3">
      <c r="B113">
        <v>350.82386016845697</v>
      </c>
      <c r="D113">
        <v>76.650683403015094</v>
      </c>
    </row>
    <row r="114" spans="2:4" x14ac:dyDescent="0.3">
      <c r="B114">
        <v>353.39282989501902</v>
      </c>
      <c r="D114">
        <v>76.754712104797306</v>
      </c>
    </row>
    <row r="115" spans="2:4" x14ac:dyDescent="0.3">
      <c r="B115">
        <v>352.32954406738202</v>
      </c>
      <c r="D115">
        <v>76.832132339477496</v>
      </c>
    </row>
    <row r="116" spans="2:4" x14ac:dyDescent="0.3">
      <c r="B116">
        <v>350.44126892089798</v>
      </c>
      <c r="D116">
        <v>76.854921340942298</v>
      </c>
    </row>
    <row r="117" spans="2:4" x14ac:dyDescent="0.3">
      <c r="B117">
        <v>353.51198196411099</v>
      </c>
      <c r="D117">
        <v>76.637107849121094</v>
      </c>
    </row>
    <row r="118" spans="2:4" x14ac:dyDescent="0.3">
      <c r="B118">
        <v>352.177978515625</v>
      </c>
      <c r="D118">
        <v>76.786544799804602</v>
      </c>
    </row>
    <row r="119" spans="2:4" x14ac:dyDescent="0.3">
      <c r="B119">
        <v>350.61540603637599</v>
      </c>
      <c r="D119">
        <v>76.603375434875403</v>
      </c>
    </row>
    <row r="120" spans="2:4" x14ac:dyDescent="0.3">
      <c r="B120">
        <v>350.35817718505803</v>
      </c>
      <c r="D120">
        <v>76.451837539672795</v>
      </c>
    </row>
    <row r="121" spans="2:4" x14ac:dyDescent="0.3">
      <c r="B121">
        <v>352.46313858032198</v>
      </c>
      <c r="D121">
        <v>76.654101371765094</v>
      </c>
    </row>
    <row r="122" spans="2:4" x14ac:dyDescent="0.3">
      <c r="B122">
        <v>353.13051223754798</v>
      </c>
      <c r="D122">
        <v>76.437418937683105</v>
      </c>
    </row>
    <row r="123" spans="2:4" x14ac:dyDescent="0.3">
      <c r="B123">
        <v>353.08827590942298</v>
      </c>
      <c r="D123">
        <v>76.704779624938894</v>
      </c>
    </row>
    <row r="124" spans="2:4" x14ac:dyDescent="0.3">
      <c r="B124">
        <v>353.1474609375</v>
      </c>
      <c r="D124">
        <v>76.405449867248507</v>
      </c>
    </row>
    <row r="125" spans="2:4" x14ac:dyDescent="0.3">
      <c r="B125">
        <v>352.88789367675702</v>
      </c>
      <c r="D125">
        <v>76.897106170654297</v>
      </c>
    </row>
    <row r="126" spans="2:4" x14ac:dyDescent="0.3">
      <c r="B126">
        <v>351.48259353637599</v>
      </c>
      <c r="D126">
        <v>76.3806409835815</v>
      </c>
    </row>
    <row r="127" spans="2:4" x14ac:dyDescent="0.3">
      <c r="B127">
        <v>351.03799057006802</v>
      </c>
      <c r="D127">
        <v>77.597961425781193</v>
      </c>
    </row>
    <row r="128" spans="2:4" x14ac:dyDescent="0.3">
      <c r="B128">
        <v>352.19587707519503</v>
      </c>
      <c r="D128">
        <v>76.403018951416001</v>
      </c>
    </row>
    <row r="129" spans="2:4" x14ac:dyDescent="0.3">
      <c r="B129">
        <v>352.591640472412</v>
      </c>
      <c r="D129">
        <v>76.567236900329505</v>
      </c>
    </row>
    <row r="130" spans="2:4" x14ac:dyDescent="0.3">
      <c r="B130">
        <v>352.50784683227499</v>
      </c>
      <c r="D130">
        <v>76.479179382324205</v>
      </c>
    </row>
    <row r="131" spans="2:4" x14ac:dyDescent="0.3">
      <c r="B131">
        <v>352.74916458129798</v>
      </c>
      <c r="D131">
        <v>76.435588836669893</v>
      </c>
    </row>
    <row r="132" spans="2:4" x14ac:dyDescent="0.3">
      <c r="B132">
        <v>351.69832611083899</v>
      </c>
      <c r="D132">
        <v>76.441905975341797</v>
      </c>
    </row>
    <row r="133" spans="2:4" x14ac:dyDescent="0.3">
      <c r="B133">
        <v>352.70759582519503</v>
      </c>
      <c r="D133">
        <v>76.3361492156982</v>
      </c>
    </row>
    <row r="134" spans="2:4" x14ac:dyDescent="0.3">
      <c r="B134">
        <v>352.49180603027298</v>
      </c>
      <c r="D134">
        <v>76.360296249389606</v>
      </c>
    </row>
    <row r="135" spans="2:4" x14ac:dyDescent="0.3">
      <c r="B135">
        <v>351.04376983642499</v>
      </c>
      <c r="D135">
        <v>76.365276336669893</v>
      </c>
    </row>
    <row r="136" spans="2:4" x14ac:dyDescent="0.3">
      <c r="B136">
        <v>352.88666915893498</v>
      </c>
      <c r="D136">
        <v>76.526056289672795</v>
      </c>
    </row>
    <row r="137" spans="2:4" x14ac:dyDescent="0.3">
      <c r="B137">
        <v>352.17079162597599</v>
      </c>
      <c r="D137">
        <v>76.398051261901799</v>
      </c>
    </row>
    <row r="138" spans="2:4" x14ac:dyDescent="0.3">
      <c r="B138">
        <v>350.79447555541901</v>
      </c>
      <c r="D138">
        <v>76.379069328308105</v>
      </c>
    </row>
    <row r="139" spans="2:4" x14ac:dyDescent="0.3">
      <c r="B139">
        <v>352.67289733886702</v>
      </c>
      <c r="D139">
        <v>76.376778602600098</v>
      </c>
    </row>
    <row r="140" spans="2:4" x14ac:dyDescent="0.3">
      <c r="B140">
        <v>353.01111984252901</v>
      </c>
      <c r="D140">
        <v>76.330064773559499</v>
      </c>
    </row>
    <row r="141" spans="2:4" x14ac:dyDescent="0.3">
      <c r="B141">
        <v>353.24642944335898</v>
      </c>
      <c r="D141">
        <v>76.492550849914494</v>
      </c>
    </row>
    <row r="142" spans="2:4" x14ac:dyDescent="0.3">
      <c r="B142">
        <v>353.80606460571198</v>
      </c>
      <c r="D142">
        <v>76.542641639709402</v>
      </c>
    </row>
    <row r="143" spans="2:4" x14ac:dyDescent="0.3">
      <c r="B143">
        <v>355.41198348999001</v>
      </c>
      <c r="D143">
        <v>76.382476806640597</v>
      </c>
    </row>
    <row r="144" spans="2:4" x14ac:dyDescent="0.3">
      <c r="B144">
        <v>358.08270645141602</v>
      </c>
      <c r="D144">
        <v>76.301096916198702</v>
      </c>
    </row>
    <row r="145" spans="2:4" x14ac:dyDescent="0.3">
      <c r="B145">
        <v>353.38329315185501</v>
      </c>
      <c r="D145">
        <v>76.330723762512207</v>
      </c>
    </row>
    <row r="146" spans="2:4" x14ac:dyDescent="0.3">
      <c r="B146">
        <v>356.50558090209898</v>
      </c>
      <c r="D146">
        <v>76.263501167297306</v>
      </c>
    </row>
    <row r="147" spans="2:4" x14ac:dyDescent="0.3">
      <c r="B147">
        <v>355.91293334960898</v>
      </c>
      <c r="D147">
        <v>76.299828529357896</v>
      </c>
    </row>
    <row r="148" spans="2:4" x14ac:dyDescent="0.3">
      <c r="B148">
        <v>355.07727050781199</v>
      </c>
      <c r="D148">
        <v>76.438074111938406</v>
      </c>
    </row>
    <row r="149" spans="2:4" x14ac:dyDescent="0.3">
      <c r="B149">
        <v>356.28357696533197</v>
      </c>
      <c r="D149">
        <v>76.737627983093205</v>
      </c>
    </row>
    <row r="150" spans="2:4" x14ac:dyDescent="0.3">
      <c r="B150">
        <v>357.41354751586903</v>
      </c>
      <c r="D150">
        <v>76.323444366455007</v>
      </c>
    </row>
    <row r="151" spans="2:4" x14ac:dyDescent="0.3">
      <c r="B151">
        <v>353.734283447265</v>
      </c>
      <c r="D151">
        <v>76.638628005981403</v>
      </c>
    </row>
    <row r="152" spans="2:4" x14ac:dyDescent="0.3">
      <c r="B152">
        <v>354.78611373901299</v>
      </c>
      <c r="D152">
        <v>76.320579528808594</v>
      </c>
    </row>
    <row r="153" spans="2:4" x14ac:dyDescent="0.3">
      <c r="B153">
        <v>356.01334381103499</v>
      </c>
      <c r="D153">
        <v>76.274292945861802</v>
      </c>
    </row>
    <row r="154" spans="2:4" x14ac:dyDescent="0.3">
      <c r="B154">
        <v>353.91426467895502</v>
      </c>
      <c r="D154">
        <v>76.487763404846106</v>
      </c>
    </row>
    <row r="155" spans="2:4" x14ac:dyDescent="0.3">
      <c r="B155">
        <v>356.141368865966</v>
      </c>
      <c r="D155">
        <v>76.373994827270494</v>
      </c>
    </row>
    <row r="156" spans="2:4" x14ac:dyDescent="0.3">
      <c r="B156">
        <v>355.64476394653298</v>
      </c>
      <c r="D156">
        <v>76.327490806579505</v>
      </c>
    </row>
    <row r="157" spans="2:4" x14ac:dyDescent="0.3">
      <c r="B157">
        <v>354.94647598266602</v>
      </c>
      <c r="D157">
        <v>76.378091812133704</v>
      </c>
    </row>
    <row r="158" spans="2:4" x14ac:dyDescent="0.3">
      <c r="B158">
        <v>354.13882446289</v>
      </c>
      <c r="D158">
        <v>76.246206283569293</v>
      </c>
    </row>
    <row r="159" spans="2:4" x14ac:dyDescent="0.3">
      <c r="B159">
        <v>354.62988662719698</v>
      </c>
      <c r="D159">
        <v>76.291109085082994</v>
      </c>
    </row>
    <row r="160" spans="2:4" x14ac:dyDescent="0.3">
      <c r="B160">
        <v>356.78796005249001</v>
      </c>
      <c r="D160">
        <v>76.246972084045396</v>
      </c>
    </row>
    <row r="161" spans="2:4" x14ac:dyDescent="0.3">
      <c r="B161">
        <v>357.73012161254798</v>
      </c>
      <c r="D161">
        <v>76.323722839355398</v>
      </c>
    </row>
    <row r="162" spans="2:4" x14ac:dyDescent="0.3">
      <c r="B162">
        <v>356.40508651733398</v>
      </c>
      <c r="D162">
        <v>76.327586174011202</v>
      </c>
    </row>
    <row r="163" spans="2:4" x14ac:dyDescent="0.3">
      <c r="B163">
        <v>356.725406646728</v>
      </c>
      <c r="D163">
        <v>76.425015449523897</v>
      </c>
    </row>
    <row r="164" spans="2:4" x14ac:dyDescent="0.3">
      <c r="B164">
        <v>354.86982727050702</v>
      </c>
      <c r="D164">
        <v>76.247590065002399</v>
      </c>
    </row>
    <row r="165" spans="2:4" x14ac:dyDescent="0.3">
      <c r="B165">
        <v>355.954448699951</v>
      </c>
      <c r="D165">
        <v>76.221251487731905</v>
      </c>
    </row>
    <row r="166" spans="2:4" x14ac:dyDescent="0.3">
      <c r="B166">
        <v>356.48223495483398</v>
      </c>
      <c r="D166">
        <v>76.382904052734304</v>
      </c>
    </row>
    <row r="167" spans="2:4" x14ac:dyDescent="0.3">
      <c r="B167">
        <v>354.23532104492102</v>
      </c>
      <c r="D167">
        <v>76.693302154541001</v>
      </c>
    </row>
    <row r="168" spans="2:4" x14ac:dyDescent="0.3">
      <c r="B168">
        <v>356.62838745117102</v>
      </c>
      <c r="D168">
        <v>76.363959312438894</v>
      </c>
    </row>
    <row r="169" spans="2:4" x14ac:dyDescent="0.3">
      <c r="B169">
        <v>356.56681442260702</v>
      </c>
      <c r="D169">
        <v>76.341882705688406</v>
      </c>
    </row>
    <row r="170" spans="2:4" x14ac:dyDescent="0.3">
      <c r="B170">
        <v>360.43682861328102</v>
      </c>
      <c r="D170">
        <v>77.033274650573702</v>
      </c>
    </row>
    <row r="171" spans="2:4" x14ac:dyDescent="0.3">
      <c r="B171">
        <v>358.44946670532198</v>
      </c>
      <c r="D171">
        <v>76.919929504394503</v>
      </c>
    </row>
    <row r="172" spans="2:4" x14ac:dyDescent="0.3">
      <c r="B172">
        <v>358.420600891113</v>
      </c>
      <c r="D172">
        <v>77.035404205322195</v>
      </c>
    </row>
    <row r="173" spans="2:4" x14ac:dyDescent="0.3">
      <c r="B173">
        <v>356.74877166748001</v>
      </c>
      <c r="D173">
        <v>76.825544357299805</v>
      </c>
    </row>
    <row r="174" spans="2:4" x14ac:dyDescent="0.3">
      <c r="B174">
        <v>358.67850112914999</v>
      </c>
      <c r="D174">
        <v>77.031137466430593</v>
      </c>
    </row>
    <row r="175" spans="2:4" x14ac:dyDescent="0.3">
      <c r="B175">
        <v>358.752388000488</v>
      </c>
      <c r="D175">
        <v>76.882769584655705</v>
      </c>
    </row>
    <row r="176" spans="2:4" x14ac:dyDescent="0.3">
      <c r="B176">
        <v>359.462223052978</v>
      </c>
      <c r="D176">
        <v>76.578022956848102</v>
      </c>
    </row>
    <row r="177" spans="2:4" x14ac:dyDescent="0.3">
      <c r="B177">
        <v>359.37341690063403</v>
      </c>
      <c r="D177">
        <v>76.434761047363196</v>
      </c>
    </row>
    <row r="178" spans="2:4" x14ac:dyDescent="0.3">
      <c r="B178">
        <v>357.20778656005803</v>
      </c>
      <c r="D178">
        <v>76.603218078613196</v>
      </c>
    </row>
    <row r="179" spans="2:4" x14ac:dyDescent="0.3">
      <c r="B179">
        <v>356.66513061523398</v>
      </c>
      <c r="D179">
        <v>76.424229621887207</v>
      </c>
    </row>
    <row r="180" spans="2:4" x14ac:dyDescent="0.3">
      <c r="B180">
        <v>357.55957412719698</v>
      </c>
      <c r="D180">
        <v>76.596964836120605</v>
      </c>
    </row>
    <row r="181" spans="2:4" x14ac:dyDescent="0.3">
      <c r="B181">
        <v>355.09803009033197</v>
      </c>
      <c r="D181">
        <v>76.543448448181096</v>
      </c>
    </row>
    <row r="182" spans="2:4" x14ac:dyDescent="0.3">
      <c r="B182">
        <v>359.01433944702097</v>
      </c>
      <c r="D182">
        <v>76.921510696411104</v>
      </c>
    </row>
    <row r="183" spans="2:4" x14ac:dyDescent="0.3">
      <c r="B183">
        <v>356.99581909179602</v>
      </c>
      <c r="D183">
        <v>76.529826164245605</v>
      </c>
    </row>
    <row r="184" spans="2:4" x14ac:dyDescent="0.3">
      <c r="B184">
        <v>357.681690216064</v>
      </c>
      <c r="D184">
        <v>76.725624084472599</v>
      </c>
    </row>
    <row r="185" spans="2:4" x14ac:dyDescent="0.3">
      <c r="B185">
        <v>356.04449081420898</v>
      </c>
      <c r="D185">
        <v>76.677948951721106</v>
      </c>
    </row>
    <row r="186" spans="2:4" x14ac:dyDescent="0.3">
      <c r="B186">
        <v>359.75298690795898</v>
      </c>
      <c r="D186">
        <v>76.725868225097599</v>
      </c>
    </row>
    <row r="187" spans="2:4" x14ac:dyDescent="0.3">
      <c r="B187">
        <v>358.99027633666901</v>
      </c>
      <c r="D187">
        <v>76.702109336852999</v>
      </c>
    </row>
    <row r="188" spans="2:4" x14ac:dyDescent="0.3">
      <c r="B188">
        <v>358.160743713378</v>
      </c>
      <c r="D188">
        <v>76.509569168090806</v>
      </c>
    </row>
    <row r="189" spans="2:4" x14ac:dyDescent="0.3">
      <c r="B189">
        <v>361.14404678344698</v>
      </c>
      <c r="D189">
        <v>76.523554801940904</v>
      </c>
    </row>
    <row r="190" spans="2:4" x14ac:dyDescent="0.3">
      <c r="B190">
        <v>357.53142547607399</v>
      </c>
      <c r="D190">
        <v>76.783367156982393</v>
      </c>
    </row>
    <row r="191" spans="2:4" x14ac:dyDescent="0.3">
      <c r="B191">
        <v>359.10916519164999</v>
      </c>
      <c r="D191">
        <v>76.815514564514103</v>
      </c>
    </row>
    <row r="192" spans="2:4" x14ac:dyDescent="0.3">
      <c r="B192">
        <v>358.91559600829999</v>
      </c>
      <c r="D192">
        <v>76.563982009887695</v>
      </c>
    </row>
    <row r="193" spans="2:4" x14ac:dyDescent="0.3">
      <c r="B193">
        <v>359.85599136352499</v>
      </c>
      <c r="D193">
        <v>76.649907112121497</v>
      </c>
    </row>
    <row r="194" spans="2:4" x14ac:dyDescent="0.3">
      <c r="B194">
        <v>360.970226287841</v>
      </c>
      <c r="D194">
        <v>76.797225952148395</v>
      </c>
    </row>
    <row r="195" spans="2:4" x14ac:dyDescent="0.3">
      <c r="B195">
        <v>358.84481811523398</v>
      </c>
      <c r="D195">
        <v>76.614724159240694</v>
      </c>
    </row>
    <row r="196" spans="2:4" x14ac:dyDescent="0.3">
      <c r="B196">
        <v>357.17053222656199</v>
      </c>
      <c r="D196">
        <v>76.6124715805053</v>
      </c>
    </row>
    <row r="197" spans="2:4" x14ac:dyDescent="0.3">
      <c r="B197">
        <v>360.404346466064</v>
      </c>
      <c r="D197">
        <v>76.638732910156193</v>
      </c>
    </row>
    <row r="198" spans="2:4" x14ac:dyDescent="0.3">
      <c r="B198">
        <v>360.85353469848599</v>
      </c>
      <c r="D198">
        <v>76.521797180175696</v>
      </c>
    </row>
    <row r="199" spans="2:4" x14ac:dyDescent="0.3">
      <c r="B199">
        <v>359.84748458862299</v>
      </c>
      <c r="D199">
        <v>76.820457458496094</v>
      </c>
    </row>
    <row r="200" spans="2:4" x14ac:dyDescent="0.3">
      <c r="B200">
        <v>357.69314193725501</v>
      </c>
      <c r="D200">
        <v>76.893733978271399</v>
      </c>
    </row>
    <row r="201" spans="2:4" x14ac:dyDescent="0.3">
      <c r="B201">
        <v>359.291324615478</v>
      </c>
    </row>
    <row r="202" spans="2:4" x14ac:dyDescent="0.3">
      <c r="B202">
        <v>356.10935211181601</v>
      </c>
    </row>
    <row r="203" spans="2:4" x14ac:dyDescent="0.3">
      <c r="B203">
        <v>359.82625198364201</v>
      </c>
    </row>
    <row r="204" spans="2:4" x14ac:dyDescent="0.3">
      <c r="B204">
        <v>359.82651138305602</v>
      </c>
    </row>
    <row r="205" spans="2:4" x14ac:dyDescent="0.3">
      <c r="B205">
        <v>359.76065826415999</v>
      </c>
    </row>
    <row r="206" spans="2:4" x14ac:dyDescent="0.3">
      <c r="B206">
        <v>359.02005004882801</v>
      </c>
    </row>
    <row r="207" spans="2:4" x14ac:dyDescent="0.3">
      <c r="B207">
        <v>359.42663192749001</v>
      </c>
    </row>
    <row r="208" spans="2:4" x14ac:dyDescent="0.3">
      <c r="B208">
        <v>362.77478027343699</v>
      </c>
    </row>
    <row r="209" spans="2:2" x14ac:dyDescent="0.3">
      <c r="B209">
        <v>360.84980392455998</v>
      </c>
    </row>
    <row r="210" spans="2:2" x14ac:dyDescent="0.3">
      <c r="B210">
        <v>358.99637222289999</v>
      </c>
    </row>
    <row r="211" spans="2:2" x14ac:dyDescent="0.3">
      <c r="B211">
        <v>358.88277816772398</v>
      </c>
    </row>
    <row r="212" spans="2:2" x14ac:dyDescent="0.3">
      <c r="B212">
        <v>360.86439514160099</v>
      </c>
    </row>
    <row r="213" spans="2:2" x14ac:dyDescent="0.3">
      <c r="B213">
        <v>358.51612854003901</v>
      </c>
    </row>
    <row r="214" spans="2:2" x14ac:dyDescent="0.3">
      <c r="B214">
        <v>364.80009078979401</v>
      </c>
    </row>
    <row r="215" spans="2:2" x14ac:dyDescent="0.3">
      <c r="B215">
        <v>359.00178146362299</v>
      </c>
    </row>
    <row r="216" spans="2:2" x14ac:dyDescent="0.3">
      <c r="B216">
        <v>363.550640106201</v>
      </c>
    </row>
    <row r="217" spans="2:2" x14ac:dyDescent="0.3">
      <c r="B217">
        <v>364.95617294311501</v>
      </c>
    </row>
    <row r="218" spans="2:2" x14ac:dyDescent="0.3">
      <c r="B218">
        <v>363.019527435302</v>
      </c>
    </row>
    <row r="219" spans="2:2" x14ac:dyDescent="0.3">
      <c r="B219">
        <v>361.51686096191401</v>
      </c>
    </row>
    <row r="220" spans="2:2" x14ac:dyDescent="0.3">
      <c r="B220">
        <v>360.95846557617102</v>
      </c>
    </row>
    <row r="221" spans="2:2" x14ac:dyDescent="0.3">
      <c r="B221">
        <v>358.22286605834898</v>
      </c>
    </row>
    <row r="222" spans="2:2" x14ac:dyDescent="0.3">
      <c r="B222">
        <v>361.93352127075099</v>
      </c>
    </row>
    <row r="223" spans="2:2" x14ac:dyDescent="0.3">
      <c r="B223">
        <v>363.53580474853499</v>
      </c>
    </row>
    <row r="224" spans="2:2" x14ac:dyDescent="0.3">
      <c r="B224">
        <v>362.78466033935501</v>
      </c>
    </row>
    <row r="225" spans="2:2" x14ac:dyDescent="0.3">
      <c r="B225">
        <v>360.98684692382801</v>
      </c>
    </row>
    <row r="226" spans="2:2" x14ac:dyDescent="0.3">
      <c r="B226">
        <v>366.03777694702097</v>
      </c>
    </row>
    <row r="227" spans="2:2" x14ac:dyDescent="0.3">
      <c r="B227">
        <v>365.42814636230401</v>
      </c>
    </row>
    <row r="228" spans="2:2" x14ac:dyDescent="0.3">
      <c r="B228">
        <v>364.06916427612299</v>
      </c>
    </row>
    <row r="229" spans="2:2" x14ac:dyDescent="0.3">
      <c r="B229">
        <v>362.38514328002901</v>
      </c>
    </row>
    <row r="230" spans="2:2" x14ac:dyDescent="0.3">
      <c r="B230">
        <v>365.87591171264597</v>
      </c>
    </row>
    <row r="231" spans="2:2" x14ac:dyDescent="0.3">
      <c r="B231">
        <v>361.90328598022398</v>
      </c>
    </row>
    <row r="232" spans="2:2" x14ac:dyDescent="0.3">
      <c r="B232">
        <v>359.47206878662098</v>
      </c>
    </row>
    <row r="233" spans="2:2" x14ac:dyDescent="0.3">
      <c r="B233">
        <v>359.78004837036099</v>
      </c>
    </row>
    <row r="234" spans="2:2" x14ac:dyDescent="0.3">
      <c r="B234">
        <v>361.14890670776299</v>
      </c>
    </row>
    <row r="235" spans="2:2" x14ac:dyDescent="0.3">
      <c r="B235">
        <v>364.30303573608398</v>
      </c>
    </row>
    <row r="236" spans="2:2" x14ac:dyDescent="0.3">
      <c r="B236">
        <v>361.48631286621003</v>
      </c>
    </row>
    <row r="237" spans="2:2" x14ac:dyDescent="0.3">
      <c r="B237">
        <v>361.78196716308503</v>
      </c>
    </row>
    <row r="238" spans="2:2" x14ac:dyDescent="0.3">
      <c r="B238">
        <v>363.29684448242102</v>
      </c>
    </row>
    <row r="239" spans="2:2" x14ac:dyDescent="0.3">
      <c r="B239">
        <v>366.58649826049799</v>
      </c>
    </row>
    <row r="240" spans="2:2" x14ac:dyDescent="0.3">
      <c r="B240">
        <v>358.23162078857399</v>
      </c>
    </row>
    <row r="241" spans="2:2" x14ac:dyDescent="0.3">
      <c r="B241">
        <v>361.88437271118102</v>
      </c>
    </row>
    <row r="242" spans="2:2" x14ac:dyDescent="0.3">
      <c r="B242">
        <v>362.95583724975501</v>
      </c>
    </row>
    <row r="243" spans="2:2" x14ac:dyDescent="0.3">
      <c r="B243">
        <v>361.61429977416901</v>
      </c>
    </row>
    <row r="244" spans="2:2" x14ac:dyDescent="0.3">
      <c r="B244">
        <v>360.99700927734301</v>
      </c>
    </row>
    <row r="245" spans="2:2" x14ac:dyDescent="0.3">
      <c r="B245">
        <v>364.25394821166901</v>
      </c>
    </row>
    <row r="246" spans="2:2" x14ac:dyDescent="0.3">
      <c r="B246">
        <v>364.51763534545898</v>
      </c>
    </row>
    <row r="247" spans="2:2" x14ac:dyDescent="0.3">
      <c r="B247">
        <v>364.87853622436501</v>
      </c>
    </row>
    <row r="248" spans="2:2" x14ac:dyDescent="0.3">
      <c r="B248">
        <v>363.70143508911099</v>
      </c>
    </row>
    <row r="249" spans="2:2" x14ac:dyDescent="0.3">
      <c r="B249">
        <v>362.576133728027</v>
      </c>
    </row>
    <row r="250" spans="2:2" x14ac:dyDescent="0.3">
      <c r="B250">
        <v>363.771202087402</v>
      </c>
    </row>
    <row r="251" spans="2:2" x14ac:dyDescent="0.3">
      <c r="B251">
        <v>363.23639678954999</v>
      </c>
    </row>
    <row r="252" spans="2:2" x14ac:dyDescent="0.3">
      <c r="B252">
        <v>366.261241912841</v>
      </c>
    </row>
    <row r="253" spans="2:2" x14ac:dyDescent="0.3">
      <c r="B253">
        <v>360.81615447998001</v>
      </c>
    </row>
    <row r="254" spans="2:2" x14ac:dyDescent="0.3">
      <c r="B254">
        <v>365.48718261718699</v>
      </c>
    </row>
    <row r="255" spans="2:2" x14ac:dyDescent="0.3">
      <c r="B255">
        <v>360.66459655761702</v>
      </c>
    </row>
    <row r="256" spans="2:2" x14ac:dyDescent="0.3">
      <c r="B256">
        <v>362.50115585327097</v>
      </c>
    </row>
    <row r="257" spans="2:2" x14ac:dyDescent="0.3">
      <c r="B257">
        <v>364.91844940185501</v>
      </c>
    </row>
    <row r="258" spans="2:2" x14ac:dyDescent="0.3">
      <c r="B258">
        <v>363.08932113647398</v>
      </c>
    </row>
    <row r="259" spans="2:2" x14ac:dyDescent="0.3">
      <c r="B259">
        <v>362.78408432006802</v>
      </c>
    </row>
    <row r="260" spans="2:2" x14ac:dyDescent="0.3">
      <c r="B260">
        <v>359.47513961791901</v>
      </c>
    </row>
    <row r="261" spans="2:2" x14ac:dyDescent="0.3">
      <c r="B261">
        <v>365.43047714233398</v>
      </c>
    </row>
    <row r="262" spans="2:2" x14ac:dyDescent="0.3">
      <c r="B262">
        <v>368.363868713378</v>
      </c>
    </row>
    <row r="263" spans="2:2" x14ac:dyDescent="0.3">
      <c r="B263">
        <v>363.28318405151299</v>
      </c>
    </row>
    <row r="264" spans="2:2" x14ac:dyDescent="0.3">
      <c r="B264">
        <v>364.33538055419899</v>
      </c>
    </row>
    <row r="265" spans="2:2" x14ac:dyDescent="0.3">
      <c r="B265">
        <v>364.70925903320301</v>
      </c>
    </row>
    <row r="266" spans="2:2" x14ac:dyDescent="0.3">
      <c r="B266">
        <v>363.83562469482399</v>
      </c>
    </row>
    <row r="267" spans="2:2" x14ac:dyDescent="0.3">
      <c r="B267">
        <v>365.672325134277</v>
      </c>
    </row>
    <row r="268" spans="2:2" x14ac:dyDescent="0.3">
      <c r="B268">
        <v>362.50152206420898</v>
      </c>
    </row>
    <row r="269" spans="2:2" x14ac:dyDescent="0.3">
      <c r="B269">
        <v>363.39321899414</v>
      </c>
    </row>
    <row r="270" spans="2:2" x14ac:dyDescent="0.3">
      <c r="B270">
        <v>363.31526565551701</v>
      </c>
    </row>
    <row r="271" spans="2:2" x14ac:dyDescent="0.3">
      <c r="B271">
        <v>364.14959716796801</v>
      </c>
    </row>
    <row r="272" spans="2:2" x14ac:dyDescent="0.3">
      <c r="B272">
        <v>362.718376159667</v>
      </c>
    </row>
    <row r="273" spans="2:2" x14ac:dyDescent="0.3">
      <c r="B273">
        <v>366.21087646484301</v>
      </c>
    </row>
    <row r="274" spans="2:2" x14ac:dyDescent="0.3">
      <c r="B274">
        <v>364.67469024658197</v>
      </c>
    </row>
    <row r="275" spans="2:2" x14ac:dyDescent="0.3">
      <c r="B275">
        <v>363.61552047729401</v>
      </c>
    </row>
    <row r="276" spans="2:2" x14ac:dyDescent="0.3">
      <c r="B276">
        <v>365.04912567138598</v>
      </c>
    </row>
    <row r="277" spans="2:2" x14ac:dyDescent="0.3">
      <c r="B277">
        <v>364.029655456542</v>
      </c>
    </row>
    <row r="278" spans="2:2" x14ac:dyDescent="0.3">
      <c r="B278">
        <v>368.00782775878901</v>
      </c>
    </row>
    <row r="279" spans="2:2" x14ac:dyDescent="0.3">
      <c r="B279">
        <v>363.66053771972599</v>
      </c>
    </row>
    <row r="280" spans="2:2" x14ac:dyDescent="0.3">
      <c r="B280">
        <v>363.10331726074202</v>
      </c>
    </row>
    <row r="281" spans="2:2" x14ac:dyDescent="0.3">
      <c r="B281">
        <v>363.72025680541901</v>
      </c>
    </row>
    <row r="282" spans="2:2" x14ac:dyDescent="0.3">
      <c r="B282">
        <v>360.35866546630803</v>
      </c>
    </row>
    <row r="283" spans="2:2" x14ac:dyDescent="0.3">
      <c r="B283">
        <v>366.42058563232399</v>
      </c>
    </row>
    <row r="284" spans="2:2" x14ac:dyDescent="0.3">
      <c r="B284">
        <v>366.701416015625</v>
      </c>
    </row>
    <row r="285" spans="2:2" x14ac:dyDescent="0.3">
      <c r="B285">
        <v>368.01604461669899</v>
      </c>
    </row>
    <row r="286" spans="2:2" x14ac:dyDescent="0.3">
      <c r="B286">
        <v>364.95099639892499</v>
      </c>
    </row>
    <row r="287" spans="2:2" x14ac:dyDescent="0.3">
      <c r="B287">
        <v>361.20133209228499</v>
      </c>
    </row>
    <row r="288" spans="2:2" x14ac:dyDescent="0.3">
      <c r="B288">
        <v>367.71319580078102</v>
      </c>
    </row>
    <row r="289" spans="2:2" x14ac:dyDescent="0.3">
      <c r="B289">
        <v>364.11630630493102</v>
      </c>
    </row>
    <row r="290" spans="2:2" x14ac:dyDescent="0.3">
      <c r="B290">
        <v>363.00590515136702</v>
      </c>
    </row>
    <row r="291" spans="2:2" x14ac:dyDescent="0.3">
      <c r="B291">
        <v>367.33240509033197</v>
      </c>
    </row>
    <row r="292" spans="2:2" x14ac:dyDescent="0.3">
      <c r="B292">
        <v>365.16707611083899</v>
      </c>
    </row>
    <row r="293" spans="2:2" x14ac:dyDescent="0.3">
      <c r="B293">
        <v>371.09779357910099</v>
      </c>
    </row>
    <row r="294" spans="2:2" x14ac:dyDescent="0.3">
      <c r="B294">
        <v>369.25343322753901</v>
      </c>
    </row>
    <row r="295" spans="2:2" x14ac:dyDescent="0.3">
      <c r="B295">
        <v>365.23872756958002</v>
      </c>
    </row>
    <row r="296" spans="2:2" x14ac:dyDescent="0.3">
      <c r="B296">
        <v>369.639156341552</v>
      </c>
    </row>
    <row r="297" spans="2:2" x14ac:dyDescent="0.3">
      <c r="B297">
        <v>363.16878128051701</v>
      </c>
    </row>
    <row r="298" spans="2:2" x14ac:dyDescent="0.3">
      <c r="B298">
        <v>367.776573181152</v>
      </c>
    </row>
    <row r="299" spans="2:2" x14ac:dyDescent="0.3">
      <c r="B299">
        <v>367.866172790527</v>
      </c>
    </row>
    <row r="300" spans="2:2" x14ac:dyDescent="0.3">
      <c r="B300">
        <v>365.22033309936501</v>
      </c>
    </row>
    <row r="301" spans="2:2" x14ac:dyDescent="0.3">
      <c r="B301">
        <v>369.99480056762599</v>
      </c>
    </row>
    <row r="302" spans="2:2" x14ac:dyDescent="0.3">
      <c r="B302">
        <v>366.63558197021399</v>
      </c>
    </row>
    <row r="303" spans="2:2" x14ac:dyDescent="0.3">
      <c r="B303">
        <v>363.35264587402298</v>
      </c>
    </row>
    <row r="304" spans="2:2" x14ac:dyDescent="0.3">
      <c r="B304">
        <v>366.42797088623001</v>
      </c>
    </row>
    <row r="305" spans="2:2" x14ac:dyDescent="0.3">
      <c r="B305">
        <v>363.68430328369101</v>
      </c>
    </row>
    <row r="306" spans="2:2" x14ac:dyDescent="0.3">
      <c r="B306">
        <v>360.94852447509697</v>
      </c>
    </row>
    <row r="307" spans="2:2" x14ac:dyDescent="0.3">
      <c r="B307">
        <v>367.91798782348599</v>
      </c>
    </row>
    <row r="308" spans="2:2" x14ac:dyDescent="0.3">
      <c r="B308">
        <v>368.338443756103</v>
      </c>
    </row>
    <row r="309" spans="2:2" x14ac:dyDescent="0.3">
      <c r="B309">
        <v>364.963478088378</v>
      </c>
    </row>
    <row r="310" spans="2:2" x14ac:dyDescent="0.3">
      <c r="B310">
        <v>367.65177536010702</v>
      </c>
    </row>
    <row r="311" spans="2:2" x14ac:dyDescent="0.3">
      <c r="B311">
        <v>363.343746185302</v>
      </c>
    </row>
    <row r="312" spans="2:2" x14ac:dyDescent="0.3">
      <c r="B312">
        <v>365.56349563598599</v>
      </c>
    </row>
    <row r="313" spans="2:2" x14ac:dyDescent="0.3">
      <c r="B313">
        <v>363.443218231201</v>
      </c>
    </row>
    <row r="314" spans="2:2" x14ac:dyDescent="0.3">
      <c r="B314">
        <v>367.08191299438403</v>
      </c>
    </row>
    <row r="315" spans="2:2" x14ac:dyDescent="0.3">
      <c r="B315">
        <v>364.71441650390602</v>
      </c>
    </row>
    <row r="316" spans="2:2" x14ac:dyDescent="0.3">
      <c r="B316">
        <v>369.15251159667901</v>
      </c>
    </row>
    <row r="317" spans="2:2" x14ac:dyDescent="0.3">
      <c r="B317">
        <v>363.939800262451</v>
      </c>
    </row>
    <row r="318" spans="2:2" x14ac:dyDescent="0.3">
      <c r="B318">
        <v>364.66972351074202</v>
      </c>
    </row>
    <row r="319" spans="2:2" x14ac:dyDescent="0.3">
      <c r="B319">
        <v>365.571968078613</v>
      </c>
    </row>
    <row r="320" spans="2:2" x14ac:dyDescent="0.3">
      <c r="B320">
        <v>365.99834442138598</v>
      </c>
    </row>
    <row r="321" spans="2:2" x14ac:dyDescent="0.3">
      <c r="B321">
        <v>361.37400817871003</v>
      </c>
    </row>
    <row r="322" spans="2:2" x14ac:dyDescent="0.3">
      <c r="B322">
        <v>363.19404983520502</v>
      </c>
    </row>
    <row r="323" spans="2:2" x14ac:dyDescent="0.3">
      <c r="B323">
        <v>364.51021194458002</v>
      </c>
    </row>
    <row r="324" spans="2:2" x14ac:dyDescent="0.3">
      <c r="B324">
        <v>366.21518325805602</v>
      </c>
    </row>
    <row r="325" spans="2:2" x14ac:dyDescent="0.3">
      <c r="B325">
        <v>367.08796691894503</v>
      </c>
    </row>
    <row r="326" spans="2:2" x14ac:dyDescent="0.3">
      <c r="B326">
        <v>371.22820281982399</v>
      </c>
    </row>
    <row r="327" spans="2:2" x14ac:dyDescent="0.3">
      <c r="B327">
        <v>366.53492736816401</v>
      </c>
    </row>
    <row r="328" spans="2:2" x14ac:dyDescent="0.3">
      <c r="B328">
        <v>367.246940612792</v>
      </c>
    </row>
    <row r="329" spans="2:2" x14ac:dyDescent="0.3">
      <c r="B329">
        <v>361.97915649414</v>
      </c>
    </row>
    <row r="330" spans="2:2" x14ac:dyDescent="0.3">
      <c r="B330">
        <v>367.32124328613202</v>
      </c>
    </row>
    <row r="331" spans="2:2" x14ac:dyDescent="0.3">
      <c r="B331">
        <v>367.36518859863202</v>
      </c>
    </row>
    <row r="332" spans="2:2" x14ac:dyDescent="0.3">
      <c r="B332">
        <v>366.80723571777298</v>
      </c>
    </row>
    <row r="333" spans="2:2" x14ac:dyDescent="0.3">
      <c r="B333">
        <v>369.89967727661099</v>
      </c>
    </row>
    <row r="334" spans="2:2" x14ac:dyDescent="0.3">
      <c r="B334">
        <v>364.60831069946198</v>
      </c>
    </row>
    <row r="335" spans="2:2" x14ac:dyDescent="0.3">
      <c r="B335">
        <v>367.81955337524403</v>
      </c>
    </row>
    <row r="336" spans="2:2" x14ac:dyDescent="0.3">
      <c r="B336">
        <v>364.26580429077097</v>
      </c>
    </row>
    <row r="337" spans="2:2" x14ac:dyDescent="0.3">
      <c r="B337">
        <v>374.970211029052</v>
      </c>
    </row>
    <row r="338" spans="2:2" x14ac:dyDescent="0.3">
      <c r="B338">
        <v>364.98041152954102</v>
      </c>
    </row>
    <row r="339" spans="2:2" x14ac:dyDescent="0.3">
      <c r="B339">
        <v>367.11710739135702</v>
      </c>
    </row>
    <row r="340" spans="2:2" x14ac:dyDescent="0.3">
      <c r="B340">
        <v>362.325054168701</v>
      </c>
    </row>
    <row r="341" spans="2:2" x14ac:dyDescent="0.3">
      <c r="B341">
        <v>365.58925628662098</v>
      </c>
    </row>
    <row r="342" spans="2:2" x14ac:dyDescent="0.3">
      <c r="B342">
        <v>368.68701553344698</v>
      </c>
    </row>
    <row r="343" spans="2:2" x14ac:dyDescent="0.3">
      <c r="B343">
        <v>365.98678588867102</v>
      </c>
    </row>
    <row r="344" spans="2:2" x14ac:dyDescent="0.3">
      <c r="B344">
        <v>367.84474182128901</v>
      </c>
    </row>
    <row r="345" spans="2:2" x14ac:dyDescent="0.3">
      <c r="B345">
        <v>370.99860763549799</v>
      </c>
    </row>
    <row r="346" spans="2:2" x14ac:dyDescent="0.3">
      <c r="B346">
        <v>365.97868728637599</v>
      </c>
    </row>
    <row r="347" spans="2:2" x14ac:dyDescent="0.3">
      <c r="B347">
        <v>365.27756881713799</v>
      </c>
    </row>
    <row r="348" spans="2:2" x14ac:dyDescent="0.3">
      <c r="B348">
        <v>367.03187179565401</v>
      </c>
    </row>
    <row r="349" spans="2:2" x14ac:dyDescent="0.3">
      <c r="B349">
        <v>363.78343582153298</v>
      </c>
    </row>
    <row r="350" spans="2:2" x14ac:dyDescent="0.3">
      <c r="B350">
        <v>365.98469924926701</v>
      </c>
    </row>
    <row r="351" spans="2:2" x14ac:dyDescent="0.3">
      <c r="B351">
        <v>363.12057876586903</v>
      </c>
    </row>
    <row r="352" spans="2:2" x14ac:dyDescent="0.3">
      <c r="B352">
        <v>367.95600891113202</v>
      </c>
    </row>
    <row r="353" spans="2:2" x14ac:dyDescent="0.3">
      <c r="B353">
        <v>373.01611709594698</v>
      </c>
    </row>
    <row r="354" spans="2:2" x14ac:dyDescent="0.3">
      <c r="B354">
        <v>366.815235137939</v>
      </c>
    </row>
    <row r="355" spans="2:2" x14ac:dyDescent="0.3">
      <c r="B355">
        <v>369.36819839477499</v>
      </c>
    </row>
    <row r="356" spans="2:2" x14ac:dyDescent="0.3">
      <c r="B356">
        <v>365.64667892455998</v>
      </c>
    </row>
    <row r="357" spans="2:2" x14ac:dyDescent="0.3">
      <c r="B357">
        <v>368.949424743652</v>
      </c>
    </row>
    <row r="358" spans="2:2" x14ac:dyDescent="0.3">
      <c r="B358">
        <v>367.18512725829999</v>
      </c>
    </row>
    <row r="359" spans="2:2" x14ac:dyDescent="0.3">
      <c r="B359">
        <v>368.565196990966</v>
      </c>
    </row>
    <row r="360" spans="2:2" x14ac:dyDescent="0.3">
      <c r="B360">
        <v>367.15636062622002</v>
      </c>
    </row>
    <row r="361" spans="2:2" x14ac:dyDescent="0.3">
      <c r="B361">
        <v>374.82630157470697</v>
      </c>
    </row>
    <row r="362" spans="2:2" x14ac:dyDescent="0.3">
      <c r="B362">
        <v>369.22755432128901</v>
      </c>
    </row>
    <row r="363" spans="2:2" x14ac:dyDescent="0.3">
      <c r="B363">
        <v>369.66640472412098</v>
      </c>
    </row>
    <row r="364" spans="2:2" x14ac:dyDescent="0.3">
      <c r="B364">
        <v>366.76260757446198</v>
      </c>
    </row>
    <row r="365" spans="2:2" x14ac:dyDescent="0.3">
      <c r="B365">
        <v>371.672374725341</v>
      </c>
    </row>
    <row r="366" spans="2:2" x14ac:dyDescent="0.3">
      <c r="B366">
        <v>363.163818359375</v>
      </c>
    </row>
    <row r="367" spans="2:2" x14ac:dyDescent="0.3">
      <c r="B367">
        <v>367.37810897827097</v>
      </c>
    </row>
    <row r="368" spans="2:2" x14ac:dyDescent="0.3">
      <c r="B368">
        <v>364.80208587646399</v>
      </c>
    </row>
    <row r="369" spans="2:2" x14ac:dyDescent="0.3">
      <c r="B369">
        <v>365.30997848510702</v>
      </c>
    </row>
    <row r="370" spans="2:2" x14ac:dyDescent="0.3">
      <c r="B370">
        <v>366.63778686523398</v>
      </c>
    </row>
    <row r="371" spans="2:2" x14ac:dyDescent="0.3">
      <c r="B371">
        <v>366.704200744628</v>
      </c>
    </row>
    <row r="372" spans="2:2" x14ac:dyDescent="0.3">
      <c r="B372">
        <v>367.06099319458002</v>
      </c>
    </row>
    <row r="373" spans="2:2" x14ac:dyDescent="0.3">
      <c r="B373">
        <v>366.42469406127901</v>
      </c>
    </row>
    <row r="374" spans="2:2" x14ac:dyDescent="0.3">
      <c r="B374">
        <v>368.58341217040999</v>
      </c>
    </row>
    <row r="375" spans="2:2" x14ac:dyDescent="0.3">
      <c r="B375">
        <v>365.56883239746003</v>
      </c>
    </row>
    <row r="376" spans="2:2" x14ac:dyDescent="0.3">
      <c r="B376">
        <v>363.65625381469698</v>
      </c>
    </row>
    <row r="377" spans="2:2" x14ac:dyDescent="0.3">
      <c r="B377">
        <v>366.92860412597599</v>
      </c>
    </row>
    <row r="378" spans="2:2" x14ac:dyDescent="0.3">
      <c r="B378">
        <v>365.71908569335898</v>
      </c>
    </row>
    <row r="379" spans="2:2" x14ac:dyDescent="0.3">
      <c r="B379">
        <v>369.58553314208899</v>
      </c>
    </row>
    <row r="380" spans="2:2" x14ac:dyDescent="0.3">
      <c r="B380">
        <v>363.64701080322197</v>
      </c>
    </row>
    <row r="381" spans="2:2" x14ac:dyDescent="0.3">
      <c r="B381">
        <v>368.406684875488</v>
      </c>
    </row>
    <row r="382" spans="2:2" x14ac:dyDescent="0.3">
      <c r="B382">
        <v>365.12585067749001</v>
      </c>
    </row>
    <row r="383" spans="2:2" x14ac:dyDescent="0.3">
      <c r="B383">
        <v>366.25367736816401</v>
      </c>
    </row>
    <row r="384" spans="2:2" x14ac:dyDescent="0.3">
      <c r="B384">
        <v>368.67526626586903</v>
      </c>
    </row>
    <row r="385" spans="2:2" x14ac:dyDescent="0.3">
      <c r="B385">
        <v>376.79506683349598</v>
      </c>
    </row>
    <row r="386" spans="2:2" x14ac:dyDescent="0.3">
      <c r="B386">
        <v>370.80929946899403</v>
      </c>
    </row>
    <row r="387" spans="2:2" x14ac:dyDescent="0.3">
      <c r="B387">
        <v>364.60813140869101</v>
      </c>
    </row>
    <row r="388" spans="2:2" x14ac:dyDescent="0.3">
      <c r="B388">
        <v>368.77518844604401</v>
      </c>
    </row>
    <row r="389" spans="2:2" x14ac:dyDescent="0.3">
      <c r="B389">
        <v>368.50416564941401</v>
      </c>
    </row>
    <row r="390" spans="2:2" x14ac:dyDescent="0.3">
      <c r="B390">
        <v>367.93812561035099</v>
      </c>
    </row>
    <row r="391" spans="2:2" x14ac:dyDescent="0.3">
      <c r="B391">
        <v>366.298351287841</v>
      </c>
    </row>
    <row r="392" spans="2:2" x14ac:dyDescent="0.3">
      <c r="B392">
        <v>366.18417358398398</v>
      </c>
    </row>
    <row r="393" spans="2:2" x14ac:dyDescent="0.3">
      <c r="B393">
        <v>363.77853012084898</v>
      </c>
    </row>
    <row r="394" spans="2:2" x14ac:dyDescent="0.3">
      <c r="B394">
        <v>365.285205841064</v>
      </c>
    </row>
    <row r="395" spans="2:2" x14ac:dyDescent="0.3">
      <c r="B395">
        <v>369.11326217651299</v>
      </c>
    </row>
    <row r="396" spans="2:2" x14ac:dyDescent="0.3">
      <c r="B396">
        <v>371.36339187622002</v>
      </c>
    </row>
    <row r="397" spans="2:2" x14ac:dyDescent="0.3">
      <c r="B397">
        <v>369.29661560058503</v>
      </c>
    </row>
    <row r="398" spans="2:2" x14ac:dyDescent="0.3">
      <c r="B398">
        <v>364.13541412353499</v>
      </c>
    </row>
    <row r="399" spans="2:2" x14ac:dyDescent="0.3">
      <c r="B399">
        <v>365.07846069335898</v>
      </c>
    </row>
    <row r="400" spans="2:2" x14ac:dyDescent="0.3">
      <c r="B400">
        <v>368.67614364624001</v>
      </c>
    </row>
    <row r="401" spans="2:2" x14ac:dyDescent="0.3">
      <c r="B401">
        <v>370.91204833984301</v>
      </c>
    </row>
    <row r="402" spans="2:2" x14ac:dyDescent="0.3">
      <c r="B402">
        <v>366.35490798950099</v>
      </c>
    </row>
    <row r="403" spans="2:2" x14ac:dyDescent="0.3">
      <c r="B403">
        <v>373.403526306152</v>
      </c>
    </row>
    <row r="404" spans="2:2" x14ac:dyDescent="0.3">
      <c r="B404">
        <v>366.04617309570301</v>
      </c>
    </row>
    <row r="405" spans="2:2" x14ac:dyDescent="0.3">
      <c r="B405">
        <v>366.48362731933503</v>
      </c>
    </row>
    <row r="406" spans="2:2" x14ac:dyDescent="0.3">
      <c r="B406">
        <v>368.01707077026299</v>
      </c>
    </row>
    <row r="407" spans="2:2" x14ac:dyDescent="0.3">
      <c r="B407">
        <v>367.93425750732399</v>
      </c>
    </row>
    <row r="408" spans="2:2" x14ac:dyDescent="0.3">
      <c r="B408">
        <v>372.24400711059502</v>
      </c>
    </row>
    <row r="409" spans="2:2" x14ac:dyDescent="0.3">
      <c r="B409">
        <v>362.63417434692298</v>
      </c>
    </row>
    <row r="410" spans="2:2" x14ac:dyDescent="0.3">
      <c r="B410">
        <v>370.40864562988202</v>
      </c>
    </row>
    <row r="411" spans="2:2" x14ac:dyDescent="0.3">
      <c r="B411">
        <v>366.97951126098599</v>
      </c>
    </row>
    <row r="412" spans="2:2" x14ac:dyDescent="0.3">
      <c r="B412">
        <v>365.42896270751902</v>
      </c>
    </row>
    <row r="413" spans="2:2" x14ac:dyDescent="0.3">
      <c r="B413">
        <v>368.11432647704999</v>
      </c>
    </row>
    <row r="414" spans="2:2" x14ac:dyDescent="0.3">
      <c r="B414">
        <v>369.59474182128901</v>
      </c>
    </row>
    <row r="415" spans="2:2" x14ac:dyDescent="0.3">
      <c r="B415">
        <v>364.73902130126902</v>
      </c>
    </row>
    <row r="416" spans="2:2" x14ac:dyDescent="0.3">
      <c r="B416">
        <v>368.65004730224598</v>
      </c>
    </row>
    <row r="417" spans="2:2" x14ac:dyDescent="0.3">
      <c r="B417">
        <v>368.19990539550702</v>
      </c>
    </row>
    <row r="418" spans="2:2" x14ac:dyDescent="0.3">
      <c r="B418">
        <v>371.68690109252901</v>
      </c>
    </row>
    <row r="419" spans="2:2" x14ac:dyDescent="0.3">
      <c r="B419">
        <v>368.950977325439</v>
      </c>
    </row>
    <row r="420" spans="2:2" x14ac:dyDescent="0.3">
      <c r="B420">
        <v>371.59822082519503</v>
      </c>
    </row>
    <row r="421" spans="2:2" x14ac:dyDescent="0.3">
      <c r="B421">
        <v>367.67357254028298</v>
      </c>
    </row>
    <row r="422" spans="2:2" x14ac:dyDescent="0.3">
      <c r="B422">
        <v>365.00285720825099</v>
      </c>
    </row>
    <row r="423" spans="2:2" x14ac:dyDescent="0.3">
      <c r="B423">
        <v>368.80226135253901</v>
      </c>
    </row>
    <row r="424" spans="2:2" x14ac:dyDescent="0.3">
      <c r="B424">
        <v>365.380332946777</v>
      </c>
    </row>
    <row r="425" spans="2:2" x14ac:dyDescent="0.3">
      <c r="B425">
        <v>371.18785476684502</v>
      </c>
    </row>
    <row r="426" spans="2:2" x14ac:dyDescent="0.3">
      <c r="B426">
        <v>370.96992111205998</v>
      </c>
    </row>
    <row r="427" spans="2:2" x14ac:dyDescent="0.3">
      <c r="B427">
        <v>366.98238754272398</v>
      </c>
    </row>
    <row r="428" spans="2:2" x14ac:dyDescent="0.3">
      <c r="B428">
        <v>362.77127838134697</v>
      </c>
    </row>
    <row r="429" spans="2:2" x14ac:dyDescent="0.3">
      <c r="B429">
        <v>372.560596466064</v>
      </c>
    </row>
    <row r="430" spans="2:2" x14ac:dyDescent="0.3">
      <c r="B430">
        <v>367.69795608520502</v>
      </c>
    </row>
    <row r="431" spans="2:2" x14ac:dyDescent="0.3">
      <c r="B431">
        <v>370.03587722778298</v>
      </c>
    </row>
    <row r="432" spans="2:2" x14ac:dyDescent="0.3">
      <c r="B432">
        <v>369.26699447631802</v>
      </c>
    </row>
    <row r="433" spans="2:2" x14ac:dyDescent="0.3">
      <c r="B433">
        <v>366.91223907470697</v>
      </c>
    </row>
    <row r="434" spans="2:2" x14ac:dyDescent="0.3">
      <c r="B434">
        <v>368.75267410278298</v>
      </c>
    </row>
    <row r="435" spans="2:2" x14ac:dyDescent="0.3">
      <c r="B435">
        <v>366.10222244262599</v>
      </c>
    </row>
    <row r="436" spans="2:2" x14ac:dyDescent="0.3">
      <c r="B436">
        <v>373.59876251220697</v>
      </c>
    </row>
    <row r="437" spans="2:2" x14ac:dyDescent="0.3">
      <c r="B437">
        <v>373.91502380371003</v>
      </c>
    </row>
    <row r="438" spans="2:2" x14ac:dyDescent="0.3">
      <c r="B438">
        <v>367.05965042114201</v>
      </c>
    </row>
    <row r="439" spans="2:2" x14ac:dyDescent="0.3">
      <c r="B439">
        <v>362.18776702880803</v>
      </c>
    </row>
    <row r="440" spans="2:2" x14ac:dyDescent="0.3">
      <c r="B440">
        <v>367.98575973510702</v>
      </c>
    </row>
    <row r="441" spans="2:2" x14ac:dyDescent="0.3">
      <c r="B441">
        <v>366.82527160644503</v>
      </c>
    </row>
    <row r="442" spans="2:2" x14ac:dyDescent="0.3">
      <c r="B442">
        <v>370.73440551757801</v>
      </c>
    </row>
    <row r="443" spans="2:2" x14ac:dyDescent="0.3">
      <c r="B443">
        <v>370.90085983276299</v>
      </c>
    </row>
    <row r="444" spans="2:2" x14ac:dyDescent="0.3">
      <c r="B444">
        <v>369.83222961425702</v>
      </c>
    </row>
    <row r="445" spans="2:2" x14ac:dyDescent="0.3">
      <c r="B445">
        <v>368.25601959228499</v>
      </c>
    </row>
    <row r="446" spans="2:2" x14ac:dyDescent="0.3">
      <c r="B446">
        <v>367.2587890625</v>
      </c>
    </row>
    <row r="447" spans="2:2" x14ac:dyDescent="0.3">
      <c r="B447">
        <v>371.16277694702097</v>
      </c>
    </row>
    <row r="448" spans="2:2" x14ac:dyDescent="0.3">
      <c r="B448">
        <v>369.68034744262599</v>
      </c>
    </row>
    <row r="449" spans="2:2" x14ac:dyDescent="0.3">
      <c r="B449">
        <v>369.64496994018498</v>
      </c>
    </row>
    <row r="450" spans="2:2" x14ac:dyDescent="0.3">
      <c r="B450">
        <v>366.54258728027298</v>
      </c>
    </row>
    <row r="451" spans="2:2" x14ac:dyDescent="0.3">
      <c r="B451">
        <v>366.794044494628</v>
      </c>
    </row>
    <row r="452" spans="2:2" x14ac:dyDescent="0.3">
      <c r="B452">
        <v>366.49201583862299</v>
      </c>
    </row>
    <row r="453" spans="2:2" x14ac:dyDescent="0.3">
      <c r="B453">
        <v>368.523384094238</v>
      </c>
    </row>
    <row r="454" spans="2:2" x14ac:dyDescent="0.3">
      <c r="B454">
        <v>369.12350845336903</v>
      </c>
    </row>
    <row r="455" spans="2:2" x14ac:dyDescent="0.3">
      <c r="B455">
        <v>372.446197509765</v>
      </c>
    </row>
    <row r="456" spans="2:2" x14ac:dyDescent="0.3">
      <c r="B456">
        <v>372.64530181884697</v>
      </c>
    </row>
    <row r="457" spans="2:2" x14ac:dyDescent="0.3">
      <c r="B457">
        <v>370.59668350219698</v>
      </c>
    </row>
    <row r="458" spans="2:2" x14ac:dyDescent="0.3">
      <c r="B458">
        <v>370.38695144653298</v>
      </c>
    </row>
    <row r="459" spans="2:2" x14ac:dyDescent="0.3">
      <c r="B459">
        <v>368.54919052124001</v>
      </c>
    </row>
    <row r="460" spans="2:2" x14ac:dyDescent="0.3">
      <c r="B460">
        <v>365.531543731689</v>
      </c>
    </row>
    <row r="461" spans="2:2" x14ac:dyDescent="0.3">
      <c r="B461">
        <v>367.06395339965798</v>
      </c>
    </row>
    <row r="462" spans="2:2" x14ac:dyDescent="0.3">
      <c r="B462">
        <v>369.14990997314402</v>
      </c>
    </row>
    <row r="463" spans="2:2" x14ac:dyDescent="0.3">
      <c r="B463">
        <v>371.15705871582003</v>
      </c>
    </row>
    <row r="464" spans="2:2" x14ac:dyDescent="0.3">
      <c r="B464">
        <v>371.64074325561501</v>
      </c>
    </row>
    <row r="465" spans="2:2" x14ac:dyDescent="0.3">
      <c r="B465">
        <v>368.92685317993102</v>
      </c>
    </row>
    <row r="466" spans="2:2" x14ac:dyDescent="0.3">
      <c r="B466">
        <v>367.67670059204102</v>
      </c>
    </row>
    <row r="467" spans="2:2" x14ac:dyDescent="0.3">
      <c r="B467">
        <v>366.25785446166901</v>
      </c>
    </row>
    <row r="468" spans="2:2" x14ac:dyDescent="0.3">
      <c r="B468">
        <v>370.76893234252901</v>
      </c>
    </row>
    <row r="469" spans="2:2" x14ac:dyDescent="0.3">
      <c r="B469">
        <v>363.09651565551701</v>
      </c>
    </row>
    <row r="470" spans="2:2" x14ac:dyDescent="0.3">
      <c r="B470">
        <v>370.17985153198202</v>
      </c>
    </row>
    <row r="471" spans="2:2" x14ac:dyDescent="0.3">
      <c r="B471">
        <v>367.79401397704999</v>
      </c>
    </row>
    <row r="472" spans="2:2" x14ac:dyDescent="0.3">
      <c r="B472">
        <v>369.87905120849598</v>
      </c>
    </row>
    <row r="473" spans="2:2" x14ac:dyDescent="0.3">
      <c r="B473">
        <v>371.47854995727499</v>
      </c>
    </row>
    <row r="474" spans="2:2" x14ac:dyDescent="0.3">
      <c r="B474">
        <v>369.98146820068303</v>
      </c>
    </row>
    <row r="475" spans="2:2" x14ac:dyDescent="0.3">
      <c r="B475">
        <v>365.27428817749001</v>
      </c>
    </row>
    <row r="476" spans="2:2" x14ac:dyDescent="0.3">
      <c r="B476">
        <v>372.738243103027</v>
      </c>
    </row>
    <row r="477" spans="2:2" x14ac:dyDescent="0.3">
      <c r="B477">
        <v>369.38039398193303</v>
      </c>
    </row>
    <row r="478" spans="2:2" x14ac:dyDescent="0.3">
      <c r="B478">
        <v>367.47774124145502</v>
      </c>
    </row>
    <row r="479" spans="2:2" x14ac:dyDescent="0.3">
      <c r="B479">
        <v>369.50414276123001</v>
      </c>
    </row>
    <row r="480" spans="2:2" x14ac:dyDescent="0.3">
      <c r="B480">
        <v>367.66326904296801</v>
      </c>
    </row>
    <row r="481" spans="2:2" x14ac:dyDescent="0.3">
      <c r="B481">
        <v>367.57337951660099</v>
      </c>
    </row>
    <row r="482" spans="2:2" x14ac:dyDescent="0.3">
      <c r="B482">
        <v>370.11900711059502</v>
      </c>
    </row>
    <row r="483" spans="2:2" x14ac:dyDescent="0.3">
      <c r="B483">
        <v>364.84836196899403</v>
      </c>
    </row>
    <row r="484" spans="2:2" x14ac:dyDescent="0.3">
      <c r="B484">
        <v>365.12313842773398</v>
      </c>
    </row>
    <row r="485" spans="2:2" x14ac:dyDescent="0.3">
      <c r="B485">
        <v>365.02214431762599</v>
      </c>
    </row>
    <row r="486" spans="2:2" x14ac:dyDescent="0.3">
      <c r="B486">
        <v>364.13231658935501</v>
      </c>
    </row>
    <row r="487" spans="2:2" x14ac:dyDescent="0.3">
      <c r="B487">
        <v>370.11965560913001</v>
      </c>
    </row>
    <row r="488" spans="2:2" x14ac:dyDescent="0.3">
      <c r="B488">
        <v>366.965663909912</v>
      </c>
    </row>
    <row r="489" spans="2:2" x14ac:dyDescent="0.3">
      <c r="B489">
        <v>366.97247314453102</v>
      </c>
    </row>
    <row r="490" spans="2:2" x14ac:dyDescent="0.3">
      <c r="B490">
        <v>364.60234069824202</v>
      </c>
    </row>
    <row r="491" spans="2:2" x14ac:dyDescent="0.3">
      <c r="B491">
        <v>369.936367034912</v>
      </c>
    </row>
    <row r="492" spans="2:2" x14ac:dyDescent="0.3">
      <c r="B492">
        <v>368.99609375</v>
      </c>
    </row>
    <row r="493" spans="2:2" x14ac:dyDescent="0.3">
      <c r="B493">
        <v>367.84891891479401</v>
      </c>
    </row>
    <row r="494" spans="2:2" x14ac:dyDescent="0.3">
      <c r="B494">
        <v>374.76776123046801</v>
      </c>
    </row>
    <row r="495" spans="2:2" x14ac:dyDescent="0.3">
      <c r="B495">
        <v>364.59829711914</v>
      </c>
    </row>
    <row r="496" spans="2:2" x14ac:dyDescent="0.3">
      <c r="B496">
        <v>364.31013870239201</v>
      </c>
    </row>
    <row r="497" spans="2:2" x14ac:dyDescent="0.3">
      <c r="B497">
        <v>368.800289154052</v>
      </c>
    </row>
    <row r="498" spans="2:2" x14ac:dyDescent="0.3">
      <c r="B498">
        <v>367.48005294799799</v>
      </c>
    </row>
    <row r="499" spans="2:2" x14ac:dyDescent="0.3">
      <c r="B499">
        <v>372.192344665527</v>
      </c>
    </row>
    <row r="500" spans="2:2" x14ac:dyDescent="0.3">
      <c r="B500">
        <v>367.595943450927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713C-62A2-4946-B10B-F5C365A7F2BC}">
  <dimension ref="A1:K182"/>
  <sheetViews>
    <sheetView topLeftCell="A25" zoomScaleNormal="100" workbookViewId="0">
      <selection activeCell="O20" sqref="O20"/>
    </sheetView>
  </sheetViews>
  <sheetFormatPr defaultRowHeight="20.25" x14ac:dyDescent="0.3"/>
  <sheetData>
    <row r="1" spans="1:11" x14ac:dyDescent="0.3">
      <c r="A1" t="s">
        <v>251</v>
      </c>
      <c r="C1" t="s">
        <v>258</v>
      </c>
      <c r="E1" t="s">
        <v>259</v>
      </c>
      <c r="J1" t="s">
        <v>256</v>
      </c>
      <c r="K1" t="s">
        <v>257</v>
      </c>
    </row>
    <row r="2" spans="1:11" x14ac:dyDescent="0.3">
      <c r="A2" t="s">
        <v>252</v>
      </c>
      <c r="B2">
        <v>1</v>
      </c>
      <c r="C2">
        <v>43.043999999999997</v>
      </c>
      <c r="D2">
        <v>534.41700000000003</v>
      </c>
      <c r="J2">
        <v>472.99200000000002</v>
      </c>
      <c r="K2">
        <v>216.28200000000001</v>
      </c>
    </row>
    <row r="3" spans="1:11" x14ac:dyDescent="0.3">
      <c r="A3" t="s">
        <v>253</v>
      </c>
      <c r="B3">
        <v>255</v>
      </c>
      <c r="C3">
        <v>40.966000000000001</v>
      </c>
      <c r="D3">
        <v>553.30100000000004</v>
      </c>
      <c r="J3">
        <v>455.81099999999998</v>
      </c>
      <c r="K3">
        <v>210.22900000000001</v>
      </c>
    </row>
    <row r="4" spans="1:11" x14ac:dyDescent="0.3">
      <c r="A4" t="s">
        <v>168</v>
      </c>
      <c r="B4">
        <v>2200</v>
      </c>
      <c r="C4">
        <v>42.295999999999999</v>
      </c>
      <c r="D4">
        <v>570.625</v>
      </c>
      <c r="J4">
        <v>450.13400000000001</v>
      </c>
      <c r="K4">
        <v>209.59800000000001</v>
      </c>
    </row>
    <row r="5" spans="1:11" x14ac:dyDescent="0.3">
      <c r="A5" t="s">
        <v>254</v>
      </c>
      <c r="B5">
        <v>0</v>
      </c>
      <c r="C5">
        <v>40.826000000000001</v>
      </c>
      <c r="D5">
        <v>575.90899999999999</v>
      </c>
      <c r="J5">
        <v>443.52</v>
      </c>
      <c r="K5">
        <v>204.559</v>
      </c>
    </row>
    <row r="6" spans="1:11" x14ac:dyDescent="0.3">
      <c r="A6" t="s">
        <v>255</v>
      </c>
      <c r="B6">
        <v>521.29999999999995</v>
      </c>
      <c r="C6">
        <v>40.902999999999999</v>
      </c>
      <c r="D6">
        <v>604.35199999999998</v>
      </c>
      <c r="J6">
        <v>439.95299999999997</v>
      </c>
      <c r="K6">
        <v>203.179</v>
      </c>
    </row>
    <row r="7" spans="1:11" x14ac:dyDescent="0.3">
      <c r="C7">
        <v>40.561999999999998</v>
      </c>
      <c r="D7">
        <v>574.01300000000003</v>
      </c>
      <c r="J7">
        <v>444.40300000000002</v>
      </c>
      <c r="K7">
        <v>203.499</v>
      </c>
    </row>
    <row r="8" spans="1:11" x14ac:dyDescent="0.3">
      <c r="C8">
        <v>40.417999999999999</v>
      </c>
      <c r="D8">
        <v>590.79100000000005</v>
      </c>
      <c r="J8">
        <v>442.00099999999998</v>
      </c>
      <c r="K8">
        <v>202.333</v>
      </c>
    </row>
    <row r="9" spans="1:11" x14ac:dyDescent="0.3">
      <c r="C9">
        <v>42.695</v>
      </c>
      <c r="D9">
        <v>557.6</v>
      </c>
      <c r="J9">
        <v>439.28899999999999</v>
      </c>
      <c r="K9">
        <v>202.12899999999999</v>
      </c>
    </row>
    <row r="10" spans="1:11" x14ac:dyDescent="0.3">
      <c r="C10">
        <v>41.470999999999997</v>
      </c>
      <c r="D10">
        <v>543.19100000000003</v>
      </c>
      <c r="J10">
        <v>437.51299999999998</v>
      </c>
      <c r="K10">
        <v>201.90299999999999</v>
      </c>
    </row>
    <row r="11" spans="1:11" x14ac:dyDescent="0.3">
      <c r="C11">
        <v>40.545000000000002</v>
      </c>
      <c r="D11">
        <v>564.30100000000004</v>
      </c>
      <c r="J11">
        <v>439.50099999999998</v>
      </c>
      <c r="K11">
        <v>201.88</v>
      </c>
    </row>
    <row r="12" spans="1:11" x14ac:dyDescent="0.3">
      <c r="C12">
        <v>41.628999999999998</v>
      </c>
      <c r="D12">
        <v>547.78300000000002</v>
      </c>
      <c r="J12">
        <v>442.99</v>
      </c>
      <c r="K12">
        <v>202.28200000000001</v>
      </c>
    </row>
    <row r="13" spans="1:11" x14ac:dyDescent="0.3">
      <c r="C13">
        <v>40.792999999999999</v>
      </c>
      <c r="D13">
        <v>601.41999999999996</v>
      </c>
      <c r="J13">
        <v>437.154</v>
      </c>
      <c r="K13">
        <v>201.87</v>
      </c>
    </row>
    <row r="14" spans="1:11" x14ac:dyDescent="0.3">
      <c r="C14">
        <v>41.140999999999998</v>
      </c>
      <c r="D14">
        <v>551.59100000000001</v>
      </c>
      <c r="J14">
        <v>438.58800000000002</v>
      </c>
      <c r="K14">
        <v>206.34100000000001</v>
      </c>
    </row>
    <row r="15" spans="1:11" x14ac:dyDescent="0.3">
      <c r="C15">
        <v>40.853000000000002</v>
      </c>
      <c r="D15">
        <v>603.65700000000004</v>
      </c>
      <c r="J15">
        <v>438.41399999999999</v>
      </c>
      <c r="K15">
        <v>201.95599999999999</v>
      </c>
    </row>
    <row r="16" spans="1:11" x14ac:dyDescent="0.3">
      <c r="C16">
        <v>41.249000000000002</v>
      </c>
      <c r="D16">
        <v>561.28499999999997</v>
      </c>
      <c r="J16">
        <v>438.32100000000003</v>
      </c>
      <c r="K16">
        <v>202.00200000000001</v>
      </c>
    </row>
    <row r="17" spans="3:11" x14ac:dyDescent="0.3">
      <c r="C17">
        <v>40.15</v>
      </c>
      <c r="D17">
        <v>583.56899999999996</v>
      </c>
      <c r="J17">
        <v>436.23700000000002</v>
      </c>
      <c r="K17">
        <v>204.12700000000001</v>
      </c>
    </row>
    <row r="18" spans="3:11" x14ac:dyDescent="0.3">
      <c r="C18">
        <v>40.604999999999997</v>
      </c>
      <c r="D18">
        <v>571.88900000000001</v>
      </c>
      <c r="J18">
        <v>441.24599999999998</v>
      </c>
      <c r="K18">
        <v>202.10599999999999</v>
      </c>
    </row>
    <row r="19" spans="3:11" x14ac:dyDescent="0.3">
      <c r="C19">
        <v>41.405999999999999</v>
      </c>
      <c r="D19">
        <v>568.37199999999996</v>
      </c>
      <c r="J19">
        <v>439.52</v>
      </c>
      <c r="K19">
        <v>204.416</v>
      </c>
    </row>
    <row r="20" spans="3:11" x14ac:dyDescent="0.3">
      <c r="C20">
        <v>40.186</v>
      </c>
      <c r="D20">
        <v>591.70799999999997</v>
      </c>
      <c r="J20">
        <v>438.13499999999999</v>
      </c>
      <c r="K20">
        <v>202.56299999999999</v>
      </c>
    </row>
    <row r="21" spans="3:11" x14ac:dyDescent="0.3">
      <c r="C21">
        <v>40.031999999999996</v>
      </c>
      <c r="D21">
        <v>571.35</v>
      </c>
      <c r="J21">
        <v>437.31700000000001</v>
      </c>
      <c r="K21">
        <v>204.31800000000001</v>
      </c>
    </row>
    <row r="22" spans="3:11" x14ac:dyDescent="0.3">
      <c r="C22">
        <v>40.118000000000002</v>
      </c>
      <c r="D22">
        <v>581.71699999999998</v>
      </c>
      <c r="J22">
        <v>436.53199999999998</v>
      </c>
      <c r="K22">
        <v>209.39099999999999</v>
      </c>
    </row>
    <row r="23" spans="3:11" x14ac:dyDescent="0.3">
      <c r="C23">
        <v>40.542999999999999</v>
      </c>
      <c r="D23">
        <v>602.45799999999997</v>
      </c>
      <c r="J23">
        <v>437</v>
      </c>
      <c r="K23">
        <v>205.136</v>
      </c>
    </row>
    <row r="24" spans="3:11" x14ac:dyDescent="0.3">
      <c r="C24">
        <v>40.31</v>
      </c>
      <c r="D24">
        <v>568.11099999999999</v>
      </c>
      <c r="J24">
        <v>435.464</v>
      </c>
      <c r="K24">
        <v>202.63499999999999</v>
      </c>
    </row>
    <row r="25" spans="3:11" x14ac:dyDescent="0.3">
      <c r="C25">
        <v>40.576000000000001</v>
      </c>
      <c r="D25">
        <v>559.63199999999995</v>
      </c>
      <c r="J25">
        <v>433.99700000000001</v>
      </c>
      <c r="K25">
        <v>203.08699999999999</v>
      </c>
    </row>
    <row r="26" spans="3:11" x14ac:dyDescent="0.3">
      <c r="C26">
        <v>40.484000000000002</v>
      </c>
      <c r="D26">
        <v>568.94200000000001</v>
      </c>
      <c r="J26">
        <v>435.87400000000002</v>
      </c>
      <c r="K26">
        <v>202.673</v>
      </c>
    </row>
    <row r="27" spans="3:11" x14ac:dyDescent="0.3">
      <c r="C27">
        <v>39.825000000000003</v>
      </c>
      <c r="D27">
        <v>581.65599999999995</v>
      </c>
      <c r="J27">
        <v>436.786</v>
      </c>
      <c r="K27">
        <v>208.68100000000001</v>
      </c>
    </row>
    <row r="28" spans="3:11" x14ac:dyDescent="0.3">
      <c r="C28">
        <v>39.895000000000003</v>
      </c>
      <c r="D28">
        <v>568.54999999999995</v>
      </c>
      <c r="J28">
        <v>439.43599999999998</v>
      </c>
      <c r="K28">
        <v>203.191</v>
      </c>
    </row>
    <row r="29" spans="3:11" x14ac:dyDescent="0.3">
      <c r="C29">
        <v>41.228000000000002</v>
      </c>
      <c r="D29">
        <v>591.74300000000005</v>
      </c>
      <c r="J29">
        <v>435.22500000000002</v>
      </c>
      <c r="K29">
        <v>203.047</v>
      </c>
    </row>
    <row r="30" spans="3:11" x14ac:dyDescent="0.3">
      <c r="C30">
        <v>39.950000000000003</v>
      </c>
      <c r="D30">
        <v>588.23400000000004</v>
      </c>
      <c r="J30">
        <v>434.97899999999998</v>
      </c>
      <c r="K30">
        <v>203.006</v>
      </c>
    </row>
    <row r="31" spans="3:11" x14ac:dyDescent="0.3">
      <c r="C31">
        <v>40.1</v>
      </c>
      <c r="D31">
        <v>570.798</v>
      </c>
      <c r="J31">
        <v>436.339</v>
      </c>
      <c r="K31">
        <v>204.44800000000001</v>
      </c>
    </row>
    <row r="32" spans="3:11" x14ac:dyDescent="0.3">
      <c r="C32">
        <v>40.438000000000002</v>
      </c>
      <c r="D32">
        <v>593.68200000000002</v>
      </c>
      <c r="J32">
        <v>434.70499999999998</v>
      </c>
      <c r="K32">
        <v>203.35300000000001</v>
      </c>
    </row>
    <row r="33" spans="3:11" x14ac:dyDescent="0.3">
      <c r="C33">
        <v>40.042999999999999</v>
      </c>
      <c r="D33">
        <v>576.596</v>
      </c>
      <c r="J33">
        <v>435.33199999999999</v>
      </c>
      <c r="K33">
        <v>204.30099999999999</v>
      </c>
    </row>
    <row r="34" spans="3:11" x14ac:dyDescent="0.3">
      <c r="C34">
        <v>40.454999999999998</v>
      </c>
      <c r="D34">
        <v>558.43499999999995</v>
      </c>
      <c r="J34">
        <v>436.55399999999997</v>
      </c>
      <c r="K34">
        <v>203.08600000000001</v>
      </c>
    </row>
    <row r="35" spans="3:11" x14ac:dyDescent="0.3">
      <c r="C35">
        <v>39.975999999999999</v>
      </c>
      <c r="D35">
        <v>566.41399999999999</v>
      </c>
      <c r="J35">
        <v>436.79899999999998</v>
      </c>
      <c r="K35">
        <v>203.553</v>
      </c>
    </row>
    <row r="36" spans="3:11" x14ac:dyDescent="0.3">
      <c r="C36">
        <v>39.892000000000003</v>
      </c>
      <c r="D36">
        <v>576.80700000000002</v>
      </c>
      <c r="J36">
        <v>434.03100000000001</v>
      </c>
      <c r="K36">
        <v>203.054</v>
      </c>
    </row>
    <row r="37" spans="3:11" x14ac:dyDescent="0.3">
      <c r="C37">
        <v>40.570999999999998</v>
      </c>
      <c r="D37">
        <v>569.89700000000005</v>
      </c>
      <c r="J37">
        <v>435.84</v>
      </c>
      <c r="K37">
        <v>203.666</v>
      </c>
    </row>
    <row r="38" spans="3:11" x14ac:dyDescent="0.3">
      <c r="C38">
        <v>39.81</v>
      </c>
      <c r="D38">
        <v>574.74099999999999</v>
      </c>
      <c r="J38">
        <v>432.86099999999999</v>
      </c>
      <c r="K38">
        <v>205.876</v>
      </c>
    </row>
    <row r="39" spans="3:11" x14ac:dyDescent="0.3">
      <c r="C39">
        <v>40.570999999999998</v>
      </c>
      <c r="D39">
        <v>556.55999999999995</v>
      </c>
      <c r="J39">
        <v>432.26600000000002</v>
      </c>
      <c r="K39">
        <v>203.328</v>
      </c>
    </row>
    <row r="40" spans="3:11" x14ac:dyDescent="0.3">
      <c r="C40">
        <v>39.692999999999998</v>
      </c>
      <c r="D40">
        <v>565.90499999999997</v>
      </c>
      <c r="J40">
        <v>431.892</v>
      </c>
      <c r="K40">
        <v>204.62200000000001</v>
      </c>
    </row>
    <row r="41" spans="3:11" x14ac:dyDescent="0.3">
      <c r="C41">
        <v>40.082000000000001</v>
      </c>
      <c r="D41">
        <v>559.89</v>
      </c>
      <c r="J41">
        <v>430.26299999999998</v>
      </c>
      <c r="K41">
        <v>206.58799999999999</v>
      </c>
    </row>
    <row r="42" spans="3:11" x14ac:dyDescent="0.3">
      <c r="C42">
        <v>40.328000000000003</v>
      </c>
      <c r="D42">
        <v>562.62400000000002</v>
      </c>
      <c r="J42">
        <v>433.44799999999998</v>
      </c>
      <c r="K42">
        <v>204.61600000000001</v>
      </c>
    </row>
    <row r="43" spans="3:11" x14ac:dyDescent="0.3">
      <c r="C43">
        <v>39.798000000000002</v>
      </c>
      <c r="D43">
        <v>578.67499999999995</v>
      </c>
      <c r="J43">
        <v>431.762</v>
      </c>
      <c r="K43">
        <v>203.803</v>
      </c>
    </row>
    <row r="44" spans="3:11" x14ac:dyDescent="0.3">
      <c r="C44">
        <v>40.787999999999997</v>
      </c>
      <c r="D44">
        <v>562.67100000000005</v>
      </c>
      <c r="J44">
        <v>429.041</v>
      </c>
      <c r="K44">
        <v>204.46199999999999</v>
      </c>
    </row>
    <row r="45" spans="3:11" x14ac:dyDescent="0.3">
      <c r="C45">
        <v>40.097999999999999</v>
      </c>
      <c r="D45">
        <v>585.20699999999999</v>
      </c>
      <c r="J45">
        <v>432.59100000000001</v>
      </c>
      <c r="K45">
        <v>204.33199999999999</v>
      </c>
    </row>
    <row r="46" spans="3:11" x14ac:dyDescent="0.3">
      <c r="C46">
        <v>40.4</v>
      </c>
      <c r="D46">
        <v>562.14099999999996</v>
      </c>
      <c r="J46">
        <v>429.75</v>
      </c>
      <c r="K46">
        <v>205.73500000000001</v>
      </c>
    </row>
    <row r="47" spans="3:11" x14ac:dyDescent="0.3">
      <c r="C47">
        <v>39.646000000000001</v>
      </c>
      <c r="D47">
        <v>581.72900000000004</v>
      </c>
      <c r="J47">
        <v>428.48200000000003</v>
      </c>
      <c r="K47">
        <v>206.95400000000001</v>
      </c>
    </row>
    <row r="48" spans="3:11" x14ac:dyDescent="0.3">
      <c r="C48">
        <v>39.750999999999998</v>
      </c>
      <c r="D48">
        <v>573.32299999999998</v>
      </c>
      <c r="J48">
        <v>426.73899999999998</v>
      </c>
      <c r="K48">
        <v>205.13499999999999</v>
      </c>
    </row>
    <row r="49" spans="3:11" x14ac:dyDescent="0.3">
      <c r="C49">
        <v>40.061999999999998</v>
      </c>
      <c r="D49">
        <v>580.87800000000004</v>
      </c>
      <c r="J49">
        <v>426.5</v>
      </c>
      <c r="K49">
        <v>205.70699999999999</v>
      </c>
    </row>
    <row r="50" spans="3:11" x14ac:dyDescent="0.3">
      <c r="C50">
        <v>39.74</v>
      </c>
      <c r="D50">
        <v>580.678</v>
      </c>
      <c r="J50">
        <v>426.858</v>
      </c>
      <c r="K50">
        <v>205.67400000000001</v>
      </c>
    </row>
    <row r="51" spans="3:11" x14ac:dyDescent="0.3">
      <c r="C51">
        <v>40.104999999999997</v>
      </c>
      <c r="D51">
        <v>580.245</v>
      </c>
      <c r="J51">
        <v>426.63400000000001</v>
      </c>
      <c r="K51">
        <v>207.506</v>
      </c>
    </row>
    <row r="52" spans="3:11" x14ac:dyDescent="0.3">
      <c r="C52">
        <v>40.44</v>
      </c>
      <c r="D52">
        <v>590.05200000000002</v>
      </c>
      <c r="J52">
        <v>422.947</v>
      </c>
      <c r="K52">
        <v>206.71799999999999</v>
      </c>
    </row>
    <row r="53" spans="3:11" x14ac:dyDescent="0.3">
      <c r="C53">
        <v>40.344000000000001</v>
      </c>
      <c r="D53">
        <v>583.18299999999999</v>
      </c>
      <c r="J53">
        <v>424.67599999999999</v>
      </c>
      <c r="K53">
        <v>208.249</v>
      </c>
    </row>
    <row r="54" spans="3:11" x14ac:dyDescent="0.3">
      <c r="C54">
        <v>39.96</v>
      </c>
      <c r="D54">
        <v>578.94500000000005</v>
      </c>
      <c r="J54">
        <v>426.06700000000001</v>
      </c>
      <c r="K54">
        <v>207.15600000000001</v>
      </c>
    </row>
    <row r="55" spans="3:11" x14ac:dyDescent="0.3">
      <c r="C55">
        <v>39.741999999999997</v>
      </c>
      <c r="D55">
        <v>581.39400000000001</v>
      </c>
      <c r="J55">
        <v>420.15899999999999</v>
      </c>
      <c r="K55">
        <v>208.12299999999999</v>
      </c>
    </row>
    <row r="56" spans="3:11" x14ac:dyDescent="0.3">
      <c r="C56">
        <v>40.182000000000002</v>
      </c>
      <c r="D56">
        <v>590.76</v>
      </c>
      <c r="J56">
        <v>418.964</v>
      </c>
      <c r="K56">
        <v>208.041</v>
      </c>
    </row>
    <row r="57" spans="3:11" x14ac:dyDescent="0.3">
      <c r="C57">
        <v>39.767000000000003</v>
      </c>
      <c r="D57">
        <v>570.47699999999998</v>
      </c>
      <c r="J57">
        <v>418.44400000000002</v>
      </c>
      <c r="K57">
        <v>208.952</v>
      </c>
    </row>
    <row r="58" spans="3:11" x14ac:dyDescent="0.3">
      <c r="C58">
        <v>40.258000000000003</v>
      </c>
      <c r="D58">
        <v>588.00699999999995</v>
      </c>
      <c r="J58">
        <v>419.47800000000001</v>
      </c>
      <c r="K58">
        <v>209.036</v>
      </c>
    </row>
    <row r="59" spans="3:11" x14ac:dyDescent="0.3">
      <c r="C59">
        <v>39.804000000000002</v>
      </c>
      <c r="D59">
        <v>577.91899999999998</v>
      </c>
    </row>
    <row r="60" spans="3:11" x14ac:dyDescent="0.3">
      <c r="C60">
        <v>40.113</v>
      </c>
      <c r="D60">
        <v>570.28</v>
      </c>
    </row>
    <row r="61" spans="3:11" x14ac:dyDescent="0.3">
      <c r="C61">
        <v>40.334000000000003</v>
      </c>
      <c r="D61">
        <v>565.11400000000003</v>
      </c>
    </row>
    <row r="62" spans="3:11" x14ac:dyDescent="0.3">
      <c r="C62">
        <v>39.584000000000003</v>
      </c>
      <c r="D62">
        <v>580.90499999999997</v>
      </c>
    </row>
    <row r="63" spans="3:11" x14ac:dyDescent="0.3">
      <c r="C63">
        <v>39.604999999999997</v>
      </c>
      <c r="D63">
        <v>572.39200000000005</v>
      </c>
    </row>
    <row r="64" spans="3:11" x14ac:dyDescent="0.3">
      <c r="C64">
        <v>40.155999999999999</v>
      </c>
      <c r="D64">
        <v>575.649</v>
      </c>
    </row>
    <row r="65" spans="3:4" x14ac:dyDescent="0.3">
      <c r="C65">
        <v>39.670999999999999</v>
      </c>
      <c r="D65">
        <v>574.91099999999994</v>
      </c>
    </row>
    <row r="66" spans="3:4" x14ac:dyDescent="0.3">
      <c r="C66">
        <v>39.558</v>
      </c>
      <c r="D66">
        <v>582.78599999999994</v>
      </c>
    </row>
    <row r="67" spans="3:4" x14ac:dyDescent="0.3">
      <c r="C67">
        <v>39.609000000000002</v>
      </c>
      <c r="D67">
        <v>579.53300000000002</v>
      </c>
    </row>
    <row r="68" spans="3:4" x14ac:dyDescent="0.3">
      <c r="C68">
        <v>40.143999999999998</v>
      </c>
      <c r="D68">
        <v>564.74900000000002</v>
      </c>
    </row>
    <row r="69" spans="3:4" x14ac:dyDescent="0.3">
      <c r="C69">
        <v>39.78</v>
      </c>
      <c r="D69">
        <v>572.70600000000002</v>
      </c>
    </row>
    <row r="70" spans="3:4" x14ac:dyDescent="0.3">
      <c r="C70">
        <v>39.780999999999999</v>
      </c>
      <c r="D70">
        <v>574.68899999999996</v>
      </c>
    </row>
    <row r="71" spans="3:4" x14ac:dyDescent="0.3">
      <c r="C71">
        <v>39.865000000000002</v>
      </c>
      <c r="D71">
        <v>566.54700000000003</v>
      </c>
    </row>
    <row r="72" spans="3:4" x14ac:dyDescent="0.3">
      <c r="C72">
        <v>39.755000000000003</v>
      </c>
      <c r="D72">
        <v>584.89</v>
      </c>
    </row>
    <row r="73" spans="3:4" x14ac:dyDescent="0.3">
      <c r="C73">
        <v>39.834000000000003</v>
      </c>
      <c r="D73">
        <v>593.26300000000003</v>
      </c>
    </row>
    <row r="74" spans="3:4" x14ac:dyDescent="0.3">
      <c r="C74">
        <v>39.506</v>
      </c>
      <c r="D74">
        <v>576.27099999999996</v>
      </c>
    </row>
    <row r="75" spans="3:4" x14ac:dyDescent="0.3">
      <c r="C75">
        <v>39.722000000000001</v>
      </c>
      <c r="D75">
        <v>584.43499999999995</v>
      </c>
    </row>
    <row r="76" spans="3:4" x14ac:dyDescent="0.3">
      <c r="C76">
        <v>40.124000000000002</v>
      </c>
      <c r="D76">
        <v>563.73099999999999</v>
      </c>
    </row>
    <row r="77" spans="3:4" x14ac:dyDescent="0.3">
      <c r="C77">
        <v>39.770000000000003</v>
      </c>
      <c r="D77">
        <v>586.07500000000005</v>
      </c>
    </row>
    <row r="78" spans="3:4" x14ac:dyDescent="0.3">
      <c r="C78">
        <v>39.634</v>
      </c>
      <c r="D78">
        <v>569.29300000000001</v>
      </c>
    </row>
    <row r="79" spans="3:4" x14ac:dyDescent="0.3">
      <c r="C79">
        <v>39.701000000000001</v>
      </c>
      <c r="D79">
        <v>584.80799999999999</v>
      </c>
    </row>
    <row r="80" spans="3:4" x14ac:dyDescent="0.3">
      <c r="C80">
        <v>39.976999999999997</v>
      </c>
      <c r="D80">
        <v>575.78099999999995</v>
      </c>
    </row>
    <row r="81" spans="3:4" x14ac:dyDescent="0.3">
      <c r="C81">
        <v>40.587000000000003</v>
      </c>
      <c r="D81">
        <v>565.94600000000003</v>
      </c>
    </row>
    <row r="82" spans="3:4" x14ac:dyDescent="0.3">
      <c r="C82">
        <v>39.859000000000002</v>
      </c>
      <c r="D82">
        <v>587.03800000000001</v>
      </c>
    </row>
    <row r="83" spans="3:4" x14ac:dyDescent="0.3">
      <c r="C83">
        <v>39.520000000000003</v>
      </c>
      <c r="D83">
        <v>576.16899999999998</v>
      </c>
    </row>
    <row r="84" spans="3:4" x14ac:dyDescent="0.3">
      <c r="C84">
        <v>40.381999999999998</v>
      </c>
      <c r="D84">
        <v>567.88</v>
      </c>
    </row>
    <row r="85" spans="3:4" x14ac:dyDescent="0.3">
      <c r="C85">
        <v>39.695</v>
      </c>
      <c r="D85">
        <v>576.17700000000002</v>
      </c>
    </row>
    <row r="86" spans="3:4" x14ac:dyDescent="0.3">
      <c r="C86">
        <v>39.502000000000002</v>
      </c>
      <c r="D86">
        <v>579.53399999999999</v>
      </c>
    </row>
    <row r="87" spans="3:4" x14ac:dyDescent="0.3">
      <c r="C87">
        <v>39.709000000000003</v>
      </c>
      <c r="D87">
        <v>582.80999999999995</v>
      </c>
    </row>
    <row r="88" spans="3:4" x14ac:dyDescent="0.3">
      <c r="C88">
        <v>39.661000000000001</v>
      </c>
      <c r="D88">
        <v>576.68100000000004</v>
      </c>
    </row>
    <row r="89" spans="3:4" x14ac:dyDescent="0.3">
      <c r="C89">
        <v>39.784999999999997</v>
      </c>
      <c r="D89">
        <v>574.93200000000002</v>
      </c>
    </row>
    <row r="90" spans="3:4" x14ac:dyDescent="0.3">
      <c r="C90">
        <v>39.808999999999997</v>
      </c>
      <c r="D90">
        <v>571.40700000000004</v>
      </c>
    </row>
    <row r="91" spans="3:4" x14ac:dyDescent="0.3">
      <c r="C91">
        <v>39.923000000000002</v>
      </c>
      <c r="D91">
        <v>586.26900000000001</v>
      </c>
    </row>
    <row r="92" spans="3:4" x14ac:dyDescent="0.3">
      <c r="C92">
        <v>39.725000000000001</v>
      </c>
      <c r="D92">
        <v>580.55999999999995</v>
      </c>
    </row>
    <row r="93" spans="3:4" x14ac:dyDescent="0.3">
      <c r="C93">
        <v>39.912999999999997</v>
      </c>
      <c r="D93">
        <v>572.16</v>
      </c>
    </row>
    <row r="94" spans="3:4" x14ac:dyDescent="0.3">
      <c r="C94">
        <v>39.475999999999999</v>
      </c>
      <c r="D94">
        <v>576.38800000000003</v>
      </c>
    </row>
    <row r="95" spans="3:4" x14ac:dyDescent="0.3">
      <c r="C95">
        <v>40.122</v>
      </c>
      <c r="D95">
        <v>585.45299999999997</v>
      </c>
    </row>
    <row r="96" spans="3:4" x14ac:dyDescent="0.3">
      <c r="C96">
        <v>39.695999999999998</v>
      </c>
      <c r="D96">
        <v>573.09699999999998</v>
      </c>
    </row>
    <row r="97" spans="3:4" x14ac:dyDescent="0.3">
      <c r="C97">
        <v>39.655000000000001</v>
      </c>
      <c r="D97">
        <v>572.22500000000002</v>
      </c>
    </row>
    <row r="98" spans="3:4" x14ac:dyDescent="0.3">
      <c r="C98">
        <v>39.628999999999998</v>
      </c>
      <c r="D98">
        <v>574.67899999999997</v>
      </c>
    </row>
    <row r="99" spans="3:4" x14ac:dyDescent="0.3">
      <c r="C99">
        <v>39.595999999999997</v>
      </c>
      <c r="D99">
        <v>573.16600000000005</v>
      </c>
    </row>
    <row r="100" spans="3:4" x14ac:dyDescent="0.3">
      <c r="C100">
        <v>39.625</v>
      </c>
      <c r="D100">
        <v>575.79899999999998</v>
      </c>
    </row>
    <row r="101" spans="3:4" x14ac:dyDescent="0.3">
      <c r="C101">
        <v>39.694000000000003</v>
      </c>
      <c r="D101">
        <v>586.23900000000003</v>
      </c>
    </row>
    <row r="102" spans="3:4" x14ac:dyDescent="0.3">
      <c r="C102">
        <v>39.659999999999997</v>
      </c>
      <c r="D102">
        <v>574.83199999999999</v>
      </c>
    </row>
    <row r="103" spans="3:4" x14ac:dyDescent="0.3">
      <c r="C103">
        <v>39.597999999999999</v>
      </c>
      <c r="D103">
        <v>585.68100000000004</v>
      </c>
    </row>
    <row r="104" spans="3:4" x14ac:dyDescent="0.3">
      <c r="C104">
        <v>39.494</v>
      </c>
      <c r="D104">
        <v>580.02800000000002</v>
      </c>
    </row>
    <row r="105" spans="3:4" x14ac:dyDescent="0.3">
      <c r="C105">
        <v>40.131999999999998</v>
      </c>
      <c r="D105">
        <v>571.12900000000002</v>
      </c>
    </row>
    <row r="106" spans="3:4" x14ac:dyDescent="0.3">
      <c r="C106">
        <v>39.950000000000003</v>
      </c>
      <c r="D106">
        <v>586.62900000000002</v>
      </c>
    </row>
    <row r="107" spans="3:4" x14ac:dyDescent="0.3">
      <c r="C107">
        <v>39.615000000000002</v>
      </c>
      <c r="D107">
        <v>570.55999999999995</v>
      </c>
    </row>
    <row r="108" spans="3:4" x14ac:dyDescent="0.3">
      <c r="C108">
        <v>39.951999999999998</v>
      </c>
      <c r="D108">
        <v>587.47299999999996</v>
      </c>
    </row>
    <row r="109" spans="3:4" x14ac:dyDescent="0.3">
      <c r="C109">
        <v>39.451999999999998</v>
      </c>
      <c r="D109">
        <v>581.101</v>
      </c>
    </row>
    <row r="110" spans="3:4" x14ac:dyDescent="0.3">
      <c r="C110">
        <v>39.552999999999997</v>
      </c>
      <c r="D110">
        <v>578.95100000000002</v>
      </c>
    </row>
    <row r="111" spans="3:4" x14ac:dyDescent="0.3">
      <c r="C111">
        <v>39.546999999999997</v>
      </c>
      <c r="D111">
        <v>576.01400000000001</v>
      </c>
    </row>
    <row r="112" spans="3:4" x14ac:dyDescent="0.3">
      <c r="C112">
        <v>39.524000000000001</v>
      </c>
      <c r="D112">
        <v>581.10299999999995</v>
      </c>
    </row>
    <row r="113" spans="3:4" x14ac:dyDescent="0.3">
      <c r="C113">
        <v>39.667000000000002</v>
      </c>
      <c r="D113">
        <v>581.548</v>
      </c>
    </row>
    <row r="114" spans="3:4" x14ac:dyDescent="0.3">
      <c r="C114">
        <v>39.814</v>
      </c>
      <c r="D114">
        <v>577.88</v>
      </c>
    </row>
    <row r="115" spans="3:4" x14ac:dyDescent="0.3">
      <c r="C115">
        <v>39.634999999999998</v>
      </c>
      <c r="D115">
        <v>582.75199999999995</v>
      </c>
    </row>
    <row r="116" spans="3:4" x14ac:dyDescent="0.3">
      <c r="C116">
        <v>39.676000000000002</v>
      </c>
      <c r="D116">
        <v>584.11599999999999</v>
      </c>
    </row>
    <row r="117" spans="3:4" x14ac:dyDescent="0.3">
      <c r="C117">
        <v>39.54</v>
      </c>
      <c r="D117">
        <v>580.66099999999994</v>
      </c>
    </row>
    <row r="118" spans="3:4" x14ac:dyDescent="0.3">
      <c r="C118">
        <v>39.828000000000003</v>
      </c>
      <c r="D118">
        <v>586.69000000000005</v>
      </c>
    </row>
    <row r="119" spans="3:4" x14ac:dyDescent="0.3">
      <c r="C119">
        <v>39.482999999999997</v>
      </c>
      <c r="D119">
        <v>580.44299999999998</v>
      </c>
    </row>
    <row r="120" spans="3:4" x14ac:dyDescent="0.3">
      <c r="C120">
        <v>39.874000000000002</v>
      </c>
      <c r="D120">
        <v>578.41200000000003</v>
      </c>
    </row>
    <row r="121" spans="3:4" x14ac:dyDescent="0.3">
      <c r="C121">
        <v>39.636000000000003</v>
      </c>
      <c r="D121">
        <v>576.21699999999998</v>
      </c>
    </row>
    <row r="122" spans="3:4" x14ac:dyDescent="0.3">
      <c r="C122">
        <v>39.576000000000001</v>
      </c>
      <c r="D122">
        <v>579.51499999999999</v>
      </c>
    </row>
    <row r="123" spans="3:4" x14ac:dyDescent="0.3">
      <c r="C123">
        <v>39.926000000000002</v>
      </c>
      <c r="D123">
        <v>574.94899999999996</v>
      </c>
    </row>
    <row r="124" spans="3:4" x14ac:dyDescent="0.3">
      <c r="C124">
        <v>39.512</v>
      </c>
      <c r="D124">
        <v>573.26099999999997</v>
      </c>
    </row>
    <row r="125" spans="3:4" x14ac:dyDescent="0.3">
      <c r="C125">
        <v>39.665999999999997</v>
      </c>
      <c r="D125">
        <v>578.74800000000005</v>
      </c>
    </row>
    <row r="126" spans="3:4" x14ac:dyDescent="0.3">
      <c r="C126">
        <v>39.575000000000003</v>
      </c>
      <c r="D126">
        <v>587.62099999999998</v>
      </c>
    </row>
    <row r="127" spans="3:4" x14ac:dyDescent="0.3">
      <c r="C127">
        <v>39.561</v>
      </c>
      <c r="D127">
        <v>576.67499999999995</v>
      </c>
    </row>
    <row r="128" spans="3:4" x14ac:dyDescent="0.3">
      <c r="C128">
        <v>39.585999999999999</v>
      </c>
      <c r="D128">
        <v>576.95899999999995</v>
      </c>
    </row>
    <row r="129" spans="3:4" x14ac:dyDescent="0.3">
      <c r="C129">
        <v>39.725000000000001</v>
      </c>
      <c r="D129">
        <v>575.85500000000002</v>
      </c>
    </row>
    <row r="130" spans="3:4" x14ac:dyDescent="0.3">
      <c r="C130">
        <v>39.468000000000004</v>
      </c>
      <c r="D130">
        <v>580.35699999999997</v>
      </c>
    </row>
    <row r="131" spans="3:4" x14ac:dyDescent="0.3">
      <c r="C131">
        <v>39.537999999999997</v>
      </c>
      <c r="D131">
        <v>583.15800000000002</v>
      </c>
    </row>
    <row r="132" spans="3:4" x14ac:dyDescent="0.3">
      <c r="C132">
        <v>39.85</v>
      </c>
      <c r="D132">
        <v>572.38900000000001</v>
      </c>
    </row>
    <row r="133" spans="3:4" x14ac:dyDescent="0.3">
      <c r="C133">
        <v>39.716999999999999</v>
      </c>
      <c r="D133">
        <v>589.00300000000004</v>
      </c>
    </row>
    <row r="134" spans="3:4" x14ac:dyDescent="0.3">
      <c r="C134">
        <v>39.65</v>
      </c>
      <c r="D134">
        <v>582.65800000000002</v>
      </c>
    </row>
    <row r="135" spans="3:4" x14ac:dyDescent="0.3">
      <c r="C135">
        <v>39.631999999999998</v>
      </c>
      <c r="D135">
        <v>580.53499999999997</v>
      </c>
    </row>
    <row r="136" spans="3:4" x14ac:dyDescent="0.3">
      <c r="C136">
        <v>39.530999999999999</v>
      </c>
      <c r="D136">
        <v>580.31200000000001</v>
      </c>
    </row>
    <row r="137" spans="3:4" x14ac:dyDescent="0.3">
      <c r="C137">
        <v>39.674999999999997</v>
      </c>
      <c r="D137">
        <v>578.32299999999998</v>
      </c>
    </row>
    <row r="138" spans="3:4" x14ac:dyDescent="0.3">
      <c r="C138">
        <v>39.567999999999998</v>
      </c>
      <c r="D138">
        <v>575.678</v>
      </c>
    </row>
    <row r="139" spans="3:4" x14ac:dyDescent="0.3">
      <c r="C139">
        <v>39.54</v>
      </c>
      <c r="D139">
        <v>582.82799999999997</v>
      </c>
    </row>
    <row r="140" spans="3:4" x14ac:dyDescent="0.3">
      <c r="C140">
        <v>39.563000000000002</v>
      </c>
      <c r="D140">
        <v>584.45600000000002</v>
      </c>
    </row>
    <row r="141" spans="3:4" x14ac:dyDescent="0.3">
      <c r="C141">
        <v>39.481999999999999</v>
      </c>
      <c r="D141">
        <v>579.91200000000003</v>
      </c>
    </row>
    <row r="142" spans="3:4" x14ac:dyDescent="0.3">
      <c r="C142">
        <v>39.694000000000003</v>
      </c>
      <c r="D142">
        <v>571.56100000000004</v>
      </c>
    </row>
    <row r="143" spans="3:4" x14ac:dyDescent="0.3">
      <c r="C143">
        <v>39.594999999999999</v>
      </c>
      <c r="D143">
        <v>579.77499999999998</v>
      </c>
    </row>
    <row r="144" spans="3:4" x14ac:dyDescent="0.3">
      <c r="C144">
        <v>39.637</v>
      </c>
      <c r="D144">
        <v>585.38</v>
      </c>
    </row>
    <row r="145" spans="3:4" x14ac:dyDescent="0.3">
      <c r="C145">
        <v>39.521000000000001</v>
      </c>
      <c r="D145">
        <v>582.27800000000002</v>
      </c>
    </row>
    <row r="146" spans="3:4" x14ac:dyDescent="0.3">
      <c r="C146">
        <v>39.514000000000003</v>
      </c>
      <c r="D146">
        <v>581.04200000000003</v>
      </c>
    </row>
    <row r="147" spans="3:4" x14ac:dyDescent="0.3">
      <c r="C147">
        <v>39.661999999999999</v>
      </c>
      <c r="D147">
        <v>576.64800000000002</v>
      </c>
    </row>
    <row r="148" spans="3:4" x14ac:dyDescent="0.3">
      <c r="C148">
        <v>39.450000000000003</v>
      </c>
      <c r="D148">
        <v>580.53499999999997</v>
      </c>
    </row>
    <row r="149" spans="3:4" x14ac:dyDescent="0.3">
      <c r="C149">
        <v>39.704000000000001</v>
      </c>
      <c r="D149">
        <v>586.61099999999999</v>
      </c>
    </row>
    <row r="150" spans="3:4" x14ac:dyDescent="0.3">
      <c r="C150">
        <v>39.509</v>
      </c>
      <c r="D150">
        <v>574.92200000000003</v>
      </c>
    </row>
    <row r="151" spans="3:4" x14ac:dyDescent="0.3">
      <c r="C151">
        <v>39.637</v>
      </c>
      <c r="D151">
        <v>574.548</v>
      </c>
    </row>
    <row r="152" spans="3:4" x14ac:dyDescent="0.3">
      <c r="C152">
        <v>39.472999999999999</v>
      </c>
      <c r="D152">
        <v>578.96100000000001</v>
      </c>
    </row>
    <row r="153" spans="3:4" x14ac:dyDescent="0.3">
      <c r="C153">
        <v>39.57</v>
      </c>
      <c r="D153">
        <v>577.69100000000003</v>
      </c>
    </row>
    <row r="154" spans="3:4" x14ac:dyDescent="0.3">
      <c r="C154">
        <v>39.643000000000001</v>
      </c>
      <c r="D154">
        <v>579.63199999999995</v>
      </c>
    </row>
    <row r="155" spans="3:4" x14ac:dyDescent="0.3">
      <c r="C155">
        <v>39.762999999999998</v>
      </c>
      <c r="D155">
        <v>570.596</v>
      </c>
    </row>
    <row r="156" spans="3:4" x14ac:dyDescent="0.3">
      <c r="C156">
        <v>39.807000000000002</v>
      </c>
      <c r="D156">
        <v>588.26700000000005</v>
      </c>
    </row>
    <row r="157" spans="3:4" x14ac:dyDescent="0.3">
      <c r="C157">
        <v>39.582999999999998</v>
      </c>
      <c r="D157">
        <v>581.08799999999997</v>
      </c>
    </row>
    <row r="158" spans="3:4" x14ac:dyDescent="0.3">
      <c r="C158">
        <v>39.805999999999997</v>
      </c>
      <c r="D158">
        <v>572.76900000000001</v>
      </c>
    </row>
    <row r="159" spans="3:4" x14ac:dyDescent="0.3">
      <c r="C159">
        <v>39.466999999999999</v>
      </c>
      <c r="D159">
        <v>582.77200000000005</v>
      </c>
    </row>
    <row r="160" spans="3:4" x14ac:dyDescent="0.3">
      <c r="C160">
        <v>40.267000000000003</v>
      </c>
      <c r="D160">
        <v>587.90099999999995</v>
      </c>
    </row>
    <row r="161" spans="3:4" x14ac:dyDescent="0.3">
      <c r="C161">
        <v>39.457000000000001</v>
      </c>
      <c r="D161">
        <v>579.423</v>
      </c>
    </row>
    <row r="162" spans="3:4" x14ac:dyDescent="0.3">
      <c r="C162">
        <v>39.685000000000002</v>
      </c>
      <c r="D162">
        <v>585.90300000000002</v>
      </c>
    </row>
    <row r="163" spans="3:4" x14ac:dyDescent="0.3">
      <c r="C163">
        <v>39.704999999999998</v>
      </c>
      <c r="D163">
        <v>587.452</v>
      </c>
    </row>
    <row r="164" spans="3:4" x14ac:dyDescent="0.3">
      <c r="C164">
        <v>39.521999999999998</v>
      </c>
      <c r="D164">
        <v>581.63499999999999</v>
      </c>
    </row>
    <row r="165" spans="3:4" x14ac:dyDescent="0.3">
      <c r="C165">
        <v>39.603000000000002</v>
      </c>
      <c r="D165">
        <v>573.05999999999995</v>
      </c>
    </row>
    <row r="166" spans="3:4" x14ac:dyDescent="0.3">
      <c r="C166">
        <v>39.618000000000002</v>
      </c>
      <c r="D166">
        <v>580.05100000000004</v>
      </c>
    </row>
    <row r="167" spans="3:4" x14ac:dyDescent="0.3">
      <c r="C167">
        <v>39.567</v>
      </c>
      <c r="D167">
        <v>577.16600000000005</v>
      </c>
    </row>
    <row r="168" spans="3:4" x14ac:dyDescent="0.3">
      <c r="C168">
        <v>39.656999999999996</v>
      </c>
      <c r="D168">
        <v>585.29600000000005</v>
      </c>
    </row>
    <row r="169" spans="3:4" x14ac:dyDescent="0.3">
      <c r="C169">
        <v>39.54</v>
      </c>
      <c r="D169">
        <v>574.92200000000003</v>
      </c>
    </row>
    <row r="170" spans="3:4" x14ac:dyDescent="0.3">
      <c r="C170">
        <v>39.798000000000002</v>
      </c>
      <c r="D170">
        <v>575.25599999999997</v>
      </c>
    </row>
    <row r="171" spans="3:4" x14ac:dyDescent="0.3">
      <c r="C171">
        <v>39.466999999999999</v>
      </c>
      <c r="D171">
        <v>575.81299999999999</v>
      </c>
    </row>
    <row r="172" spans="3:4" x14ac:dyDescent="0.3">
      <c r="C172">
        <v>39.545999999999999</v>
      </c>
      <c r="D172">
        <v>578.91700000000003</v>
      </c>
    </row>
    <row r="173" spans="3:4" x14ac:dyDescent="0.3">
      <c r="C173">
        <v>39.521999999999998</v>
      </c>
      <c r="D173">
        <v>580.48800000000006</v>
      </c>
    </row>
    <row r="174" spans="3:4" x14ac:dyDescent="0.3">
      <c r="C174">
        <v>39.734999999999999</v>
      </c>
      <c r="D174">
        <v>588.57399999999996</v>
      </c>
    </row>
    <row r="175" spans="3:4" x14ac:dyDescent="0.3">
      <c r="C175">
        <v>39.468000000000004</v>
      </c>
      <c r="D175">
        <v>580.60400000000004</v>
      </c>
    </row>
    <row r="176" spans="3:4" x14ac:dyDescent="0.3">
      <c r="C176">
        <v>39.476999999999997</v>
      </c>
      <c r="D176">
        <v>578.56299999999999</v>
      </c>
    </row>
    <row r="177" spans="3:4" x14ac:dyDescent="0.3">
      <c r="C177">
        <v>39.567999999999998</v>
      </c>
      <c r="D177">
        <v>577.77800000000002</v>
      </c>
    </row>
    <row r="178" spans="3:4" x14ac:dyDescent="0.3">
      <c r="C178">
        <v>39.529000000000003</v>
      </c>
      <c r="D178">
        <v>581.60199999999998</v>
      </c>
    </row>
    <row r="179" spans="3:4" x14ac:dyDescent="0.3">
      <c r="C179">
        <v>39.494999999999997</v>
      </c>
      <c r="D179">
        <v>581.26300000000003</v>
      </c>
    </row>
    <row r="180" spans="3:4" x14ac:dyDescent="0.3">
      <c r="C180">
        <v>39.551000000000002</v>
      </c>
      <c r="D180">
        <v>576.88900000000001</v>
      </c>
    </row>
    <row r="181" spans="3:4" x14ac:dyDescent="0.3">
      <c r="C181">
        <v>39.521999999999998</v>
      </c>
      <c r="D181">
        <v>581.97299999999996</v>
      </c>
    </row>
    <row r="182" spans="3:4" x14ac:dyDescent="0.3">
      <c r="C182">
        <v>39.573</v>
      </c>
      <c r="D182">
        <v>580.13800000000003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7396-4749-4E8C-80A9-F8CCF0976876}">
  <dimension ref="A1:X607"/>
  <sheetViews>
    <sheetView topLeftCell="C78" zoomScaleNormal="100" workbookViewId="0">
      <selection activeCell="K84" sqref="K84"/>
    </sheetView>
  </sheetViews>
  <sheetFormatPr defaultRowHeight="20.25" x14ac:dyDescent="0.3"/>
  <cols>
    <col min="4" max="4" width="14.26953125" customWidth="1"/>
    <col min="9" max="9" width="9.81640625" customWidth="1"/>
    <col min="12" max="12" width="9.26953125" bestFit="1" customWidth="1"/>
  </cols>
  <sheetData>
    <row r="1" spans="1:24" x14ac:dyDescent="0.3">
      <c r="A1">
        <v>188.790576934814</v>
      </c>
      <c r="B1">
        <v>2.9034747630357698</v>
      </c>
      <c r="C1">
        <v>199.38047790527301</v>
      </c>
      <c r="X1">
        <v>183.33689117431601</v>
      </c>
    </row>
    <row r="2" spans="1:24" x14ac:dyDescent="0.3">
      <c r="A2">
        <v>188.66328239440901</v>
      </c>
      <c r="B2">
        <v>3.07352191209793</v>
      </c>
      <c r="C2">
        <v>199.257667541503</v>
      </c>
      <c r="X2">
        <v>183.13215637207</v>
      </c>
    </row>
    <row r="3" spans="1:24" x14ac:dyDescent="0.3">
      <c r="A3">
        <v>188.706413269042</v>
      </c>
      <c r="B3">
        <v>2.7757290750741901</v>
      </c>
      <c r="C3">
        <v>199.065647125244</v>
      </c>
      <c r="X3">
        <v>183.623008728027</v>
      </c>
    </row>
    <row r="4" spans="1:24" x14ac:dyDescent="0.3">
      <c r="A4">
        <v>188.71173667907701</v>
      </c>
      <c r="B4">
        <v>2.8849002718925401</v>
      </c>
      <c r="C4">
        <v>199.004253387451</v>
      </c>
      <c r="X4">
        <v>183.20605850219701</v>
      </c>
    </row>
    <row r="5" spans="1:24" x14ac:dyDescent="0.3">
      <c r="A5">
        <v>188.63997459411601</v>
      </c>
      <c r="B5">
        <v>2.5976999402046199</v>
      </c>
      <c r="C5">
        <v>199.038520812988</v>
      </c>
      <c r="X5">
        <v>183.170383453369</v>
      </c>
    </row>
    <row r="6" spans="1:24" x14ac:dyDescent="0.3">
      <c r="A6">
        <v>188.64935493469201</v>
      </c>
      <c r="B6">
        <v>2.5929909497499399</v>
      </c>
      <c r="C6">
        <v>199.11762619018501</v>
      </c>
      <c r="X6">
        <v>183.36791229248001</v>
      </c>
    </row>
    <row r="7" spans="1:24" x14ac:dyDescent="0.3">
      <c r="A7">
        <v>188.66134452819799</v>
      </c>
      <c r="B7">
        <v>2.80140501260757</v>
      </c>
      <c r="C7">
        <v>199.049907684326</v>
      </c>
      <c r="X7">
        <v>183.12451553344701</v>
      </c>
    </row>
    <row r="8" spans="1:24" x14ac:dyDescent="0.3">
      <c r="A8">
        <v>188.67092704772901</v>
      </c>
      <c r="B8">
        <v>2.5209806859493198</v>
      </c>
      <c r="C8">
        <v>199.281543731689</v>
      </c>
      <c r="X8">
        <v>183.37826919555599</v>
      </c>
    </row>
    <row r="9" spans="1:24" x14ac:dyDescent="0.3">
      <c r="A9">
        <v>188.779397964477</v>
      </c>
      <c r="B9">
        <v>2.5934521555900498</v>
      </c>
      <c r="C9">
        <v>198.95275497436501</v>
      </c>
      <c r="X9">
        <v>183.36424255371</v>
      </c>
    </row>
    <row r="10" spans="1:24" x14ac:dyDescent="0.3">
      <c r="A10">
        <v>188.685890197753</v>
      </c>
      <c r="B10">
        <v>2.4273617267608598</v>
      </c>
      <c r="C10">
        <v>198.93355941772401</v>
      </c>
      <c r="X10">
        <v>183.118160247802</v>
      </c>
    </row>
    <row r="11" spans="1:24" x14ac:dyDescent="0.3">
      <c r="A11">
        <v>188.58799552917401</v>
      </c>
      <c r="B11">
        <v>2.41929972171783</v>
      </c>
      <c r="C11">
        <v>198.90565490722599</v>
      </c>
      <c r="X11">
        <v>183.24490356445301</v>
      </c>
    </row>
    <row r="12" spans="1:24" x14ac:dyDescent="0.3">
      <c r="A12">
        <v>188.66275405883701</v>
      </c>
      <c r="B12">
        <v>2.3559094369411402</v>
      </c>
      <c r="C12">
        <v>199.15804290771399</v>
      </c>
      <c r="X12">
        <v>183.44015502929599</v>
      </c>
    </row>
    <row r="13" spans="1:24" x14ac:dyDescent="0.3">
      <c r="A13">
        <v>188.57831192016599</v>
      </c>
      <c r="B13">
        <v>2.4722784906625699</v>
      </c>
      <c r="C13">
        <v>198.896907806396</v>
      </c>
      <c r="X13">
        <v>183.14526748657201</v>
      </c>
    </row>
    <row r="14" spans="1:24" x14ac:dyDescent="0.3">
      <c r="A14">
        <v>188.61667823791501</v>
      </c>
      <c r="B14">
        <v>2.3917708694934801</v>
      </c>
      <c r="C14">
        <v>198.97266387939399</v>
      </c>
      <c r="X14">
        <v>183.67055892944299</v>
      </c>
    </row>
    <row r="15" spans="1:24" x14ac:dyDescent="0.3">
      <c r="A15">
        <v>188.657777786254</v>
      </c>
      <c r="B15">
        <v>2.5508693605661299</v>
      </c>
      <c r="C15">
        <v>198.96648406982399</v>
      </c>
      <c r="X15">
        <v>183.137126922607</v>
      </c>
    </row>
    <row r="16" spans="1:24" x14ac:dyDescent="0.3">
      <c r="A16">
        <v>188.611585617065</v>
      </c>
      <c r="B16">
        <v>2.7565980106592098</v>
      </c>
      <c r="C16">
        <v>198.930419921875</v>
      </c>
      <c r="X16">
        <v>183.45220947265599</v>
      </c>
    </row>
    <row r="17" spans="1:24" x14ac:dyDescent="0.3">
      <c r="A17">
        <v>188.641160964965</v>
      </c>
      <c r="B17">
        <v>2.4294741153717001</v>
      </c>
      <c r="C17">
        <v>198.86802673339801</v>
      </c>
      <c r="X17">
        <v>182.98905563354401</v>
      </c>
    </row>
    <row r="18" spans="1:24" x14ac:dyDescent="0.3">
      <c r="A18">
        <v>188.58271789550699</v>
      </c>
      <c r="B18">
        <v>2.29417385160923</v>
      </c>
      <c r="C18">
        <v>199.225791931152</v>
      </c>
      <c r="X18">
        <v>183.11148834228501</v>
      </c>
    </row>
    <row r="19" spans="1:24" x14ac:dyDescent="0.3">
      <c r="A19">
        <v>188.66732788085901</v>
      </c>
      <c r="B19">
        <v>2.2366492152214001</v>
      </c>
      <c r="C19">
        <v>198.85461425781199</v>
      </c>
      <c r="X19">
        <v>183.32307815551701</v>
      </c>
    </row>
    <row r="20" spans="1:24" x14ac:dyDescent="0.3">
      <c r="A20">
        <v>188.639928817749</v>
      </c>
      <c r="B20">
        <v>2.4060843139886798</v>
      </c>
      <c r="C20">
        <v>199.06612777709901</v>
      </c>
      <c r="X20">
        <v>184.189529418945</v>
      </c>
    </row>
    <row r="21" spans="1:24" x14ac:dyDescent="0.3">
      <c r="A21">
        <v>188.66983985900799</v>
      </c>
      <c r="B21">
        <v>2.2182347178459101</v>
      </c>
      <c r="C21">
        <v>199.036659240722</v>
      </c>
      <c r="X21">
        <v>183.22203445434499</v>
      </c>
    </row>
    <row r="22" spans="1:24" x14ac:dyDescent="0.3">
      <c r="A22">
        <v>188.62578582763601</v>
      </c>
      <c r="B22">
        <v>2.4456753581762301</v>
      </c>
      <c r="C22">
        <v>199.13292312621999</v>
      </c>
      <c r="X22">
        <v>184.46840667724601</v>
      </c>
    </row>
    <row r="23" spans="1:24" x14ac:dyDescent="0.3">
      <c r="A23">
        <v>188.569864273071</v>
      </c>
      <c r="B23">
        <v>2.1152982264757099</v>
      </c>
      <c r="C23">
        <v>199.04461669921801</v>
      </c>
      <c r="X23">
        <v>183.31116867065401</v>
      </c>
    </row>
    <row r="24" spans="1:24" x14ac:dyDescent="0.3">
      <c r="A24">
        <v>188.72295761108299</v>
      </c>
      <c r="B24">
        <v>2.0806614458560899</v>
      </c>
      <c r="C24">
        <v>198.853336334228</v>
      </c>
      <c r="X24">
        <v>183.48712158203099</v>
      </c>
    </row>
    <row r="25" spans="1:24" x14ac:dyDescent="0.3">
      <c r="A25">
        <v>188.70012474059999</v>
      </c>
      <c r="B25">
        <v>2.6917654871940599</v>
      </c>
      <c r="C25">
        <v>198.78481674194299</v>
      </c>
      <c r="X25">
        <v>183.18471908569299</v>
      </c>
    </row>
    <row r="26" spans="1:24" x14ac:dyDescent="0.3">
      <c r="A26">
        <v>188.94405555725001</v>
      </c>
      <c r="B26">
        <v>2.0575367957353499</v>
      </c>
      <c r="C26">
        <v>198.71810913085901</v>
      </c>
      <c r="J26">
        <v>10</v>
      </c>
      <c r="K26">
        <v>0.01</v>
      </c>
      <c r="L26">
        <v>1E-3</v>
      </c>
      <c r="M26">
        <v>1000</v>
      </c>
      <c r="X26">
        <v>183.10169601440401</v>
      </c>
    </row>
    <row r="27" spans="1:24" x14ac:dyDescent="0.3">
      <c r="A27">
        <v>188.764427185058</v>
      </c>
      <c r="B27">
        <v>2.4194879084825498</v>
      </c>
      <c r="C27">
        <v>198.71546554565401</v>
      </c>
      <c r="J27" t="s">
        <v>205</v>
      </c>
      <c r="K27" t="s">
        <v>206</v>
      </c>
      <c r="L27">
        <v>20230403</v>
      </c>
      <c r="X27">
        <v>183.29399871826101</v>
      </c>
    </row>
    <row r="28" spans="1:24" x14ac:dyDescent="0.3">
      <c r="A28">
        <v>188.70919609069799</v>
      </c>
      <c r="B28">
        <v>2.2439082860946602</v>
      </c>
      <c r="C28">
        <v>198.67163848876899</v>
      </c>
      <c r="J28" s="61">
        <v>1E-3</v>
      </c>
      <c r="K28" t="s">
        <v>208</v>
      </c>
      <c r="L28" t="s">
        <v>207</v>
      </c>
      <c r="X28">
        <v>183.30776977539</v>
      </c>
    </row>
    <row r="29" spans="1:24" x14ac:dyDescent="0.3">
      <c r="A29">
        <v>188.75388717651299</v>
      </c>
      <c r="B29">
        <v>2.7390697300434099</v>
      </c>
      <c r="C29">
        <v>198.675151824951</v>
      </c>
      <c r="J29" s="61">
        <v>1E-4</v>
      </c>
      <c r="X29">
        <v>183.39093017578099</v>
      </c>
    </row>
    <row r="30" spans="1:24" x14ac:dyDescent="0.3">
      <c r="A30">
        <v>188.72145462036099</v>
      </c>
      <c r="B30">
        <v>1.96586941182613</v>
      </c>
      <c r="C30">
        <v>199.53232192993099</v>
      </c>
      <c r="J30" t="s">
        <v>170</v>
      </c>
      <c r="X30">
        <v>183.31980895996</v>
      </c>
    </row>
    <row r="31" spans="1:24" x14ac:dyDescent="0.3">
      <c r="A31">
        <v>188.66974449157701</v>
      </c>
      <c r="B31">
        <v>1.92088134586811</v>
      </c>
      <c r="C31">
        <v>199.044315338134</v>
      </c>
      <c r="J31" t="s">
        <v>209</v>
      </c>
      <c r="X31">
        <v>183.217990875244</v>
      </c>
    </row>
    <row r="32" spans="1:24" x14ac:dyDescent="0.3">
      <c r="A32">
        <v>188.73323631286601</v>
      </c>
      <c r="B32">
        <v>1.9563661664724299</v>
      </c>
      <c r="C32">
        <v>198.60568237304599</v>
      </c>
      <c r="J32" t="s">
        <v>210</v>
      </c>
      <c r="X32">
        <v>183.341548919677</v>
      </c>
    </row>
    <row r="33" spans="1:24" x14ac:dyDescent="0.3">
      <c r="A33">
        <v>188.67149925231899</v>
      </c>
      <c r="B33">
        <v>2.61259970068931</v>
      </c>
      <c r="C33">
        <v>198.62504196166901</v>
      </c>
      <c r="J33" t="s">
        <v>173</v>
      </c>
      <c r="X33">
        <v>184.00175476074199</v>
      </c>
    </row>
    <row r="34" spans="1:24" x14ac:dyDescent="0.3">
      <c r="A34">
        <v>188.60611534118601</v>
      </c>
      <c r="B34">
        <v>1.9175724685192099</v>
      </c>
      <c r="C34">
        <v>198.595176696777</v>
      </c>
      <c r="J34" t="s">
        <v>211</v>
      </c>
      <c r="X34">
        <v>183.575283050537</v>
      </c>
    </row>
    <row r="35" spans="1:24" x14ac:dyDescent="0.3">
      <c r="A35">
        <v>188.703998565673</v>
      </c>
      <c r="B35">
        <v>2.0194928646087602</v>
      </c>
      <c r="C35">
        <v>198.51681518554599</v>
      </c>
      <c r="J35" t="s">
        <v>212</v>
      </c>
      <c r="X35">
        <v>183.04609298706001</v>
      </c>
    </row>
    <row r="36" spans="1:24" x14ac:dyDescent="0.3">
      <c r="A36">
        <v>188.78929901123001</v>
      </c>
      <c r="B36">
        <v>2.3484683781862201</v>
      </c>
      <c r="C36">
        <v>198.65369796752901</v>
      </c>
      <c r="J36" t="s">
        <v>176</v>
      </c>
      <c r="X36">
        <v>184.109386444091</v>
      </c>
    </row>
    <row r="37" spans="1:24" x14ac:dyDescent="0.3">
      <c r="A37">
        <v>188.99022865295399</v>
      </c>
      <c r="B37">
        <v>1.8653251230716701</v>
      </c>
      <c r="C37">
        <v>198.94301986694299</v>
      </c>
      <c r="D37" t="str">
        <f>"min="&amp;MIN(C:C)</f>
        <v>min=192.660243988037</v>
      </c>
      <c r="E37" t="s">
        <v>201</v>
      </c>
      <c r="F37" t="s">
        <v>203</v>
      </c>
      <c r="G37" t="s">
        <v>204</v>
      </c>
      <c r="H37" t="s">
        <v>202</v>
      </c>
      <c r="I37" t="s">
        <v>224</v>
      </c>
      <c r="J37" t="s">
        <v>213</v>
      </c>
      <c r="X37">
        <v>183.25911331176701</v>
      </c>
    </row>
    <row r="38" spans="1:24" x14ac:dyDescent="0.3">
      <c r="A38">
        <v>188.777278900146</v>
      </c>
      <c r="B38">
        <v>1.81734791398048</v>
      </c>
      <c r="C38">
        <v>198.634651184082</v>
      </c>
      <c r="D38" t="str">
        <f>"max="&amp;MAX(C:C)</f>
        <v>max=199.532321929931</v>
      </c>
      <c r="E38">
        <f>AVERAGE(C1:C20)</f>
        <v>199.0463346481319</v>
      </c>
      <c r="F38">
        <f>E39-E38</f>
        <v>-1.7190933227539063E-2</v>
      </c>
      <c r="G38">
        <f>AVERAGE(F38:F48)</f>
        <v>-8.0829967152066147E-3</v>
      </c>
      <c r="H38">
        <f>IF(G38&lt;0,1,0)</f>
        <v>1</v>
      </c>
      <c r="I38">
        <f>IF(SUM(G38:G58)&gt;0,1,0)</f>
        <v>0</v>
      </c>
      <c r="J38" t="s">
        <v>214</v>
      </c>
      <c r="X38">
        <v>183.16085815429599</v>
      </c>
    </row>
    <row r="39" spans="1:24" x14ac:dyDescent="0.3">
      <c r="A39">
        <v>188.82402229309</v>
      </c>
      <c r="B39">
        <v>1.9567930847406301</v>
      </c>
      <c r="C39">
        <v>198.50538635253901</v>
      </c>
      <c r="E39">
        <f t="shared" ref="E39:E102" si="0">AVERAGE(C2:C21)</f>
        <v>199.02914371490436</v>
      </c>
      <c r="F39">
        <f t="shared" ref="F39:F103" si="1">E40-E39</f>
        <v>-6.2372207641772093E-3</v>
      </c>
      <c r="G39">
        <f t="shared" ref="G39:G102" si="2">AVERAGE(F39:F49)</f>
        <v>-9.0309143066478591E-3</v>
      </c>
      <c r="H39">
        <f t="shared" ref="H39:H102" si="3">IF(G39&lt;0,1,0)</f>
        <v>1</v>
      </c>
      <c r="I39">
        <f t="shared" ref="I39:I102" si="4">IF(SUM(G39:G59)&gt;0,1,0)</f>
        <v>0</v>
      </c>
      <c r="J39" t="s">
        <v>215</v>
      </c>
      <c r="X39">
        <v>183.22958755493099</v>
      </c>
    </row>
    <row r="40" spans="1:24" x14ac:dyDescent="0.3">
      <c r="A40">
        <v>188.762386322021</v>
      </c>
      <c r="B40">
        <v>2.1475456207990602</v>
      </c>
      <c r="C40">
        <v>198.55623626708899</v>
      </c>
      <c r="E40">
        <f t="shared" si="0"/>
        <v>199.02290649414019</v>
      </c>
      <c r="F40">
        <f t="shared" si="1"/>
        <v>-1.0515213013206903E-3</v>
      </c>
      <c r="G40">
        <f t="shared" si="2"/>
        <v>-9.699648076845464E-3</v>
      </c>
      <c r="H40">
        <f t="shared" si="3"/>
        <v>1</v>
      </c>
      <c r="I40">
        <f t="shared" si="4"/>
        <v>0</v>
      </c>
      <c r="J40" t="s">
        <v>216</v>
      </c>
      <c r="X40">
        <v>183.33898544311501</v>
      </c>
    </row>
    <row r="41" spans="1:24" x14ac:dyDescent="0.3">
      <c r="A41">
        <v>188.62113761901799</v>
      </c>
      <c r="B41">
        <v>1.85423736274242</v>
      </c>
      <c r="C41">
        <v>198.47024917602499</v>
      </c>
      <c r="E41">
        <f t="shared" si="0"/>
        <v>199.02185497283887</v>
      </c>
      <c r="F41">
        <f t="shared" si="1"/>
        <v>-7.5458526611100751E-3</v>
      </c>
      <c r="G41">
        <f t="shared" si="2"/>
        <v>-1.1319906061347947E-2</v>
      </c>
      <c r="H41">
        <f t="shared" si="3"/>
        <v>1</v>
      </c>
      <c r="I41">
        <f t="shared" si="4"/>
        <v>0</v>
      </c>
      <c r="J41" t="s">
        <v>217</v>
      </c>
      <c r="X41">
        <v>183.156196594238</v>
      </c>
    </row>
    <row r="42" spans="1:24" x14ac:dyDescent="0.3">
      <c r="A42">
        <v>188.73613739013601</v>
      </c>
      <c r="B42">
        <v>1.93084204196929</v>
      </c>
      <c r="C42">
        <v>198.54619598388601</v>
      </c>
      <c r="E42">
        <f t="shared" si="0"/>
        <v>199.01430912017776</v>
      </c>
      <c r="F42">
        <f t="shared" si="1"/>
        <v>-1.2685203552251778E-2</v>
      </c>
      <c r="G42">
        <f t="shared" si="2"/>
        <v>-1.267786892978248E-2</v>
      </c>
      <c r="H42">
        <f t="shared" si="3"/>
        <v>1</v>
      </c>
      <c r="I42">
        <f t="shared" si="4"/>
        <v>0</v>
      </c>
      <c r="J42" t="s">
        <v>218</v>
      </c>
      <c r="X42">
        <v>183.69044494628901</v>
      </c>
    </row>
    <row r="43" spans="1:24" x14ac:dyDescent="0.3">
      <c r="A43">
        <v>188.84616088867099</v>
      </c>
      <c r="B43">
        <v>1.8255294114351199</v>
      </c>
      <c r="C43">
        <v>198.555274963378</v>
      </c>
      <c r="E43">
        <f t="shared" si="0"/>
        <v>199.0016239166255</v>
      </c>
      <c r="F43">
        <f t="shared" si="1"/>
        <v>-1.9975852966325647E-2</v>
      </c>
      <c r="G43">
        <f t="shared" si="2"/>
        <v>-1.2782495672062376E-2</v>
      </c>
      <c r="H43">
        <f t="shared" si="3"/>
        <v>1</v>
      </c>
      <c r="I43">
        <f t="shared" si="4"/>
        <v>0</v>
      </c>
      <c r="J43" t="s">
        <v>219</v>
      </c>
      <c r="X43">
        <v>183.11033248901299</v>
      </c>
    </row>
    <row r="44" spans="1:24" x14ac:dyDescent="0.3">
      <c r="A44">
        <v>188.75705718994101</v>
      </c>
      <c r="B44">
        <v>1.7746799886226601</v>
      </c>
      <c r="C44">
        <v>198.308349609375</v>
      </c>
      <c r="E44">
        <f t="shared" si="0"/>
        <v>198.98164806365918</v>
      </c>
      <c r="F44">
        <f t="shared" si="1"/>
        <v>-1.6722106933571013E-2</v>
      </c>
      <c r="G44">
        <f t="shared" si="2"/>
        <v>-1.0625631159009365E-2</v>
      </c>
      <c r="H44">
        <f t="shared" si="3"/>
        <v>1</v>
      </c>
      <c r="I44">
        <f t="shared" si="4"/>
        <v>0</v>
      </c>
      <c r="J44" t="s">
        <v>220</v>
      </c>
      <c r="X44">
        <v>183.41783523559499</v>
      </c>
    </row>
    <row r="45" spans="1:24" x14ac:dyDescent="0.3">
      <c r="A45">
        <v>188.723644256591</v>
      </c>
      <c r="B45">
        <v>2.0027922838926302</v>
      </c>
      <c r="C45">
        <v>198.57116699218699</v>
      </c>
      <c r="E45">
        <f t="shared" si="0"/>
        <v>198.96492595672561</v>
      </c>
      <c r="F45">
        <f t="shared" si="1"/>
        <v>-3.0495262146018831E-2</v>
      </c>
      <c r="G45">
        <f t="shared" si="2"/>
        <v>-1.1792443015366416E-2</v>
      </c>
      <c r="H45">
        <f t="shared" si="3"/>
        <v>1</v>
      </c>
      <c r="I45">
        <f t="shared" si="4"/>
        <v>0</v>
      </c>
      <c r="J45" t="s">
        <v>221</v>
      </c>
      <c r="X45">
        <v>183.03828048706001</v>
      </c>
    </row>
    <row r="46" spans="1:24" x14ac:dyDescent="0.3">
      <c r="A46">
        <v>188.627323150634</v>
      </c>
      <c r="B46">
        <v>1.9681193828582699</v>
      </c>
      <c r="C46">
        <v>198.276226043701</v>
      </c>
      <c r="E46">
        <f t="shared" si="0"/>
        <v>198.93443069457959</v>
      </c>
      <c r="F46">
        <f t="shared" si="1"/>
        <v>-1.3880157470680388E-2</v>
      </c>
      <c r="G46">
        <f t="shared" si="2"/>
        <v>-1.0607546026059046E-2</v>
      </c>
      <c r="H46">
        <f t="shared" si="3"/>
        <v>1</v>
      </c>
      <c r="I46">
        <f t="shared" si="4"/>
        <v>0</v>
      </c>
      <c r="J46" t="s">
        <v>222</v>
      </c>
      <c r="X46">
        <v>183.23668289184499</v>
      </c>
    </row>
    <row r="47" spans="1:24" x14ac:dyDescent="0.3">
      <c r="A47">
        <v>188.73074531555099</v>
      </c>
      <c r="B47">
        <v>1.75874571502208</v>
      </c>
      <c r="C47">
        <v>198.297183990478</v>
      </c>
      <c r="E47">
        <f t="shared" si="0"/>
        <v>198.92055053710891</v>
      </c>
      <c r="F47">
        <f t="shared" si="1"/>
        <v>2.9938125610328825E-2</v>
      </c>
      <c r="G47">
        <f t="shared" si="2"/>
        <v>-1.1663402210587037E-2</v>
      </c>
      <c r="H47">
        <f t="shared" si="3"/>
        <v>1</v>
      </c>
      <c r="I47">
        <f t="shared" si="4"/>
        <v>0</v>
      </c>
      <c r="J47" t="s">
        <v>223</v>
      </c>
      <c r="X47">
        <v>183.14412689208899</v>
      </c>
    </row>
    <row r="48" spans="1:24" x14ac:dyDescent="0.3">
      <c r="A48">
        <v>188.74522209167401</v>
      </c>
      <c r="B48">
        <v>1.9138589203357601</v>
      </c>
      <c r="C48">
        <v>198.22254943847599</v>
      </c>
      <c r="E48">
        <f t="shared" si="0"/>
        <v>198.95048866271924</v>
      </c>
      <c r="F48">
        <f>E49-E48</f>
        <v>6.9330215453931032E-3</v>
      </c>
      <c r="G48">
        <f t="shared" si="2"/>
        <v>-1.6959641196515142E-2</v>
      </c>
      <c r="H48">
        <f t="shared" si="3"/>
        <v>1</v>
      </c>
      <c r="I48">
        <f t="shared" si="4"/>
        <v>0</v>
      </c>
      <c r="X48">
        <v>183.12462234496999</v>
      </c>
    </row>
    <row r="49" spans="1:24" x14ac:dyDescent="0.3">
      <c r="A49">
        <v>188.59722328186001</v>
      </c>
      <c r="B49">
        <v>1.7252927571535099</v>
      </c>
      <c r="C49">
        <v>198.143299102783</v>
      </c>
      <c r="E49">
        <f t="shared" si="0"/>
        <v>198.95742168426463</v>
      </c>
      <c r="F49">
        <f t="shared" si="1"/>
        <v>-2.7618026733392753E-2</v>
      </c>
      <c r="G49">
        <f t="shared" si="2"/>
        <v>-2.0256857438524054E-2</v>
      </c>
      <c r="H49">
        <f t="shared" si="3"/>
        <v>1</v>
      </c>
      <c r="I49">
        <f t="shared" si="4"/>
        <v>0</v>
      </c>
      <c r="X49">
        <v>183.23526763916001</v>
      </c>
    </row>
    <row r="50" spans="1:24" x14ac:dyDescent="0.3">
      <c r="A50">
        <v>188.703161239624</v>
      </c>
      <c r="B50">
        <v>1.9404329806566201</v>
      </c>
      <c r="C50">
        <v>198.20021057128901</v>
      </c>
      <c r="E50">
        <f t="shared" si="0"/>
        <v>198.92980365753124</v>
      </c>
      <c r="F50">
        <f t="shared" si="1"/>
        <v>-1.3593292236350862E-2</v>
      </c>
      <c r="G50">
        <f t="shared" si="2"/>
        <v>-1.9970408352941667E-2</v>
      </c>
      <c r="H50">
        <f t="shared" si="3"/>
        <v>1</v>
      </c>
      <c r="I50">
        <f t="shared" si="4"/>
        <v>0</v>
      </c>
      <c r="X50">
        <v>182.98257446289</v>
      </c>
    </row>
    <row r="51" spans="1:24" x14ac:dyDescent="0.3">
      <c r="A51">
        <v>188.66183471679599</v>
      </c>
      <c r="B51">
        <v>1.7717265188694</v>
      </c>
      <c r="C51">
        <v>198.30862426757801</v>
      </c>
      <c r="E51">
        <f t="shared" si="0"/>
        <v>198.91621036529489</v>
      </c>
      <c r="F51">
        <f t="shared" si="1"/>
        <v>-1.8874359130848006E-2</v>
      </c>
      <c r="G51">
        <f t="shared" si="2"/>
        <v>-2.1211866898971202E-2</v>
      </c>
      <c r="H51">
        <f t="shared" si="3"/>
        <v>1</v>
      </c>
      <c r="I51">
        <f t="shared" si="4"/>
        <v>0</v>
      </c>
      <c r="X51">
        <v>183.070476531982</v>
      </c>
    </row>
    <row r="52" spans="1:24" x14ac:dyDescent="0.3">
      <c r="A52">
        <v>188.65321350097599</v>
      </c>
      <c r="B52">
        <v>1.7826781272888099</v>
      </c>
      <c r="C52">
        <v>198.22308349609301</v>
      </c>
      <c r="E52">
        <f t="shared" si="0"/>
        <v>198.89733600616404</v>
      </c>
      <c r="F52">
        <f t="shared" si="1"/>
        <v>-2.2483444213889925E-2</v>
      </c>
      <c r="G52">
        <f t="shared" si="2"/>
        <v>-2.0467151295055042E-2</v>
      </c>
      <c r="H52">
        <f t="shared" si="3"/>
        <v>1</v>
      </c>
      <c r="I52">
        <f t="shared" si="4"/>
        <v>0</v>
      </c>
      <c r="J52" t="s">
        <v>237</v>
      </c>
      <c r="X52">
        <v>183.72908782958899</v>
      </c>
    </row>
    <row r="53" spans="1:24" x14ac:dyDescent="0.3">
      <c r="A53">
        <v>188.59754753112699</v>
      </c>
      <c r="B53">
        <v>1.8683718442916799</v>
      </c>
      <c r="C53">
        <v>198.466678619384</v>
      </c>
      <c r="E53">
        <f t="shared" si="0"/>
        <v>198.87485256195015</v>
      </c>
      <c r="F53">
        <f t="shared" si="1"/>
        <v>-1.3836097717330631E-2</v>
      </c>
      <c r="G53">
        <f t="shared" si="2"/>
        <v>-2.0431761308145724E-2</v>
      </c>
      <c r="H53">
        <f t="shared" si="3"/>
        <v>1</v>
      </c>
      <c r="I53">
        <f t="shared" si="4"/>
        <v>0</v>
      </c>
      <c r="J53" t="s">
        <v>170</v>
      </c>
      <c r="X53">
        <v>183.234474182128</v>
      </c>
    </row>
    <row r="54" spans="1:24" x14ac:dyDescent="0.3">
      <c r="A54">
        <v>188.66171646118099</v>
      </c>
      <c r="B54">
        <v>1.7901153564453101</v>
      </c>
      <c r="C54">
        <v>198.12429428100501</v>
      </c>
      <c r="E54">
        <f t="shared" si="0"/>
        <v>198.86101646423282</v>
      </c>
      <c r="F54">
        <f t="shared" si="1"/>
        <v>3.7496566772574624E-3</v>
      </c>
      <c r="G54">
        <f t="shared" si="2"/>
        <v>-2.1075214039189983E-2</v>
      </c>
      <c r="H54">
        <f>IF(G54&lt;0,1,0)</f>
        <v>1</v>
      </c>
      <c r="I54">
        <f t="shared" si="4"/>
        <v>0</v>
      </c>
      <c r="J54" t="s">
        <v>225</v>
      </c>
      <c r="X54">
        <v>182.981956481933</v>
      </c>
    </row>
    <row r="55" spans="1:24" x14ac:dyDescent="0.3">
      <c r="A55">
        <v>188.726587295532</v>
      </c>
      <c r="B55">
        <v>1.7921255528926801</v>
      </c>
      <c r="C55">
        <v>198.029346466064</v>
      </c>
      <c r="E55">
        <f t="shared" si="0"/>
        <v>198.86476612091008</v>
      </c>
      <c r="F55">
        <f t="shared" si="1"/>
        <v>-2.9557037353498572E-2</v>
      </c>
      <c r="G55">
        <f t="shared" si="2"/>
        <v>-2.3457405783907669E-2</v>
      </c>
      <c r="H55">
        <f t="shared" si="3"/>
        <v>1</v>
      </c>
      <c r="I55">
        <f t="shared" si="4"/>
        <v>0</v>
      </c>
      <c r="J55" t="s">
        <v>226</v>
      </c>
      <c r="X55">
        <v>183.24373245239201</v>
      </c>
    </row>
    <row r="56" spans="1:24" x14ac:dyDescent="0.3">
      <c r="A56">
        <v>188.68743896484301</v>
      </c>
      <c r="B56">
        <v>1.81556940078735</v>
      </c>
      <c r="C56">
        <v>198.373600006103</v>
      </c>
      <c r="E56">
        <f t="shared" si="0"/>
        <v>198.83520908355658</v>
      </c>
      <c r="F56">
        <f t="shared" si="1"/>
        <v>-1.7461395263637769E-2</v>
      </c>
      <c r="G56">
        <f t="shared" si="2"/>
        <v>-2.3187914761623771E-2</v>
      </c>
      <c r="H56">
        <f t="shared" si="3"/>
        <v>1</v>
      </c>
      <c r="I56">
        <f t="shared" si="4"/>
        <v>0</v>
      </c>
      <c r="J56" t="s">
        <v>173</v>
      </c>
      <c r="X56">
        <v>183.12537765502901</v>
      </c>
    </row>
    <row r="57" spans="1:24" x14ac:dyDescent="0.3">
      <c r="A57">
        <v>188.73599052429199</v>
      </c>
      <c r="B57">
        <v>1.78270015120506</v>
      </c>
      <c r="C57">
        <v>198.294727325439</v>
      </c>
      <c r="E57">
        <f t="shared" si="0"/>
        <v>198.81774768829294</v>
      </c>
      <c r="F57">
        <f t="shared" si="1"/>
        <v>-2.5494575500488281E-2</v>
      </c>
      <c r="G57">
        <f t="shared" si="2"/>
        <v>-2.7655566822393108E-2</v>
      </c>
      <c r="H57">
        <f t="shared" si="3"/>
        <v>1</v>
      </c>
      <c r="I57">
        <f t="shared" si="4"/>
        <v>0</v>
      </c>
      <c r="J57" t="s">
        <v>227</v>
      </c>
      <c r="X57">
        <v>183.335124969482</v>
      </c>
    </row>
    <row r="58" spans="1:24" x14ac:dyDescent="0.3">
      <c r="A58">
        <v>188.66281700134201</v>
      </c>
      <c r="B58">
        <v>2.3253607153892499</v>
      </c>
      <c r="C58">
        <v>197.915370941162</v>
      </c>
      <c r="E58">
        <f t="shared" si="0"/>
        <v>198.79225311279245</v>
      </c>
      <c r="F58">
        <f t="shared" si="1"/>
        <v>-2.8320503234880334E-2</v>
      </c>
      <c r="G58">
        <f t="shared" si="2"/>
        <v>-2.8681928461237891E-2</v>
      </c>
      <c r="H58">
        <f t="shared" si="3"/>
        <v>1</v>
      </c>
      <c r="I58">
        <f t="shared" si="4"/>
        <v>0</v>
      </c>
      <c r="J58" t="s">
        <v>228</v>
      </c>
      <c r="X58">
        <v>183.04167556762599</v>
      </c>
    </row>
    <row r="59" spans="1:24" x14ac:dyDescent="0.3">
      <c r="A59">
        <v>188.876668930053</v>
      </c>
      <c r="B59">
        <v>1.8098514080047601</v>
      </c>
      <c r="C59">
        <v>198.02340316772401</v>
      </c>
      <c r="E59">
        <f t="shared" si="0"/>
        <v>198.76393260955757</v>
      </c>
      <c r="F59">
        <f t="shared" si="1"/>
        <v>-2.9336357116704903E-2</v>
      </c>
      <c r="G59">
        <f t="shared" si="2"/>
        <v>-2.7846423062400885E-2</v>
      </c>
      <c r="H59">
        <f t="shared" si="3"/>
        <v>1</v>
      </c>
      <c r="I59">
        <f t="shared" si="4"/>
        <v>0</v>
      </c>
      <c r="J59" t="s">
        <v>176</v>
      </c>
      <c r="X59">
        <v>183.32667541503901</v>
      </c>
    </row>
    <row r="60" spans="1:24" x14ac:dyDescent="0.3">
      <c r="A60">
        <v>188.69116401672301</v>
      </c>
      <c r="B60">
        <v>1.7842597067356101</v>
      </c>
      <c r="C60">
        <v>197.88772964477499</v>
      </c>
      <c r="E60">
        <f t="shared" si="0"/>
        <v>198.73459625244087</v>
      </c>
      <c r="F60">
        <f t="shared" si="1"/>
        <v>-2.4467086791986503E-2</v>
      </c>
      <c r="G60">
        <f t="shared" si="2"/>
        <v>-2.5899314880358692E-2</v>
      </c>
      <c r="H60">
        <f t="shared" si="3"/>
        <v>1</v>
      </c>
      <c r="I60">
        <f t="shared" si="4"/>
        <v>0</v>
      </c>
      <c r="J60" t="s">
        <v>229</v>
      </c>
      <c r="X60">
        <v>182.986881256103</v>
      </c>
    </row>
    <row r="61" spans="1:24" x14ac:dyDescent="0.3">
      <c r="A61">
        <v>188.69842529296801</v>
      </c>
      <c r="B61">
        <v>1.81001776456832</v>
      </c>
      <c r="C61">
        <v>197.987613677978</v>
      </c>
      <c r="E61">
        <f t="shared" si="0"/>
        <v>198.71012916564888</v>
      </c>
      <c r="F61">
        <f t="shared" si="1"/>
        <v>-2.7249336242675781E-2</v>
      </c>
      <c r="G61">
        <f t="shared" si="2"/>
        <v>-2.5815408880052102E-2</v>
      </c>
      <c r="H61">
        <f t="shared" si="3"/>
        <v>1</v>
      </c>
      <c r="I61">
        <f t="shared" si="4"/>
        <v>0</v>
      </c>
      <c r="J61" t="s">
        <v>230</v>
      </c>
      <c r="X61">
        <v>183.23151397705001</v>
      </c>
    </row>
    <row r="62" spans="1:24" x14ac:dyDescent="0.3">
      <c r="A62">
        <v>188.77866935729901</v>
      </c>
      <c r="B62">
        <v>1.7464400529861399</v>
      </c>
      <c r="C62">
        <v>197.937076568603</v>
      </c>
      <c r="E62">
        <f t="shared" si="0"/>
        <v>198.6828798294062</v>
      </c>
      <c r="F62">
        <f t="shared" si="1"/>
        <v>-1.0682487487770231E-2</v>
      </c>
      <c r="G62">
        <f t="shared" si="2"/>
        <v>-2.5553963401090517E-2</v>
      </c>
      <c r="H62">
        <f t="shared" si="3"/>
        <v>1</v>
      </c>
      <c r="I62">
        <f t="shared" si="4"/>
        <v>0</v>
      </c>
      <c r="J62" t="s">
        <v>215</v>
      </c>
      <c r="X62">
        <v>183.47436904907201</v>
      </c>
    </row>
    <row r="63" spans="1:24" x14ac:dyDescent="0.3">
      <c r="A63">
        <v>188.81090927124001</v>
      </c>
      <c r="B63">
        <v>1.83664667606353</v>
      </c>
      <c r="C63">
        <v>198.02619934082</v>
      </c>
      <c r="E63">
        <f t="shared" si="0"/>
        <v>198.67219734191843</v>
      </c>
      <c r="F63">
        <f t="shared" si="1"/>
        <v>-2.2094154357887419E-2</v>
      </c>
      <c r="G63">
        <f t="shared" si="2"/>
        <v>-2.5856000726866505E-2</v>
      </c>
      <c r="H63">
        <f t="shared" si="3"/>
        <v>1</v>
      </c>
      <c r="I63">
        <f t="shared" si="4"/>
        <v>0</v>
      </c>
      <c r="J63" t="s">
        <v>231</v>
      </c>
      <c r="X63">
        <v>183.11218261718699</v>
      </c>
    </row>
    <row r="64" spans="1:24" x14ac:dyDescent="0.3">
      <c r="A64">
        <v>188.838172912597</v>
      </c>
      <c r="B64">
        <v>1.8616251647472299</v>
      </c>
      <c r="C64">
        <v>197.762580871582</v>
      </c>
      <c r="E64">
        <f t="shared" si="0"/>
        <v>198.65010318756055</v>
      </c>
      <c r="F64">
        <f t="shared" si="1"/>
        <v>-2.0914077758817484E-2</v>
      </c>
      <c r="G64">
        <f t="shared" si="2"/>
        <v>-2.679422551934801E-2</v>
      </c>
      <c r="H64">
        <f t="shared" si="3"/>
        <v>1</v>
      </c>
      <c r="I64">
        <f t="shared" si="4"/>
        <v>0</v>
      </c>
      <c r="J64" t="s">
        <v>232</v>
      </c>
      <c r="X64">
        <v>183.02328872680599</v>
      </c>
    </row>
    <row r="65" spans="1:24" x14ac:dyDescent="0.3">
      <c r="A65">
        <v>188.71127700805599</v>
      </c>
      <c r="B65">
        <v>1.84605476260185</v>
      </c>
      <c r="C65">
        <v>197.80050277709901</v>
      </c>
      <c r="E65">
        <f t="shared" si="0"/>
        <v>198.62918910980173</v>
      </c>
      <c r="F65">
        <f t="shared" si="1"/>
        <v>-2.2454452514637069E-2</v>
      </c>
      <c r="G65">
        <f t="shared" si="2"/>
        <v>-2.8162401372727883E-2</v>
      </c>
      <c r="H65">
        <f t="shared" si="3"/>
        <v>1</v>
      </c>
      <c r="I65">
        <f t="shared" si="4"/>
        <v>0</v>
      </c>
      <c r="J65" t="s">
        <v>218</v>
      </c>
      <c r="X65">
        <v>183.02522659301701</v>
      </c>
    </row>
    <row r="66" spans="1:24" x14ac:dyDescent="0.3">
      <c r="A66">
        <v>188.69968605041501</v>
      </c>
      <c r="B66">
        <v>1.80537781119346</v>
      </c>
      <c r="C66">
        <v>197.84619140625</v>
      </c>
      <c r="E66">
        <f t="shared" si="0"/>
        <v>198.60673465728709</v>
      </c>
      <c r="F66">
        <f t="shared" si="1"/>
        <v>-2.65926361083757E-2</v>
      </c>
      <c r="G66">
        <f t="shared" si="2"/>
        <v>-2.8311920166012007E-2</v>
      </c>
      <c r="H66">
        <f t="shared" si="3"/>
        <v>1</v>
      </c>
      <c r="I66">
        <f t="shared" si="4"/>
        <v>0</v>
      </c>
      <c r="J66" t="s">
        <v>233</v>
      </c>
      <c r="X66">
        <v>183.18183517456001</v>
      </c>
    </row>
    <row r="67" spans="1:24" x14ac:dyDescent="0.3">
      <c r="A67">
        <v>188.92697715759201</v>
      </c>
      <c r="B67">
        <v>2.1387569904327299</v>
      </c>
      <c r="C67">
        <v>197.78801345825099</v>
      </c>
      <c r="E67">
        <f t="shared" si="0"/>
        <v>198.58014202117872</v>
      </c>
      <c r="F67">
        <f t="shared" si="1"/>
        <v>-6.6605567932100485E-2</v>
      </c>
      <c r="G67">
        <f t="shared" si="2"/>
        <v>-2.8933074257589005E-2</v>
      </c>
      <c r="H67">
        <f t="shared" si="3"/>
        <v>1</v>
      </c>
      <c r="I67">
        <f t="shared" si="4"/>
        <v>0</v>
      </c>
      <c r="J67" t="s">
        <v>234</v>
      </c>
      <c r="X67">
        <v>183.04924011230401</v>
      </c>
    </row>
    <row r="68" spans="1:24" x14ac:dyDescent="0.3">
      <c r="A68">
        <v>188.64531898498501</v>
      </c>
      <c r="B68">
        <v>1.8780620098114</v>
      </c>
      <c r="C68">
        <v>198.22233581542901</v>
      </c>
      <c r="E68">
        <f t="shared" si="0"/>
        <v>198.51353645324662</v>
      </c>
      <c r="F68">
        <f t="shared" si="1"/>
        <v>-3.6784553527780872E-2</v>
      </c>
      <c r="G68">
        <f t="shared" si="2"/>
        <v>-2.5071820345792938E-2</v>
      </c>
      <c r="H68">
        <f t="shared" si="3"/>
        <v>1</v>
      </c>
      <c r="I68">
        <f t="shared" si="4"/>
        <v>0</v>
      </c>
      <c r="J68" t="s">
        <v>221</v>
      </c>
      <c r="X68">
        <v>183.105430603027</v>
      </c>
    </row>
    <row r="69" spans="1:24" x14ac:dyDescent="0.3">
      <c r="A69">
        <v>189.008441925048</v>
      </c>
      <c r="B69">
        <v>1.9019368886947601</v>
      </c>
      <c r="C69">
        <v>197.94087219238199</v>
      </c>
      <c r="E69">
        <f t="shared" si="0"/>
        <v>198.47675189971883</v>
      </c>
      <c r="F69">
        <f t="shared" si="1"/>
        <v>-1.9129943847673303E-2</v>
      </c>
      <c r="G69">
        <f t="shared" si="2"/>
        <v>-2.4496494640007169E-2</v>
      </c>
      <c r="H69">
        <f>IF(G69&lt;0,1,0)</f>
        <v>1</v>
      </c>
      <c r="I69">
        <f t="shared" si="4"/>
        <v>0</v>
      </c>
      <c r="J69" t="s">
        <v>235</v>
      </c>
      <c r="X69">
        <v>183.12510681152301</v>
      </c>
    </row>
    <row r="70" spans="1:24" x14ac:dyDescent="0.3">
      <c r="A70">
        <v>188.72218513488701</v>
      </c>
      <c r="B70">
        <v>1.86766469478607</v>
      </c>
      <c r="C70">
        <v>197.724479675292</v>
      </c>
      <c r="E70">
        <f t="shared" si="0"/>
        <v>198.45762195587116</v>
      </c>
      <c r="F70">
        <f t="shared" si="1"/>
        <v>-7.9181671142407595E-3</v>
      </c>
      <c r="G70">
        <f t="shared" si="2"/>
        <v>-2.516229802911725E-2</v>
      </c>
      <c r="H70">
        <f t="shared" si="3"/>
        <v>1</v>
      </c>
      <c r="I70">
        <f t="shared" si="4"/>
        <v>0</v>
      </c>
      <c r="J70" t="s">
        <v>236</v>
      </c>
      <c r="X70">
        <v>183.044857025146</v>
      </c>
    </row>
    <row r="71" spans="1:24" x14ac:dyDescent="0.3">
      <c r="A71">
        <v>188.821907043457</v>
      </c>
      <c r="B71">
        <v>1.84291532635688</v>
      </c>
      <c r="C71">
        <v>197.982418060302</v>
      </c>
      <c r="E71">
        <f t="shared" si="0"/>
        <v>198.44970378875692</v>
      </c>
      <c r="F71">
        <f t="shared" si="1"/>
        <v>-2.3544120788614009E-2</v>
      </c>
      <c r="G71">
        <f t="shared" si="2"/>
        <v>-2.6923231645063404E-2</v>
      </c>
      <c r="H71">
        <f t="shared" si="3"/>
        <v>1</v>
      </c>
      <c r="I71">
        <f t="shared" si="4"/>
        <v>0</v>
      </c>
      <c r="X71">
        <v>183.19608688354401</v>
      </c>
    </row>
    <row r="72" spans="1:24" x14ac:dyDescent="0.3">
      <c r="A72">
        <v>188.810558319091</v>
      </c>
      <c r="B72">
        <v>2.2482876777648899</v>
      </c>
      <c r="C72">
        <v>197.62833023071201</v>
      </c>
      <c r="E72">
        <f t="shared" si="0"/>
        <v>198.42615966796831</v>
      </c>
      <c r="F72">
        <f t="shared" si="1"/>
        <v>-2.4373435974098356E-2</v>
      </c>
      <c r="G72">
        <f t="shared" si="2"/>
        <v>-2.8285876187407088E-2</v>
      </c>
      <c r="H72">
        <f t="shared" si="3"/>
        <v>1</v>
      </c>
      <c r="I72">
        <f t="shared" si="4"/>
        <v>0</v>
      </c>
      <c r="J72" t="s">
        <v>238</v>
      </c>
      <c r="X72">
        <v>183.22927856445301</v>
      </c>
    </row>
    <row r="73" spans="1:24" x14ac:dyDescent="0.3">
      <c r="A73">
        <v>188.650699615478</v>
      </c>
      <c r="B73">
        <v>1.82523345947265</v>
      </c>
      <c r="C73">
        <v>197.647895812988</v>
      </c>
      <c r="E73">
        <f t="shared" si="0"/>
        <v>198.40178623199421</v>
      </c>
      <c r="F73">
        <f t="shared" si="1"/>
        <v>-1.4004898071306116E-2</v>
      </c>
      <c r="G73">
        <f t="shared" si="2"/>
        <v>-2.802481217817775E-2</v>
      </c>
      <c r="H73">
        <f t="shared" si="3"/>
        <v>1</v>
      </c>
      <c r="I73">
        <f t="shared" si="4"/>
        <v>0</v>
      </c>
      <c r="J73" t="s">
        <v>170</v>
      </c>
      <c r="X73">
        <v>184.085819244384</v>
      </c>
    </row>
    <row r="74" spans="1:24" x14ac:dyDescent="0.3">
      <c r="A74">
        <v>188.71116065979001</v>
      </c>
      <c r="B74">
        <v>1.7911044657230299</v>
      </c>
      <c r="C74">
        <v>197.889545440673</v>
      </c>
      <c r="E74">
        <f t="shared" si="0"/>
        <v>198.3877813339229</v>
      </c>
      <c r="F74">
        <f t="shared" si="1"/>
        <v>-3.2414627075183944E-2</v>
      </c>
      <c r="G74">
        <f t="shared" si="2"/>
        <v>-2.9066051136363121E-2</v>
      </c>
      <c r="H74">
        <f t="shared" si="3"/>
        <v>1</v>
      </c>
      <c r="I74">
        <f t="shared" si="4"/>
        <v>0</v>
      </c>
      <c r="J74" t="s">
        <v>239</v>
      </c>
      <c r="X74">
        <v>182.998714447021</v>
      </c>
    </row>
    <row r="75" spans="1:24" x14ac:dyDescent="0.3">
      <c r="A75">
        <v>188.72889518737699</v>
      </c>
      <c r="B75">
        <v>1.7866894006729099</v>
      </c>
      <c r="C75">
        <v>197.78125381469701</v>
      </c>
      <c r="E75">
        <f t="shared" si="0"/>
        <v>198.35536670684772</v>
      </c>
      <c r="F75">
        <f t="shared" si="1"/>
        <v>-3.5964012145996094E-2</v>
      </c>
      <c r="G75">
        <f t="shared" si="2"/>
        <v>-2.6120237870649342E-2</v>
      </c>
      <c r="H75">
        <f t="shared" si="3"/>
        <v>1</v>
      </c>
      <c r="I75">
        <f t="shared" si="4"/>
        <v>0</v>
      </c>
      <c r="J75" t="s">
        <v>240</v>
      </c>
      <c r="X75">
        <v>183.353397369384</v>
      </c>
    </row>
    <row r="76" spans="1:24" x14ac:dyDescent="0.3">
      <c r="A76">
        <v>188.72221374511699</v>
      </c>
      <c r="B76">
        <v>1.8445614874362899</v>
      </c>
      <c r="C76">
        <v>197.773666381835</v>
      </c>
      <c r="E76">
        <f t="shared" si="0"/>
        <v>198.31940269470172</v>
      </c>
      <c r="F76">
        <f t="shared" si="1"/>
        <v>-2.4099159240762447E-2</v>
      </c>
      <c r="G76">
        <f t="shared" si="2"/>
        <v>-2.3770904541017691E-2</v>
      </c>
      <c r="H76">
        <f t="shared" si="3"/>
        <v>1</v>
      </c>
      <c r="I76">
        <f t="shared" si="4"/>
        <v>0</v>
      </c>
      <c r="J76" t="s">
        <v>173</v>
      </c>
      <c r="X76">
        <v>182.95634460449199</v>
      </c>
    </row>
    <row r="77" spans="1:24" x14ac:dyDescent="0.3">
      <c r="A77">
        <v>188.892667770385</v>
      </c>
      <c r="B77">
        <v>2.0047234594821899</v>
      </c>
      <c r="C77">
        <v>197.58531188964801</v>
      </c>
      <c r="E77">
        <f t="shared" si="0"/>
        <v>198.29530353546096</v>
      </c>
      <c r="F77">
        <f t="shared" si="1"/>
        <v>-3.3425331115722656E-2</v>
      </c>
      <c r="G77">
        <f t="shared" si="2"/>
        <v>-2.3742485046392921E-2</v>
      </c>
      <c r="H77">
        <f t="shared" si="3"/>
        <v>1</v>
      </c>
      <c r="I77">
        <f t="shared" si="4"/>
        <v>0</v>
      </c>
      <c r="J77" t="s">
        <v>241</v>
      </c>
      <c r="X77">
        <v>183.12346267700099</v>
      </c>
    </row>
    <row r="78" spans="1:24" x14ac:dyDescent="0.3">
      <c r="A78">
        <v>188.82326126098599</v>
      </c>
      <c r="B78">
        <v>1.78089290857315</v>
      </c>
      <c r="C78">
        <v>197.542579650878</v>
      </c>
      <c r="E78">
        <f t="shared" si="0"/>
        <v>198.26187820434524</v>
      </c>
      <c r="F78">
        <f t="shared" si="1"/>
        <v>-2.413177490234375E-2</v>
      </c>
      <c r="G78">
        <f t="shared" si="2"/>
        <v>-2.2186574068944701E-2</v>
      </c>
      <c r="H78">
        <f t="shared" si="3"/>
        <v>1</v>
      </c>
      <c r="I78">
        <f t="shared" si="4"/>
        <v>0</v>
      </c>
      <c r="J78" t="s">
        <v>242</v>
      </c>
      <c r="X78">
        <v>183.369846343994</v>
      </c>
    </row>
    <row r="79" spans="1:24" x14ac:dyDescent="0.3">
      <c r="A79">
        <v>188.804969787597</v>
      </c>
      <c r="C79">
        <v>197.56583023071201</v>
      </c>
      <c r="E79">
        <f t="shared" si="0"/>
        <v>198.23774642944289</v>
      </c>
      <c r="F79">
        <f t="shared" si="1"/>
        <v>-3.0455970764137419E-2</v>
      </c>
      <c r="G79">
        <f t="shared" si="2"/>
        <v>-2.2696200284098144E-2</v>
      </c>
      <c r="H79">
        <f>IF(G79&lt;0,1,0)</f>
        <v>1</v>
      </c>
      <c r="I79">
        <f t="shared" si="4"/>
        <v>0</v>
      </c>
      <c r="J79" t="s">
        <v>176</v>
      </c>
      <c r="X79">
        <v>182.85341644287101</v>
      </c>
    </row>
    <row r="80" spans="1:24" x14ac:dyDescent="0.3">
      <c r="A80">
        <v>188.77144241332999</v>
      </c>
      <c r="C80">
        <v>197.61117935180599</v>
      </c>
      <c r="E80">
        <f t="shared" si="0"/>
        <v>198.20729045867876</v>
      </c>
      <c r="F80">
        <f t="shared" si="1"/>
        <v>-2.6453781127884213E-2</v>
      </c>
      <c r="G80">
        <f t="shared" si="2"/>
        <v>-2.3649215698249938E-2</v>
      </c>
      <c r="H80">
        <f t="shared" si="3"/>
        <v>1</v>
      </c>
      <c r="I80">
        <f t="shared" si="4"/>
        <v>0</v>
      </c>
      <c r="J80" t="s">
        <v>243</v>
      </c>
      <c r="X80">
        <v>183.02247619628901</v>
      </c>
    </row>
    <row r="81" spans="1:24" x14ac:dyDescent="0.3">
      <c r="A81">
        <v>188.72539520263601</v>
      </c>
      <c r="C81">
        <v>197.65562820434499</v>
      </c>
      <c r="E81">
        <f t="shared" si="0"/>
        <v>198.18083667755087</v>
      </c>
      <c r="F81">
        <f t="shared" si="1"/>
        <v>-2.7288436889648438E-2</v>
      </c>
      <c r="G81">
        <f t="shared" si="2"/>
        <v>-2.2311366688132817E-2</v>
      </c>
      <c r="H81">
        <f t="shared" si="3"/>
        <v>1</v>
      </c>
      <c r="I81">
        <f t="shared" si="4"/>
        <v>0</v>
      </c>
      <c r="J81" t="s">
        <v>244</v>
      </c>
      <c r="X81">
        <v>183.251655578613</v>
      </c>
    </row>
    <row r="82" spans="1:24" x14ac:dyDescent="0.3">
      <c r="A82">
        <v>188.79022026062</v>
      </c>
      <c r="C82">
        <v>197.515071868896</v>
      </c>
      <c r="E82">
        <f t="shared" si="0"/>
        <v>198.15354824066122</v>
      </c>
      <c r="F82">
        <f t="shared" si="1"/>
        <v>-3.8533210754394531E-2</v>
      </c>
      <c r="G82">
        <f t="shared" si="2"/>
        <v>-2.0958293568017181E-2</v>
      </c>
      <c r="H82">
        <f t="shared" si="3"/>
        <v>1</v>
      </c>
      <c r="I82">
        <f t="shared" si="4"/>
        <v>0</v>
      </c>
      <c r="J82" t="s">
        <v>215</v>
      </c>
      <c r="X82">
        <v>183.006217956542</v>
      </c>
    </row>
    <row r="83" spans="1:24" x14ac:dyDescent="0.3">
      <c r="A83">
        <v>188.74298858642501</v>
      </c>
      <c r="C83">
        <v>197.502849578857</v>
      </c>
      <c r="E83">
        <f t="shared" si="0"/>
        <v>198.11501502990683</v>
      </c>
      <c r="F83">
        <f t="shared" si="1"/>
        <v>-2.1501731872575647E-2</v>
      </c>
      <c r="G83">
        <f t="shared" si="2"/>
        <v>-2.0182245427928468E-2</v>
      </c>
      <c r="H83">
        <f t="shared" si="3"/>
        <v>1</v>
      </c>
      <c r="I83">
        <f t="shared" si="4"/>
        <v>0</v>
      </c>
      <c r="J83" t="s">
        <v>245</v>
      </c>
      <c r="X83">
        <v>182.99124145507801</v>
      </c>
    </row>
    <row r="84" spans="1:24" x14ac:dyDescent="0.3">
      <c r="A84">
        <v>188.67348480224601</v>
      </c>
      <c r="C84">
        <v>197.615196228027</v>
      </c>
      <c r="E84">
        <f t="shared" si="0"/>
        <v>198.09351329803425</v>
      </c>
      <c r="F84">
        <f t="shared" si="1"/>
        <v>-2.5458526611345178E-2</v>
      </c>
      <c r="G84">
        <f t="shared" si="2"/>
        <v>-2.1452158147651931E-2</v>
      </c>
      <c r="H84">
        <f t="shared" si="3"/>
        <v>1</v>
      </c>
      <c r="I84">
        <f t="shared" si="4"/>
        <v>0</v>
      </c>
      <c r="J84" t="s">
        <v>246</v>
      </c>
      <c r="X84">
        <v>182.90545654296801</v>
      </c>
    </row>
    <row r="85" spans="1:24" x14ac:dyDescent="0.3">
      <c r="A85">
        <v>188.619447708129</v>
      </c>
      <c r="C85">
        <v>198.01839065551701</v>
      </c>
      <c r="E85">
        <f t="shared" si="0"/>
        <v>198.06805477142291</v>
      </c>
      <c r="F85">
        <f t="shared" si="1"/>
        <v>-1.0681152332381316E-5</v>
      </c>
      <c r="G85">
        <f t="shared" si="2"/>
        <v>-2.0832252502458459E-2</v>
      </c>
      <c r="H85">
        <f t="shared" si="3"/>
        <v>1</v>
      </c>
      <c r="I85">
        <f t="shared" si="4"/>
        <v>0</v>
      </c>
      <c r="J85" t="s">
        <v>218</v>
      </c>
      <c r="X85">
        <v>182.98302841186501</v>
      </c>
    </row>
    <row r="86" spans="1:24" x14ac:dyDescent="0.3">
      <c r="A86">
        <v>188.79497718811001</v>
      </c>
      <c r="C86">
        <v>197.51396179199199</v>
      </c>
      <c r="E86">
        <f t="shared" si="0"/>
        <v>198.06804409027058</v>
      </c>
      <c r="F86">
        <f t="shared" si="1"/>
        <v>-1.0121345520047953E-2</v>
      </c>
      <c r="G86">
        <f t="shared" si="2"/>
        <v>-2.2911158475029548E-2</v>
      </c>
      <c r="H86">
        <f t="shared" si="3"/>
        <v>1</v>
      </c>
      <c r="I86">
        <f t="shared" si="4"/>
        <v>0</v>
      </c>
      <c r="J86" t="s">
        <v>247</v>
      </c>
      <c r="X86">
        <v>183.20358276367099</v>
      </c>
    </row>
    <row r="87" spans="1:24" x14ac:dyDescent="0.3">
      <c r="A87">
        <v>188.77082061767501</v>
      </c>
      <c r="C87">
        <v>197.440067291259</v>
      </c>
      <c r="E87">
        <f t="shared" si="0"/>
        <v>198.05792274475053</v>
      </c>
      <c r="F87">
        <f t="shared" si="1"/>
        <v>-2.3786544799889953E-2</v>
      </c>
      <c r="G87">
        <f t="shared" si="2"/>
        <v>-2.3248082941243163E-2</v>
      </c>
      <c r="H87">
        <f t="shared" si="3"/>
        <v>1</v>
      </c>
      <c r="I87">
        <f t="shared" si="4"/>
        <v>0</v>
      </c>
      <c r="J87" t="s">
        <v>248</v>
      </c>
      <c r="X87">
        <v>183.728824615478</v>
      </c>
    </row>
    <row r="88" spans="1:24" x14ac:dyDescent="0.3">
      <c r="A88">
        <v>188.62428665161099</v>
      </c>
      <c r="C88">
        <v>197.42615890502901</v>
      </c>
      <c r="E88">
        <f t="shared" si="0"/>
        <v>198.03413619995064</v>
      </c>
      <c r="F88">
        <f t="shared" si="1"/>
        <v>-1.6310310363792269E-2</v>
      </c>
      <c r="G88">
        <f t="shared" si="2"/>
        <v>-2.2594694657768019E-2</v>
      </c>
      <c r="H88">
        <f t="shared" si="3"/>
        <v>1</v>
      </c>
      <c r="I88">
        <f t="shared" si="4"/>
        <v>0</v>
      </c>
      <c r="J88" t="s">
        <v>221</v>
      </c>
      <c r="X88">
        <v>182.89699935913001</v>
      </c>
    </row>
    <row r="89" spans="1:24" x14ac:dyDescent="0.3">
      <c r="A89">
        <v>188.68702125549299</v>
      </c>
      <c r="C89">
        <v>197.59166336059499</v>
      </c>
      <c r="E89">
        <f t="shared" si="0"/>
        <v>198.01782588958685</v>
      </c>
      <c r="F89">
        <f t="shared" si="1"/>
        <v>-2.97376632690316E-2</v>
      </c>
      <c r="G89">
        <f t="shared" si="2"/>
        <v>-2.3030142350638595E-2</v>
      </c>
      <c r="H89">
        <f t="shared" si="3"/>
        <v>1</v>
      </c>
      <c r="I89">
        <f t="shared" si="4"/>
        <v>0</v>
      </c>
      <c r="J89" t="s">
        <v>249</v>
      </c>
      <c r="X89">
        <v>183.09556579589801</v>
      </c>
    </row>
    <row r="90" spans="1:24" x14ac:dyDescent="0.3">
      <c r="A90">
        <v>188.79631042480401</v>
      </c>
      <c r="C90">
        <v>198.511089324951</v>
      </c>
      <c r="E90">
        <f t="shared" si="0"/>
        <v>197.98808822631781</v>
      </c>
      <c r="F90">
        <f t="shared" si="1"/>
        <v>-4.0939140319807166E-2</v>
      </c>
      <c r="G90">
        <f t="shared" si="2"/>
        <v>-2.2705580971466525E-2</v>
      </c>
      <c r="H90">
        <f t="shared" si="3"/>
        <v>1</v>
      </c>
      <c r="I90">
        <f t="shared" si="4"/>
        <v>0</v>
      </c>
      <c r="J90" t="s">
        <v>250</v>
      </c>
      <c r="X90">
        <v>182.972938537597</v>
      </c>
    </row>
    <row r="91" spans="1:24" x14ac:dyDescent="0.3">
      <c r="A91">
        <v>188.82249259948699</v>
      </c>
      <c r="C91">
        <v>197.44988250732399</v>
      </c>
      <c r="E91">
        <f t="shared" si="0"/>
        <v>197.94714908599801</v>
      </c>
      <c r="F91">
        <f t="shared" si="1"/>
        <v>-1.1737442016595878E-2</v>
      </c>
      <c r="G91">
        <f t="shared" si="2"/>
        <v>-1.9653771140370549E-2</v>
      </c>
      <c r="H91">
        <f t="shared" si="3"/>
        <v>1</v>
      </c>
      <c r="I91">
        <f t="shared" si="4"/>
        <v>0</v>
      </c>
      <c r="X91">
        <v>182.871479034423</v>
      </c>
    </row>
    <row r="92" spans="1:24" x14ac:dyDescent="0.3">
      <c r="A92">
        <v>188.87972831726</v>
      </c>
      <c r="C92">
        <v>197.47805786132801</v>
      </c>
      <c r="E92">
        <f t="shared" si="0"/>
        <v>197.93541164398141</v>
      </c>
      <c r="F92">
        <f t="shared" si="1"/>
        <v>-1.2404632568376428E-2</v>
      </c>
      <c r="G92">
        <f t="shared" si="2"/>
        <v>-1.7596331509687181E-2</v>
      </c>
      <c r="H92">
        <f t="shared" si="3"/>
        <v>1</v>
      </c>
      <c r="I92">
        <f t="shared" si="4"/>
        <v>0</v>
      </c>
      <c r="X92">
        <v>183.272804260253</v>
      </c>
    </row>
    <row r="93" spans="1:24" x14ac:dyDescent="0.3">
      <c r="A93">
        <v>188.75167655944799</v>
      </c>
      <c r="C93">
        <v>197.56548690795799</v>
      </c>
      <c r="E93">
        <f t="shared" si="0"/>
        <v>197.92300701141303</v>
      </c>
      <c r="F93">
        <f t="shared" si="1"/>
        <v>-2.9996681213418697E-2</v>
      </c>
      <c r="G93">
        <f t="shared" si="2"/>
        <v>-1.7978772250098082E-2</v>
      </c>
      <c r="H93">
        <f t="shared" si="3"/>
        <v>1</v>
      </c>
      <c r="I93">
        <f t="shared" si="4"/>
        <v>0</v>
      </c>
      <c r="X93">
        <v>183.02822113037101</v>
      </c>
    </row>
    <row r="94" spans="1:24" x14ac:dyDescent="0.3">
      <c r="A94">
        <v>188.752737045288</v>
      </c>
      <c r="C94">
        <v>197.31776428222599</v>
      </c>
      <c r="E94">
        <f t="shared" si="0"/>
        <v>197.89301033019962</v>
      </c>
      <c r="F94">
        <f t="shared" si="1"/>
        <v>-3.5470771789533728E-2</v>
      </c>
      <c r="G94">
        <f t="shared" si="2"/>
        <v>-1.6833374717025021E-2</v>
      </c>
      <c r="H94">
        <f>IF(G94&lt;0,1,0)</f>
        <v>1</v>
      </c>
      <c r="I94">
        <f t="shared" si="4"/>
        <v>0</v>
      </c>
      <c r="X94">
        <v>183.03533172607399</v>
      </c>
    </row>
    <row r="95" spans="1:24" x14ac:dyDescent="0.3">
      <c r="A95">
        <v>188.839458465576</v>
      </c>
      <c r="C95">
        <v>197.27007675170799</v>
      </c>
      <c r="E95">
        <f t="shared" si="0"/>
        <v>197.85753955841008</v>
      </c>
      <c r="F95">
        <f t="shared" si="1"/>
        <v>-1.8639564514217E-2</v>
      </c>
      <c r="G95">
        <f t="shared" si="2"/>
        <v>-1.7227745056156995E-2</v>
      </c>
      <c r="H95">
        <f t="shared" si="3"/>
        <v>1</v>
      </c>
      <c r="I95">
        <f t="shared" si="4"/>
        <v>0</v>
      </c>
      <c r="X95">
        <v>183.96747970581001</v>
      </c>
    </row>
    <row r="96" spans="1:24" x14ac:dyDescent="0.3">
      <c r="A96">
        <v>188.692623138427</v>
      </c>
      <c r="C96">
        <v>197.21878433227499</v>
      </c>
      <c r="E96">
        <f t="shared" si="0"/>
        <v>197.83889999389586</v>
      </c>
      <c r="F96">
        <f t="shared" si="1"/>
        <v>-2.2878646850614359E-2</v>
      </c>
      <c r="G96">
        <f t="shared" si="2"/>
        <v>-1.7120552062989833E-2</v>
      </c>
      <c r="H96">
        <f t="shared" si="3"/>
        <v>1</v>
      </c>
      <c r="I96">
        <f t="shared" si="4"/>
        <v>0</v>
      </c>
      <c r="X96">
        <v>183.05920028686501</v>
      </c>
    </row>
    <row r="97" spans="1:9" x14ac:dyDescent="0.3">
      <c r="A97">
        <v>188.75789451599101</v>
      </c>
      <c r="C97">
        <v>197.26326370239201</v>
      </c>
      <c r="E97">
        <f t="shared" si="0"/>
        <v>197.81602134704525</v>
      </c>
      <c r="F97">
        <f t="shared" si="1"/>
        <v>-1.382751464839771E-2</v>
      </c>
      <c r="G97">
        <f t="shared" si="2"/>
        <v>-1.1465176669027889E-2</v>
      </c>
      <c r="H97">
        <f t="shared" si="3"/>
        <v>1</v>
      </c>
      <c r="I97">
        <f t="shared" si="4"/>
        <v>0</v>
      </c>
    </row>
    <row r="98" spans="1:9" x14ac:dyDescent="0.3">
      <c r="A98">
        <v>188.749252319335</v>
      </c>
      <c r="C98">
        <v>197.19268035888601</v>
      </c>
      <c r="E98">
        <f t="shared" si="0"/>
        <v>197.80219383239685</v>
      </c>
      <c r="F98">
        <f t="shared" si="1"/>
        <v>-1.6599273681663362E-2</v>
      </c>
      <c r="G98">
        <f t="shared" si="2"/>
        <v>-1.2628746032708643E-2</v>
      </c>
      <c r="H98">
        <f t="shared" si="3"/>
        <v>1</v>
      </c>
      <c r="I98">
        <f t="shared" si="4"/>
        <v>0</v>
      </c>
    </row>
    <row r="99" spans="1:9" x14ac:dyDescent="0.3">
      <c r="A99">
        <v>188.82901954650799</v>
      </c>
      <c r="C99">
        <v>197.129444122314</v>
      </c>
      <c r="E99">
        <f t="shared" si="0"/>
        <v>197.78559455871519</v>
      </c>
      <c r="F99">
        <f t="shared" si="1"/>
        <v>-2.1100234985368616E-2</v>
      </c>
      <c r="G99">
        <f t="shared" si="2"/>
        <v>-1.1802777377030534E-2</v>
      </c>
      <c r="H99">
        <f t="shared" si="3"/>
        <v>1</v>
      </c>
      <c r="I99">
        <f t="shared" si="4"/>
        <v>0</v>
      </c>
    </row>
    <row r="100" spans="1:9" x14ac:dyDescent="0.3">
      <c r="A100">
        <v>188.654092788696</v>
      </c>
      <c r="C100">
        <v>197.19308090209901</v>
      </c>
      <c r="E100">
        <f t="shared" si="0"/>
        <v>197.76449432372982</v>
      </c>
      <c r="F100">
        <f t="shared" si="1"/>
        <v>-2.6167488098138847E-2</v>
      </c>
      <c r="G100">
        <f t="shared" si="2"/>
        <v>-1.0259160128498479E-2</v>
      </c>
      <c r="H100">
        <f t="shared" si="3"/>
        <v>1</v>
      </c>
      <c r="I100">
        <f t="shared" si="4"/>
        <v>0</v>
      </c>
    </row>
    <row r="101" spans="1:9" x14ac:dyDescent="0.3">
      <c r="A101">
        <v>188.67279434204099</v>
      </c>
      <c r="C101">
        <v>197.22182464599601</v>
      </c>
      <c r="E101">
        <f t="shared" si="0"/>
        <v>197.73832683563168</v>
      </c>
      <c r="F101">
        <f t="shared" si="1"/>
        <v>-7.369232177751428E-3</v>
      </c>
      <c r="G101">
        <f t="shared" si="2"/>
        <v>-1.0479302839787475E-2</v>
      </c>
      <c r="H101">
        <f t="shared" si="3"/>
        <v>1</v>
      </c>
      <c r="I101">
        <f t="shared" si="4"/>
        <v>0</v>
      </c>
    </row>
    <row r="102" spans="1:9" x14ac:dyDescent="0.3">
      <c r="A102">
        <v>188.78261947631799</v>
      </c>
      <c r="C102">
        <v>197.11557006835901</v>
      </c>
      <c r="E102">
        <f t="shared" si="0"/>
        <v>197.73095760345393</v>
      </c>
      <c r="F102">
        <f t="shared" si="1"/>
        <v>1.0894393920921175E-2</v>
      </c>
      <c r="G102">
        <f t="shared" si="2"/>
        <v>-1.2132904746307944E-2</v>
      </c>
      <c r="H102">
        <f t="shared" si="3"/>
        <v>1</v>
      </c>
      <c r="I102">
        <f t="shared" si="4"/>
        <v>0</v>
      </c>
    </row>
    <row r="103" spans="1:9" x14ac:dyDescent="0.3">
      <c r="A103">
        <v>188.76953315734801</v>
      </c>
      <c r="C103">
        <v>197.351665496826</v>
      </c>
      <c r="E103">
        <f t="shared" ref="E103:E166" si="5">AVERAGE(C66:C85)</f>
        <v>197.74185199737485</v>
      </c>
      <c r="F103">
        <f t="shared" si="1"/>
        <v>-1.6611480712896309E-2</v>
      </c>
      <c r="G103">
        <f t="shared" ref="G103:G166" si="6">AVERAGE(F103:F113)</f>
        <v>-1.5645495328028988E-2</v>
      </c>
      <c r="H103">
        <f t="shared" ref="H103:H166" si="7">IF(G103&lt;0,1,0)</f>
        <v>1</v>
      </c>
      <c r="I103">
        <f t="shared" ref="I103:I166" si="8">IF(SUM(G103:G123)&gt;0,1,0)</f>
        <v>0</v>
      </c>
    </row>
    <row r="104" spans="1:9" x14ac:dyDescent="0.3">
      <c r="A104">
        <v>188.73569297790499</v>
      </c>
      <c r="C104">
        <v>197.04133987426701</v>
      </c>
      <c r="E104">
        <f t="shared" si="5"/>
        <v>197.72524051666196</v>
      </c>
      <c r="F104">
        <f t="shared" ref="F104:F167" si="9">E105-E104</f>
        <v>-1.7397308349615059E-2</v>
      </c>
      <c r="G104">
        <f t="shared" si="6"/>
        <v>-1.5599216114380128E-2</v>
      </c>
      <c r="H104">
        <f t="shared" si="7"/>
        <v>1</v>
      </c>
      <c r="I104">
        <f t="shared" si="8"/>
        <v>0</v>
      </c>
    </row>
    <row r="105" spans="1:9" x14ac:dyDescent="0.3">
      <c r="A105">
        <v>188.871891021728</v>
      </c>
      <c r="C105">
        <v>197.23025894164999</v>
      </c>
      <c r="E105">
        <f t="shared" si="5"/>
        <v>197.70784320831234</v>
      </c>
      <c r="F105">
        <f t="shared" si="9"/>
        <v>-3.9808845519985425E-2</v>
      </c>
      <c r="G105">
        <f t="shared" si="6"/>
        <v>-1.5608093955289736E-2</v>
      </c>
      <c r="H105">
        <f t="shared" si="7"/>
        <v>1</v>
      </c>
      <c r="I105">
        <f t="shared" si="8"/>
        <v>0</v>
      </c>
    </row>
    <row r="106" spans="1:9" x14ac:dyDescent="0.3">
      <c r="A106">
        <v>188.781673431396</v>
      </c>
      <c r="C106">
        <v>197.04782867431601</v>
      </c>
      <c r="E106">
        <f t="shared" si="5"/>
        <v>197.66803436279235</v>
      </c>
      <c r="F106">
        <f t="shared" si="9"/>
        <v>-1.7460441589378206E-2</v>
      </c>
      <c r="G106">
        <f t="shared" si="6"/>
        <v>-1.3972681218916705E-2</v>
      </c>
      <c r="H106">
        <f t="shared" si="7"/>
        <v>1</v>
      </c>
      <c r="I106">
        <f t="shared" si="8"/>
        <v>0</v>
      </c>
    </row>
    <row r="107" spans="1:9" x14ac:dyDescent="0.3">
      <c r="A107">
        <v>188.789602279663</v>
      </c>
      <c r="C107">
        <v>196.948818206787</v>
      </c>
      <c r="E107">
        <f t="shared" si="5"/>
        <v>197.65057392120298</v>
      </c>
      <c r="F107">
        <f t="shared" si="9"/>
        <v>3.9330482482967E-2</v>
      </c>
      <c r="G107">
        <f t="shared" si="6"/>
        <v>-1.4285815845821307E-2</v>
      </c>
      <c r="H107">
        <f t="shared" si="7"/>
        <v>1</v>
      </c>
      <c r="I107">
        <f t="shared" si="8"/>
        <v>0</v>
      </c>
    </row>
    <row r="108" spans="1:9" x14ac:dyDescent="0.3">
      <c r="A108">
        <v>188.725337982177</v>
      </c>
      <c r="C108">
        <v>196.90901565551701</v>
      </c>
      <c r="E108">
        <f t="shared" si="5"/>
        <v>197.68990440368594</v>
      </c>
      <c r="F108">
        <f t="shared" si="9"/>
        <v>-2.6626777648885991E-2</v>
      </c>
      <c r="G108">
        <f t="shared" si="6"/>
        <v>-1.9833148609496799E-2</v>
      </c>
      <c r="H108">
        <f t="shared" si="7"/>
        <v>1</v>
      </c>
      <c r="I108">
        <f t="shared" si="8"/>
        <v>0</v>
      </c>
    </row>
    <row r="109" spans="1:9" x14ac:dyDescent="0.3">
      <c r="A109">
        <v>188.56995582580501</v>
      </c>
      <c r="C109">
        <v>196.96872711181601</v>
      </c>
      <c r="E109">
        <f t="shared" si="5"/>
        <v>197.66327762603706</v>
      </c>
      <c r="F109">
        <f t="shared" si="9"/>
        <v>-7.5136184692041752E-3</v>
      </c>
      <c r="G109">
        <f t="shared" si="6"/>
        <v>-1.9228449734769851E-2</v>
      </c>
      <c r="H109">
        <f t="shared" si="7"/>
        <v>1</v>
      </c>
      <c r="I109">
        <f t="shared" si="8"/>
        <v>0</v>
      </c>
    </row>
    <row r="110" spans="1:9" x14ac:dyDescent="0.3">
      <c r="A110">
        <v>188.78172111511199</v>
      </c>
      <c r="C110">
        <v>197.26221084594701</v>
      </c>
      <c r="E110">
        <f t="shared" si="5"/>
        <v>197.65576400756785</v>
      </c>
      <c r="F110">
        <f t="shared" si="9"/>
        <v>-4.1204452515160028E-3</v>
      </c>
      <c r="G110">
        <f t="shared" si="6"/>
        <v>-1.9232593883163996E-2</v>
      </c>
      <c r="H110">
        <f t="shared" si="7"/>
        <v>1</v>
      </c>
      <c r="I110">
        <f t="shared" si="8"/>
        <v>0</v>
      </c>
    </row>
    <row r="111" spans="1:9" x14ac:dyDescent="0.3">
      <c r="A111">
        <v>189.18330001831001</v>
      </c>
      <c r="C111">
        <v>197.46061706542901</v>
      </c>
      <c r="E111">
        <f t="shared" si="5"/>
        <v>197.65164356231634</v>
      </c>
      <c r="F111">
        <f t="shared" si="9"/>
        <v>-2.8589057922317807E-2</v>
      </c>
      <c r="G111">
        <f t="shared" si="6"/>
        <v>-2.1466445922842779E-2</v>
      </c>
      <c r="H111">
        <f t="shared" si="7"/>
        <v>1</v>
      </c>
      <c r="I111">
        <f t="shared" si="8"/>
        <v>0</v>
      </c>
    </row>
    <row r="112" spans="1:9" x14ac:dyDescent="0.3">
      <c r="A112">
        <v>189.01428031921299</v>
      </c>
      <c r="C112">
        <v>197.568599700927</v>
      </c>
      <c r="E112">
        <f t="shared" si="5"/>
        <v>197.62305450439402</v>
      </c>
      <c r="F112">
        <f t="shared" si="9"/>
        <v>-2.555885314947659E-2</v>
      </c>
      <c r="G112">
        <f t="shared" si="6"/>
        <v>-2.2449857538390461E-2</v>
      </c>
      <c r="H112">
        <f t="shared" si="7"/>
        <v>1</v>
      </c>
      <c r="I112">
        <f t="shared" si="8"/>
        <v>0</v>
      </c>
    </row>
    <row r="113" spans="1:9" x14ac:dyDescent="0.3">
      <c r="A113">
        <v>188.78656196594201</v>
      </c>
      <c r="C113">
        <v>196.959716796875</v>
      </c>
      <c r="E113">
        <f t="shared" si="5"/>
        <v>197.59749565124454</v>
      </c>
      <c r="F113">
        <f t="shared" si="9"/>
        <v>-2.7744102478010291E-2</v>
      </c>
      <c r="G113">
        <f t="shared" si="6"/>
        <v>-2.2245112332419902E-2</v>
      </c>
      <c r="H113">
        <f t="shared" si="7"/>
        <v>1</v>
      </c>
      <c r="I113">
        <f t="shared" si="8"/>
        <v>0</v>
      </c>
    </row>
    <row r="114" spans="1:9" x14ac:dyDescent="0.3">
      <c r="A114">
        <v>188.99836349487299</v>
      </c>
      <c r="C114">
        <v>197.11279678344701</v>
      </c>
      <c r="E114">
        <f t="shared" si="5"/>
        <v>197.56975154876653</v>
      </c>
      <c r="F114">
        <f t="shared" si="9"/>
        <v>-1.6102409362758863E-2</v>
      </c>
      <c r="G114">
        <f t="shared" si="6"/>
        <v>-2.1955871582018848E-2</v>
      </c>
      <c r="H114">
        <f t="shared" si="7"/>
        <v>1</v>
      </c>
      <c r="I114">
        <f t="shared" si="8"/>
        <v>0</v>
      </c>
    </row>
    <row r="115" spans="1:9" x14ac:dyDescent="0.3">
      <c r="A115">
        <v>188.71017265319799</v>
      </c>
      <c r="C115">
        <v>196.97599029541001</v>
      </c>
      <c r="E115">
        <f t="shared" si="5"/>
        <v>197.55364913940377</v>
      </c>
      <c r="F115">
        <f t="shared" si="9"/>
        <v>-1.7494964599620744E-2</v>
      </c>
      <c r="G115">
        <f t="shared" si="6"/>
        <v>-2.2842667319547549E-2</v>
      </c>
      <c r="H115">
        <f t="shared" si="7"/>
        <v>1</v>
      </c>
      <c r="I115">
        <f t="shared" si="8"/>
        <v>0</v>
      </c>
    </row>
    <row r="116" spans="1:9" x14ac:dyDescent="0.3">
      <c r="A116">
        <v>188.75821495056101</v>
      </c>
      <c r="C116">
        <v>196.860130310058</v>
      </c>
      <c r="E116">
        <f t="shared" si="5"/>
        <v>197.53615417480415</v>
      </c>
      <c r="F116">
        <f t="shared" si="9"/>
        <v>-2.1819305419882085E-2</v>
      </c>
      <c r="G116">
        <f t="shared" si="6"/>
        <v>-2.4083744395852591E-2</v>
      </c>
      <c r="H116">
        <f t="shared" si="7"/>
        <v>1</v>
      </c>
      <c r="I116">
        <f t="shared" si="8"/>
        <v>0</v>
      </c>
    </row>
    <row r="117" spans="1:9" x14ac:dyDescent="0.3">
      <c r="A117">
        <v>188.72636032104401</v>
      </c>
      <c r="C117">
        <v>196.870399475097</v>
      </c>
      <c r="E117">
        <f t="shared" si="5"/>
        <v>197.51433486938427</v>
      </c>
      <c r="F117">
        <f t="shared" si="9"/>
        <v>-2.0904922485328825E-2</v>
      </c>
      <c r="G117">
        <f t="shared" si="6"/>
        <v>-2.777689153497611E-2</v>
      </c>
      <c r="H117">
        <f t="shared" si="7"/>
        <v>1</v>
      </c>
      <c r="I117">
        <f t="shared" si="8"/>
        <v>0</v>
      </c>
    </row>
    <row r="118" spans="1:9" x14ac:dyDescent="0.3">
      <c r="A118">
        <v>188.80757141113199</v>
      </c>
      <c r="C118">
        <v>196.89690017700099</v>
      </c>
      <c r="E118">
        <f t="shared" si="5"/>
        <v>197.49342994689894</v>
      </c>
      <c r="F118">
        <f t="shared" si="9"/>
        <v>-2.1690177917463416E-2</v>
      </c>
      <c r="G118">
        <f t="shared" si="6"/>
        <v>-2.5827650590374871E-2</v>
      </c>
      <c r="H118">
        <f t="shared" si="7"/>
        <v>1</v>
      </c>
      <c r="I118">
        <f t="shared" si="8"/>
        <v>0</v>
      </c>
    </row>
    <row r="119" spans="1:9" x14ac:dyDescent="0.3">
      <c r="A119">
        <v>188.69824981689399</v>
      </c>
      <c r="C119">
        <v>196.78964614868099</v>
      </c>
      <c r="E119">
        <f t="shared" si="5"/>
        <v>197.47173976898148</v>
      </c>
      <c r="F119">
        <f t="shared" si="9"/>
        <v>-1.9975090026889575E-2</v>
      </c>
      <c r="G119">
        <f t="shared" si="6"/>
        <v>-2.344426241788514E-2</v>
      </c>
      <c r="H119">
        <f t="shared" si="7"/>
        <v>1</v>
      </c>
      <c r="I119">
        <f t="shared" si="8"/>
        <v>0</v>
      </c>
    </row>
    <row r="120" spans="1:9" x14ac:dyDescent="0.3">
      <c r="A120">
        <v>188.77943229675199</v>
      </c>
      <c r="C120">
        <v>196.96148300170799</v>
      </c>
      <c r="E120">
        <f t="shared" si="5"/>
        <v>197.45176467895459</v>
      </c>
      <c r="F120">
        <f t="shared" si="9"/>
        <v>-7.5592041015397626E-3</v>
      </c>
      <c r="G120">
        <f t="shared" si="6"/>
        <v>-2.4381845647636426E-2</v>
      </c>
      <c r="H120">
        <f t="shared" si="7"/>
        <v>1</v>
      </c>
      <c r="I120">
        <f t="shared" si="8"/>
        <v>0</v>
      </c>
    </row>
    <row r="121" spans="1:9" x14ac:dyDescent="0.3">
      <c r="A121">
        <v>188.90638351440401</v>
      </c>
      <c r="C121">
        <v>196.815864562988</v>
      </c>
      <c r="E121">
        <f t="shared" si="5"/>
        <v>197.44420547485305</v>
      </c>
      <c r="F121">
        <f t="shared" si="9"/>
        <v>-2.8692817687982597E-2</v>
      </c>
      <c r="G121">
        <f t="shared" si="6"/>
        <v>-2.4626315723767531E-2</v>
      </c>
      <c r="H121">
        <f t="shared" si="7"/>
        <v>1</v>
      </c>
      <c r="I121">
        <f t="shared" si="8"/>
        <v>0</v>
      </c>
    </row>
    <row r="122" spans="1:9" x14ac:dyDescent="0.3">
      <c r="A122">
        <v>188.82223701477</v>
      </c>
      <c r="C122">
        <v>197.04832458496</v>
      </c>
      <c r="E122">
        <f t="shared" si="5"/>
        <v>197.41551265716507</v>
      </c>
      <c r="F122">
        <f t="shared" si="9"/>
        <v>-3.9406585693342322E-2</v>
      </c>
      <c r="G122">
        <f t="shared" si="6"/>
        <v>-2.3354634371667193E-2</v>
      </c>
      <c r="H122">
        <f t="shared" si="7"/>
        <v>1</v>
      </c>
      <c r="I122">
        <f t="shared" si="8"/>
        <v>0</v>
      </c>
    </row>
    <row r="123" spans="1:9" x14ac:dyDescent="0.3">
      <c r="A123">
        <v>188.69336509704499</v>
      </c>
      <c r="C123">
        <v>196.762935638427</v>
      </c>
      <c r="E123">
        <f t="shared" si="5"/>
        <v>197.37610607147172</v>
      </c>
      <c r="F123">
        <f t="shared" si="9"/>
        <v>-2.3306655883800431E-2</v>
      </c>
      <c r="G123">
        <f t="shared" si="6"/>
        <v>-2.1402463045983599E-2</v>
      </c>
      <c r="H123">
        <f t="shared" si="7"/>
        <v>1</v>
      </c>
      <c r="I123">
        <f t="shared" si="8"/>
        <v>0</v>
      </c>
    </row>
    <row r="124" spans="1:9" x14ac:dyDescent="0.3">
      <c r="A124">
        <v>188.74170494079499</v>
      </c>
      <c r="C124">
        <v>196.800010681152</v>
      </c>
      <c r="E124">
        <f t="shared" si="5"/>
        <v>197.35279941558792</v>
      </c>
      <c r="F124">
        <f t="shared" si="9"/>
        <v>-2.4562454223598706E-2</v>
      </c>
      <c r="G124">
        <f t="shared" si="6"/>
        <v>-2.1069422635158409E-2</v>
      </c>
      <c r="H124">
        <f t="shared" si="7"/>
        <v>1</v>
      </c>
      <c r="I124">
        <f t="shared" si="8"/>
        <v>0</v>
      </c>
    </row>
    <row r="125" spans="1:9" x14ac:dyDescent="0.3">
      <c r="A125">
        <v>188.79570770263601</v>
      </c>
      <c r="C125">
        <v>196.75437164306601</v>
      </c>
      <c r="E125">
        <f t="shared" si="5"/>
        <v>197.32823696136433</v>
      </c>
      <c r="F125">
        <f t="shared" si="9"/>
        <v>-2.5857162475574569E-2</v>
      </c>
      <c r="G125">
        <f t="shared" si="6"/>
        <v>-2.0180927623404055E-2</v>
      </c>
      <c r="H125">
        <f t="shared" si="7"/>
        <v>1</v>
      </c>
      <c r="I125">
        <f t="shared" si="8"/>
        <v>0</v>
      </c>
    </row>
    <row r="126" spans="1:9" x14ac:dyDescent="0.3">
      <c r="A126">
        <v>188.85745048522901</v>
      </c>
      <c r="C126">
        <v>197.057605743408</v>
      </c>
      <c r="E126">
        <f t="shared" si="5"/>
        <v>197.30237979888875</v>
      </c>
      <c r="F126">
        <f t="shared" si="9"/>
        <v>-3.1146812438976212E-2</v>
      </c>
      <c r="G126">
        <f t="shared" si="6"/>
        <v>-1.9374812733042809E-2</v>
      </c>
      <c r="H126">
        <f t="shared" si="7"/>
        <v>1</v>
      </c>
      <c r="I126">
        <f t="shared" si="8"/>
        <v>0</v>
      </c>
    </row>
    <row r="127" spans="1:9" x14ac:dyDescent="0.3">
      <c r="A127">
        <v>188.89122009277301</v>
      </c>
      <c r="C127">
        <v>197.057605743408</v>
      </c>
      <c r="E127">
        <f t="shared" si="5"/>
        <v>197.27123298644977</v>
      </c>
      <c r="F127">
        <f t="shared" si="9"/>
        <v>-6.2443923950240787E-2</v>
      </c>
      <c r="G127">
        <f t="shared" si="6"/>
        <v>-1.759600205855091E-2</v>
      </c>
      <c r="H127">
        <f t="shared" si="7"/>
        <v>1</v>
      </c>
      <c r="I127">
        <f t="shared" si="8"/>
        <v>0</v>
      </c>
    </row>
    <row r="128" spans="1:9" x14ac:dyDescent="0.3">
      <c r="A128">
        <v>188.75007247924799</v>
      </c>
      <c r="C128">
        <v>196.68342971801701</v>
      </c>
      <c r="E128">
        <f t="shared" si="5"/>
        <v>197.20878906249953</v>
      </c>
      <c r="F128">
        <f t="shared" si="9"/>
        <v>5.3672790528480618E-4</v>
      </c>
      <c r="G128">
        <f t="shared" si="6"/>
        <v>-1.3764554804021662E-2</v>
      </c>
      <c r="H128">
        <f t="shared" si="7"/>
        <v>1</v>
      </c>
      <c r="I128">
        <f t="shared" si="8"/>
        <v>0</v>
      </c>
    </row>
    <row r="129" spans="1:9" x14ac:dyDescent="0.3">
      <c r="A129">
        <v>188.69043350219701</v>
      </c>
      <c r="C129">
        <v>196.77931213378901</v>
      </c>
      <c r="E129">
        <f t="shared" si="5"/>
        <v>197.20932579040482</v>
      </c>
      <c r="F129">
        <f t="shared" si="9"/>
        <v>4.5270919799236253E-3</v>
      </c>
      <c r="G129">
        <f t="shared" si="6"/>
        <v>-1.4119009538133427E-2</v>
      </c>
      <c r="H129">
        <f t="shared" si="7"/>
        <v>1</v>
      </c>
      <c r="I129">
        <f t="shared" si="8"/>
        <v>0</v>
      </c>
    </row>
    <row r="130" spans="1:9" x14ac:dyDescent="0.3">
      <c r="A130">
        <v>188.90794944763101</v>
      </c>
      <c r="C130">
        <v>196.72496414184499</v>
      </c>
      <c r="E130">
        <f t="shared" si="5"/>
        <v>197.21385288238474</v>
      </c>
      <c r="F130">
        <f t="shared" si="9"/>
        <v>-3.0288505554153744E-2</v>
      </c>
      <c r="G130">
        <f t="shared" si="6"/>
        <v>-1.7206608165392625E-2</v>
      </c>
      <c r="H130">
        <f t="shared" si="7"/>
        <v>1</v>
      </c>
      <c r="I130">
        <f t="shared" si="8"/>
        <v>0</v>
      </c>
    </row>
    <row r="131" spans="1:9" x14ac:dyDescent="0.3">
      <c r="A131">
        <v>188.75680732727</v>
      </c>
      <c r="C131">
        <v>197.497081756591</v>
      </c>
      <c r="E131">
        <f t="shared" si="5"/>
        <v>197.18356437683059</v>
      </c>
      <c r="F131">
        <f t="shared" si="9"/>
        <v>-1.0248374938981897E-2</v>
      </c>
      <c r="G131">
        <f t="shared" si="6"/>
        <v>-1.5550058538265561E-2</v>
      </c>
      <c r="H131">
        <f t="shared" si="7"/>
        <v>1</v>
      </c>
      <c r="I131">
        <f t="shared" si="8"/>
        <v>0</v>
      </c>
    </row>
    <row r="132" spans="1:9" x14ac:dyDescent="0.3">
      <c r="A132">
        <v>188.63524627685501</v>
      </c>
      <c r="C132">
        <v>196.71870040893501</v>
      </c>
      <c r="E132">
        <f t="shared" si="5"/>
        <v>197.17331600189161</v>
      </c>
      <c r="F132">
        <f t="shared" si="9"/>
        <v>-1.4704322814878878E-2</v>
      </c>
      <c r="G132">
        <f t="shared" si="6"/>
        <v>-1.6781512173741412E-2</v>
      </c>
      <c r="H132">
        <f t="shared" si="7"/>
        <v>1</v>
      </c>
      <c r="I132">
        <f t="shared" si="8"/>
        <v>0</v>
      </c>
    </row>
    <row r="133" spans="1:9" x14ac:dyDescent="0.3">
      <c r="A133">
        <v>188.77408790588299</v>
      </c>
      <c r="C133">
        <v>196.79528808593699</v>
      </c>
      <c r="E133">
        <f t="shared" si="5"/>
        <v>197.15861167907673</v>
      </c>
      <c r="F133">
        <f t="shared" si="9"/>
        <v>-1.7932701110822791E-2</v>
      </c>
      <c r="G133">
        <f t="shared" si="6"/>
        <v>-1.5400314331062955E-2</v>
      </c>
      <c r="H133">
        <f t="shared" si="7"/>
        <v>1</v>
      </c>
      <c r="I133">
        <f t="shared" si="8"/>
        <v>0</v>
      </c>
    </row>
    <row r="134" spans="1:9" x14ac:dyDescent="0.3">
      <c r="A134">
        <v>188.80100822448699</v>
      </c>
      <c r="C134">
        <v>196.62707138061501</v>
      </c>
      <c r="E134">
        <f t="shared" si="5"/>
        <v>197.14067897796591</v>
      </c>
      <c r="F134">
        <f t="shared" si="9"/>
        <v>-1.9643211364723356E-2</v>
      </c>
      <c r="G134">
        <f t="shared" si="6"/>
        <v>-1.327557997270839E-2</v>
      </c>
      <c r="H134">
        <f t="shared" si="7"/>
        <v>1</v>
      </c>
      <c r="I134">
        <f t="shared" si="8"/>
        <v>0</v>
      </c>
    </row>
    <row r="135" spans="1:9" x14ac:dyDescent="0.3">
      <c r="A135">
        <v>188.91112327575601</v>
      </c>
      <c r="C135">
        <v>196.647792816162</v>
      </c>
      <c r="E135">
        <f t="shared" si="5"/>
        <v>197.12103576660118</v>
      </c>
      <c r="F135">
        <f t="shared" si="9"/>
        <v>-1.4789009094300809E-2</v>
      </c>
      <c r="G135">
        <f t="shared" si="6"/>
        <v>-1.2515224110007817E-2</v>
      </c>
      <c r="H135">
        <f t="shared" si="7"/>
        <v>1</v>
      </c>
      <c r="I135">
        <f t="shared" si="8"/>
        <v>0</v>
      </c>
    </row>
    <row r="136" spans="1:9" x14ac:dyDescent="0.3">
      <c r="A136">
        <v>188.600057601928</v>
      </c>
      <c r="C136">
        <v>196.84832000732399</v>
      </c>
      <c r="E136">
        <f t="shared" si="5"/>
        <v>197.10624675750688</v>
      </c>
      <c r="F136">
        <f t="shared" si="9"/>
        <v>-1.6989898681600835E-2</v>
      </c>
      <c r="G136">
        <f t="shared" si="6"/>
        <v>-1.2031745910648666E-2</v>
      </c>
      <c r="H136">
        <f t="shared" si="7"/>
        <v>1</v>
      </c>
      <c r="I136">
        <f t="shared" si="8"/>
        <v>0</v>
      </c>
    </row>
    <row r="137" spans="1:9" x14ac:dyDescent="0.3">
      <c r="A137">
        <v>188.99477195739701</v>
      </c>
      <c r="C137">
        <v>196.66359329223599</v>
      </c>
      <c r="E137">
        <f t="shared" si="5"/>
        <v>197.08925685882528</v>
      </c>
      <c r="F137">
        <f t="shared" si="9"/>
        <v>-1.1579895019565356E-2</v>
      </c>
      <c r="G137">
        <f t="shared" si="6"/>
        <v>-1.2929240140057242E-2</v>
      </c>
      <c r="H137">
        <f t="shared" si="7"/>
        <v>1</v>
      </c>
      <c r="I137">
        <f t="shared" si="8"/>
        <v>0</v>
      </c>
    </row>
    <row r="138" spans="1:9" x14ac:dyDescent="0.3">
      <c r="A138">
        <v>188.79744911193799</v>
      </c>
      <c r="C138">
        <v>196.27260971069299</v>
      </c>
      <c r="E138">
        <f t="shared" si="5"/>
        <v>197.07767696380571</v>
      </c>
      <c r="F138">
        <f t="shared" si="9"/>
        <v>-2.0298004150419047E-2</v>
      </c>
      <c r="G138">
        <f t="shared" si="6"/>
        <v>-1.1710773814813407E-2</v>
      </c>
      <c r="H138">
        <f t="shared" si="7"/>
        <v>1</v>
      </c>
      <c r="I138">
        <f t="shared" si="8"/>
        <v>0</v>
      </c>
    </row>
    <row r="139" spans="1:9" x14ac:dyDescent="0.3">
      <c r="A139">
        <v>188.93207931518501</v>
      </c>
      <c r="C139">
        <v>196.502788543701</v>
      </c>
      <c r="E139">
        <f t="shared" si="5"/>
        <v>197.0573789596553</v>
      </c>
      <c r="F139">
        <f t="shared" si="9"/>
        <v>-3.3622741699446124E-3</v>
      </c>
      <c r="G139">
        <f t="shared" si="6"/>
        <v>-1.3728679310193311E-2</v>
      </c>
      <c r="H139">
        <f t="shared" si="7"/>
        <v>1</v>
      </c>
      <c r="I139">
        <f t="shared" si="8"/>
        <v>0</v>
      </c>
    </row>
    <row r="140" spans="1:9" x14ac:dyDescent="0.3">
      <c r="A140">
        <v>188.70285987854001</v>
      </c>
      <c r="C140">
        <v>196.328472137451</v>
      </c>
      <c r="E140">
        <f t="shared" si="5"/>
        <v>197.05401668548535</v>
      </c>
      <c r="F140">
        <f t="shared" si="9"/>
        <v>-2.9436492919927559E-2</v>
      </c>
      <c r="G140">
        <f t="shared" si="6"/>
        <v>-1.4170421253551653E-2</v>
      </c>
      <c r="H140">
        <f t="shared" si="7"/>
        <v>1</v>
      </c>
      <c r="I140">
        <f t="shared" si="8"/>
        <v>0</v>
      </c>
    </row>
    <row r="141" spans="1:9" x14ac:dyDescent="0.3">
      <c r="A141">
        <v>188.690040588378</v>
      </c>
      <c r="C141">
        <v>196.38750457763601</v>
      </c>
      <c r="E141">
        <f t="shared" si="5"/>
        <v>197.02458019256542</v>
      </c>
      <c r="F141">
        <f t="shared" si="9"/>
        <v>-1.2066459655756034E-2</v>
      </c>
      <c r="G141">
        <f t="shared" si="6"/>
        <v>-1.3702219182794744E-2</v>
      </c>
      <c r="H141">
        <f t="shared" si="7"/>
        <v>1</v>
      </c>
      <c r="I141">
        <f t="shared" si="8"/>
        <v>0</v>
      </c>
    </row>
    <row r="142" spans="1:9" x14ac:dyDescent="0.3">
      <c r="A142">
        <v>188.94895553588799</v>
      </c>
      <c r="C142">
        <v>196.338840484619</v>
      </c>
      <c r="E142">
        <f t="shared" si="5"/>
        <v>197.01251373290967</v>
      </c>
      <c r="F142">
        <f t="shared" si="9"/>
        <v>-2.3794364929216272E-2</v>
      </c>
      <c r="G142">
        <f t="shared" si="6"/>
        <v>-1.40970750288535E-2</v>
      </c>
      <c r="H142">
        <f t="shared" si="7"/>
        <v>1</v>
      </c>
      <c r="I142">
        <f t="shared" si="8"/>
        <v>0</v>
      </c>
    </row>
    <row r="143" spans="1:9" x14ac:dyDescent="0.3">
      <c r="A143">
        <v>188.83696746826101</v>
      </c>
      <c r="C143">
        <v>196.502723693847</v>
      </c>
      <c r="E143">
        <f t="shared" si="5"/>
        <v>196.98871936798045</v>
      </c>
      <c r="F143">
        <f t="shared" si="9"/>
        <v>4.8885345458415941E-4</v>
      </c>
      <c r="G143">
        <f t="shared" si="6"/>
        <v>-1.1987634138628002E-2</v>
      </c>
      <c r="H143">
        <f t="shared" si="7"/>
        <v>1</v>
      </c>
      <c r="I143">
        <f t="shared" si="8"/>
        <v>0</v>
      </c>
    </row>
    <row r="144" spans="1:9" x14ac:dyDescent="0.3">
      <c r="A144">
        <v>188.79978561401299</v>
      </c>
      <c r="C144">
        <v>196.24264144897401</v>
      </c>
      <c r="E144">
        <f t="shared" si="5"/>
        <v>196.98920822143504</v>
      </c>
      <c r="F144">
        <f t="shared" si="9"/>
        <v>5.4393768310774249E-3</v>
      </c>
      <c r="G144">
        <f t="shared" si="6"/>
        <v>-1.2972103465684044E-2</v>
      </c>
      <c r="H144">
        <f t="shared" si="7"/>
        <v>1</v>
      </c>
      <c r="I144">
        <f t="shared" si="8"/>
        <v>0</v>
      </c>
    </row>
    <row r="145" spans="1:9" x14ac:dyDescent="0.3">
      <c r="A145">
        <v>188.76658630371</v>
      </c>
      <c r="C145">
        <v>196.62080383300699</v>
      </c>
      <c r="E145">
        <f t="shared" si="5"/>
        <v>196.99464759826611</v>
      </c>
      <c r="F145">
        <f t="shared" si="9"/>
        <v>-1.1279296875017053E-2</v>
      </c>
      <c r="G145">
        <f t="shared" si="6"/>
        <v>-1.6304276206274049E-2</v>
      </c>
      <c r="H145">
        <f t="shared" si="7"/>
        <v>1</v>
      </c>
      <c r="I145">
        <f t="shared" si="8"/>
        <v>0</v>
      </c>
    </row>
    <row r="146" spans="1:9" x14ac:dyDescent="0.3">
      <c r="A146">
        <v>188.76135063171299</v>
      </c>
      <c r="C146">
        <v>197.203472137451</v>
      </c>
      <c r="E146">
        <f t="shared" si="5"/>
        <v>196.9833683013911</v>
      </c>
      <c r="F146">
        <f t="shared" si="9"/>
        <v>-9.4707489013501345E-3</v>
      </c>
      <c r="G146">
        <f t="shared" si="6"/>
        <v>-1.658278378572349E-2</v>
      </c>
      <c r="H146">
        <f t="shared" si="7"/>
        <v>1</v>
      </c>
      <c r="I146">
        <f t="shared" si="8"/>
        <v>0</v>
      </c>
    </row>
    <row r="147" spans="1:9" x14ac:dyDescent="0.3">
      <c r="A147">
        <v>188.78049468994101</v>
      </c>
      <c r="C147">
        <v>196.258903503417</v>
      </c>
      <c r="E147">
        <f t="shared" si="5"/>
        <v>196.97389755248975</v>
      </c>
      <c r="F147">
        <f t="shared" si="9"/>
        <v>-2.6862335205095178E-2</v>
      </c>
      <c r="G147">
        <f t="shared" si="6"/>
        <v>-1.8599128723133681E-2</v>
      </c>
      <c r="H147">
        <f t="shared" si="7"/>
        <v>1</v>
      </c>
      <c r="I147">
        <f t="shared" si="8"/>
        <v>0</v>
      </c>
    </row>
    <row r="148" spans="1:9" x14ac:dyDescent="0.3">
      <c r="A148">
        <v>188.923875808715</v>
      </c>
      <c r="C148">
        <v>196.29701232910099</v>
      </c>
      <c r="E148">
        <f t="shared" si="5"/>
        <v>196.94703521728465</v>
      </c>
      <c r="F148">
        <f t="shared" si="9"/>
        <v>1.8232345581168374E-3</v>
      </c>
      <c r="G148">
        <f t="shared" si="6"/>
        <v>-1.8104189092453413E-2</v>
      </c>
      <c r="H148">
        <f t="shared" si="7"/>
        <v>1</v>
      </c>
      <c r="I148">
        <f t="shared" si="8"/>
        <v>0</v>
      </c>
    </row>
    <row r="149" spans="1:9" x14ac:dyDescent="0.3">
      <c r="A149">
        <v>188.823421478271</v>
      </c>
      <c r="C149">
        <v>196.27889251708899</v>
      </c>
      <c r="E149">
        <f t="shared" si="5"/>
        <v>196.94885845184277</v>
      </c>
      <c r="F149">
        <f t="shared" si="9"/>
        <v>-4.2494964599598006E-2</v>
      </c>
      <c r="G149">
        <f t="shared" si="6"/>
        <v>-2.1494865417467549E-2</v>
      </c>
      <c r="H149">
        <f t="shared" si="7"/>
        <v>1</v>
      </c>
      <c r="I149">
        <f t="shared" si="8"/>
        <v>0</v>
      </c>
    </row>
    <row r="150" spans="1:9" x14ac:dyDescent="0.3">
      <c r="A150">
        <v>188.81880569457999</v>
      </c>
      <c r="C150">
        <v>196.205783843994</v>
      </c>
      <c r="E150">
        <f t="shared" si="5"/>
        <v>196.90636348724317</v>
      </c>
      <c r="F150">
        <f t="shared" si="9"/>
        <v>-8.2214355468863687E-3</v>
      </c>
      <c r="G150">
        <f t="shared" si="6"/>
        <v>-1.8814468383776661E-2</v>
      </c>
      <c r="H150">
        <f t="shared" si="7"/>
        <v>1</v>
      </c>
      <c r="I150">
        <f t="shared" si="8"/>
        <v>0</v>
      </c>
    </row>
    <row r="151" spans="1:9" x14ac:dyDescent="0.3">
      <c r="A151">
        <v>188.75078964233299</v>
      </c>
      <c r="C151">
        <v>196.194087982177</v>
      </c>
      <c r="E151">
        <f t="shared" si="5"/>
        <v>196.89814205169628</v>
      </c>
      <c r="F151">
        <f t="shared" si="9"/>
        <v>-2.4286270141601563E-2</v>
      </c>
      <c r="G151">
        <f t="shared" si="6"/>
        <v>-2.0600561662141879E-2</v>
      </c>
      <c r="H151">
        <f t="shared" si="7"/>
        <v>1</v>
      </c>
      <c r="I151">
        <f t="shared" si="8"/>
        <v>0</v>
      </c>
    </row>
    <row r="152" spans="1:9" x14ac:dyDescent="0.3">
      <c r="A152">
        <v>188.74222946166901</v>
      </c>
      <c r="C152">
        <v>196.24131774902301</v>
      </c>
      <c r="E152">
        <f t="shared" si="5"/>
        <v>196.87385578155468</v>
      </c>
      <c r="F152">
        <f t="shared" si="9"/>
        <v>-1.6409873962402344E-2</v>
      </c>
      <c r="G152">
        <f t="shared" si="6"/>
        <v>-1.899984533135456E-2</v>
      </c>
      <c r="H152">
        <f t="shared" si="7"/>
        <v>1</v>
      </c>
      <c r="I152">
        <f t="shared" si="8"/>
        <v>0</v>
      </c>
    </row>
    <row r="153" spans="1:9" x14ac:dyDescent="0.3">
      <c r="A153">
        <v>188.85202026367099</v>
      </c>
      <c r="C153">
        <v>196.35034942626899</v>
      </c>
      <c r="E153">
        <f t="shared" si="5"/>
        <v>196.85744590759228</v>
      </c>
      <c r="F153">
        <f t="shared" si="9"/>
        <v>-5.9051513673580303E-4</v>
      </c>
      <c r="G153">
        <f t="shared" si="6"/>
        <v>-1.6845009543666058E-2</v>
      </c>
      <c r="H153">
        <f t="shared" si="7"/>
        <v>1</v>
      </c>
      <c r="I153">
        <f t="shared" si="8"/>
        <v>0</v>
      </c>
    </row>
    <row r="154" spans="1:9" x14ac:dyDescent="0.3">
      <c r="A154">
        <v>188.70497131347599</v>
      </c>
      <c r="C154">
        <v>196.62660980224601</v>
      </c>
      <c r="E154">
        <f t="shared" si="5"/>
        <v>196.85685539245554</v>
      </c>
      <c r="F154">
        <f t="shared" si="9"/>
        <v>-1.03403091430323E-2</v>
      </c>
      <c r="G154">
        <f t="shared" si="6"/>
        <v>-2.0421791076650854E-2</v>
      </c>
      <c r="H154">
        <f t="shared" si="7"/>
        <v>1</v>
      </c>
      <c r="I154">
        <f t="shared" si="8"/>
        <v>0</v>
      </c>
    </row>
    <row r="155" spans="1:9" x14ac:dyDescent="0.3">
      <c r="A155">
        <v>188.742136001586</v>
      </c>
      <c r="C155">
        <v>196.464317321777</v>
      </c>
      <c r="E155">
        <f t="shared" si="5"/>
        <v>196.84651508331251</v>
      </c>
      <c r="F155">
        <f t="shared" si="9"/>
        <v>-3.1214523315412634E-2</v>
      </c>
      <c r="G155">
        <f t="shared" si="6"/>
        <v>-2.1238205649630325E-2</v>
      </c>
      <c r="H155">
        <f t="shared" si="7"/>
        <v>1</v>
      </c>
      <c r="I155">
        <f t="shared" si="8"/>
        <v>0</v>
      </c>
    </row>
    <row r="156" spans="1:9" x14ac:dyDescent="0.3">
      <c r="A156">
        <v>188.892564773559</v>
      </c>
      <c r="C156">
        <v>196.38351058959901</v>
      </c>
      <c r="E156">
        <f t="shared" si="5"/>
        <v>196.8153005599971</v>
      </c>
      <c r="F156">
        <f t="shared" si="9"/>
        <v>-1.434288024896091E-2</v>
      </c>
      <c r="G156">
        <f t="shared" si="6"/>
        <v>-2.0675156333228726E-2</v>
      </c>
      <c r="H156">
        <f t="shared" si="7"/>
        <v>1</v>
      </c>
      <c r="I156">
        <f t="shared" si="8"/>
        <v>0</v>
      </c>
    </row>
    <row r="157" spans="1:9" x14ac:dyDescent="0.3">
      <c r="A157">
        <v>188.820966720581</v>
      </c>
      <c r="C157">
        <v>196.65996551513601</v>
      </c>
      <c r="E157">
        <f t="shared" si="5"/>
        <v>196.80095767974814</v>
      </c>
      <c r="F157">
        <f t="shared" si="9"/>
        <v>-3.1650543212862203E-2</v>
      </c>
      <c r="G157">
        <f t="shared" si="6"/>
        <v>-2.173116857355498E-2</v>
      </c>
      <c r="H157">
        <f t="shared" si="7"/>
        <v>1</v>
      </c>
      <c r="I157">
        <f t="shared" si="8"/>
        <v>0</v>
      </c>
    </row>
    <row r="158" spans="1:9" x14ac:dyDescent="0.3">
      <c r="A158">
        <v>188.77560043334901</v>
      </c>
      <c r="C158">
        <v>196.164085388183</v>
      </c>
      <c r="E158">
        <f t="shared" si="5"/>
        <v>196.76930713653528</v>
      </c>
      <c r="F158">
        <f t="shared" si="9"/>
        <v>-2.1417999267612231E-2</v>
      </c>
      <c r="G158">
        <f t="shared" si="6"/>
        <v>-2.4776545437904671E-2</v>
      </c>
      <c r="H158">
        <f t="shared" si="7"/>
        <v>1</v>
      </c>
      <c r="I158">
        <f t="shared" si="8"/>
        <v>0</v>
      </c>
    </row>
    <row r="159" spans="1:9" x14ac:dyDescent="0.3">
      <c r="A159">
        <v>188.64410018920799</v>
      </c>
      <c r="C159">
        <v>196.14290618896399</v>
      </c>
      <c r="E159">
        <f t="shared" si="5"/>
        <v>196.74788913726766</v>
      </c>
      <c r="F159">
        <f t="shared" si="9"/>
        <v>-3.5474205017038685E-2</v>
      </c>
      <c r="G159">
        <f t="shared" si="6"/>
        <v>-2.4999375776812629E-2</v>
      </c>
      <c r="H159">
        <f t="shared" si="7"/>
        <v>1</v>
      </c>
      <c r="I159">
        <f t="shared" si="8"/>
        <v>0</v>
      </c>
    </row>
    <row r="160" spans="1:9" x14ac:dyDescent="0.3">
      <c r="A160">
        <v>188.70944786071701</v>
      </c>
      <c r="C160">
        <v>196.21926498413001</v>
      </c>
      <c r="E160">
        <f t="shared" si="5"/>
        <v>196.71241493225062</v>
      </c>
      <c r="F160">
        <f t="shared" si="9"/>
        <v>-1.3010597228998222E-2</v>
      </c>
      <c r="G160">
        <f t="shared" si="6"/>
        <v>-2.379689650102922E-2</v>
      </c>
      <c r="H160">
        <f t="shared" si="7"/>
        <v>1</v>
      </c>
      <c r="I160">
        <f t="shared" si="8"/>
        <v>0</v>
      </c>
    </row>
    <row r="161" spans="1:9" x14ac:dyDescent="0.3">
      <c r="A161">
        <v>188.733783721923</v>
      </c>
      <c r="C161">
        <v>196.30373001098599</v>
      </c>
      <c r="E161">
        <f t="shared" si="5"/>
        <v>196.69940433502163</v>
      </c>
      <c r="F161">
        <f t="shared" si="9"/>
        <v>-2.7868461608903772E-2</v>
      </c>
      <c r="G161">
        <f t="shared" si="6"/>
        <v>-2.2616213018251716E-2</v>
      </c>
      <c r="H161">
        <f t="shared" si="7"/>
        <v>1</v>
      </c>
      <c r="I161">
        <f t="shared" si="8"/>
        <v>0</v>
      </c>
    </row>
    <row r="162" spans="1:9" x14ac:dyDescent="0.3">
      <c r="A162">
        <v>188.83811569213799</v>
      </c>
      <c r="C162">
        <v>196.19545745849601</v>
      </c>
      <c r="E162">
        <f t="shared" si="5"/>
        <v>196.67153587341272</v>
      </c>
      <c r="F162">
        <f t="shared" si="9"/>
        <v>-6.6783905029410562E-3</v>
      </c>
      <c r="G162">
        <f t="shared" si="6"/>
        <v>-2.0916696028285223E-2</v>
      </c>
      <c r="H162">
        <f t="shared" si="7"/>
        <v>1</v>
      </c>
      <c r="I162">
        <f t="shared" si="8"/>
        <v>0</v>
      </c>
    </row>
    <row r="163" spans="1:9" x14ac:dyDescent="0.3">
      <c r="A163">
        <v>188.812240600585</v>
      </c>
      <c r="C163">
        <v>196.16049575805599</v>
      </c>
      <c r="E163">
        <f t="shared" si="5"/>
        <v>196.66485748290978</v>
      </c>
      <c r="F163">
        <f t="shared" si="9"/>
        <v>7.2933197021711749E-3</v>
      </c>
      <c r="G163">
        <f t="shared" si="6"/>
        <v>-2.2422339699493869E-2</v>
      </c>
      <c r="H163">
        <f t="shared" si="7"/>
        <v>1</v>
      </c>
      <c r="I163">
        <f t="shared" si="8"/>
        <v>0</v>
      </c>
    </row>
    <row r="164" spans="1:9" x14ac:dyDescent="0.3">
      <c r="A164">
        <v>188.861030578613</v>
      </c>
      <c r="C164">
        <v>196.338710784912</v>
      </c>
      <c r="E164">
        <f t="shared" si="5"/>
        <v>196.67215080261195</v>
      </c>
      <c r="F164">
        <f t="shared" si="9"/>
        <v>-3.9935111999568562E-2</v>
      </c>
      <c r="G164">
        <f t="shared" si="6"/>
        <v>-2.3101858659236477E-2</v>
      </c>
      <c r="H164">
        <f t="shared" si="7"/>
        <v>1</v>
      </c>
      <c r="I164">
        <f t="shared" si="8"/>
        <v>0</v>
      </c>
    </row>
    <row r="165" spans="1:9" x14ac:dyDescent="0.3">
      <c r="A165">
        <v>188.6103515625</v>
      </c>
      <c r="C165">
        <v>196.09568786621</v>
      </c>
      <c r="E165">
        <f t="shared" si="5"/>
        <v>196.63221569061238</v>
      </c>
      <c r="F165">
        <f t="shared" si="9"/>
        <v>-1.9320869445806466E-2</v>
      </c>
      <c r="G165">
        <f t="shared" si="6"/>
        <v>-1.9964686307048396E-2</v>
      </c>
      <c r="H165">
        <f t="shared" si="7"/>
        <v>1</v>
      </c>
      <c r="I165">
        <f t="shared" si="8"/>
        <v>0</v>
      </c>
    </row>
    <row r="166" spans="1:9" x14ac:dyDescent="0.3">
      <c r="A166">
        <v>188.78386116027801</v>
      </c>
      <c r="C166">
        <v>196.694938659667</v>
      </c>
      <c r="E166">
        <f t="shared" si="5"/>
        <v>196.61289482116658</v>
      </c>
      <c r="F166">
        <f t="shared" si="9"/>
        <v>-2.5020980834995044E-2</v>
      </c>
      <c r="G166">
        <f t="shared" si="6"/>
        <v>-1.9844072515326161E-2</v>
      </c>
      <c r="H166">
        <f t="shared" si="7"/>
        <v>1</v>
      </c>
      <c r="I166">
        <f t="shared" si="8"/>
        <v>0</v>
      </c>
    </row>
    <row r="167" spans="1:9" x14ac:dyDescent="0.3">
      <c r="A167">
        <v>188.73701477050699</v>
      </c>
      <c r="C167">
        <v>196.27355957031199</v>
      </c>
      <c r="E167">
        <f t="shared" ref="E167:E230" si="10">AVERAGE(C130:C149)</f>
        <v>196.58787384033158</v>
      </c>
      <c r="F167">
        <f t="shared" si="9"/>
        <v>-2.5959014892549703E-2</v>
      </c>
      <c r="G167">
        <f t="shared" ref="G167:G230" si="11">AVERAGE(F167:F177)</f>
        <v>-1.8065834045421007E-2</v>
      </c>
      <c r="H167">
        <f t="shared" ref="H167:H230" si="12">IF(G167&lt;0,1,0)</f>
        <v>1</v>
      </c>
      <c r="I167">
        <f t="shared" ref="I167:I230" si="13">IF(SUM(G167:G187)&gt;0,1,0)</f>
        <v>0</v>
      </c>
    </row>
    <row r="168" spans="1:9" x14ac:dyDescent="0.3">
      <c r="A168">
        <v>188.88893699645899</v>
      </c>
      <c r="C168">
        <v>196.173892974853</v>
      </c>
      <c r="E168">
        <f t="shared" si="10"/>
        <v>196.56191482543903</v>
      </c>
      <c r="F168">
        <f t="shared" ref="F168:F231" si="14">E169-E168</f>
        <v>-6.5149688720708809E-2</v>
      </c>
      <c r="G168">
        <f t="shared" si="11"/>
        <v>-1.6086717085417233E-2</v>
      </c>
      <c r="H168">
        <f t="shared" si="12"/>
        <v>1</v>
      </c>
      <c r="I168">
        <f t="shared" si="13"/>
        <v>0</v>
      </c>
    </row>
    <row r="169" spans="1:9" x14ac:dyDescent="0.3">
      <c r="A169">
        <v>188.66104698181101</v>
      </c>
      <c r="C169">
        <v>196.607818603515</v>
      </c>
      <c r="E169">
        <f t="shared" si="10"/>
        <v>196.49676513671832</v>
      </c>
      <c r="F169">
        <f t="shared" si="14"/>
        <v>-2.3869132995599784E-2</v>
      </c>
      <c r="G169">
        <f t="shared" si="11"/>
        <v>-1.0815759138637304E-2</v>
      </c>
      <c r="H169">
        <f t="shared" si="12"/>
        <v>1</v>
      </c>
      <c r="I169">
        <f t="shared" si="13"/>
        <v>0</v>
      </c>
    </row>
    <row r="170" spans="1:9" x14ac:dyDescent="0.3">
      <c r="A170">
        <v>188.85320091247499</v>
      </c>
      <c r="C170">
        <v>196.41954040527301</v>
      </c>
      <c r="E170">
        <f t="shared" si="10"/>
        <v>196.47289600372272</v>
      </c>
      <c r="F170">
        <f t="shared" si="14"/>
        <v>-2.2246932983421175E-2</v>
      </c>
      <c r="G170">
        <f t="shared" si="11"/>
        <v>-1.0201419483544007E-2</v>
      </c>
      <c r="H170">
        <f t="shared" si="12"/>
        <v>1</v>
      </c>
      <c r="I170">
        <f t="shared" si="13"/>
        <v>0</v>
      </c>
    </row>
    <row r="171" spans="1:9" x14ac:dyDescent="0.3">
      <c r="A171">
        <v>188.633863449096</v>
      </c>
      <c r="C171">
        <v>196.25418090820301</v>
      </c>
      <c r="E171">
        <f t="shared" si="10"/>
        <v>196.4506490707393</v>
      </c>
      <c r="F171">
        <f t="shared" si="14"/>
        <v>-2.3078918445662566E-5</v>
      </c>
      <c r="G171">
        <f t="shared" si="11"/>
        <v>-7.7422922307836088E-3</v>
      </c>
      <c r="H171">
        <f t="shared" si="12"/>
        <v>1</v>
      </c>
      <c r="I171">
        <f t="shared" si="13"/>
        <v>0</v>
      </c>
    </row>
    <row r="172" spans="1:9" x14ac:dyDescent="0.3">
      <c r="A172">
        <v>188.720458984375</v>
      </c>
      <c r="C172">
        <v>196.311046600341</v>
      </c>
      <c r="E172">
        <f t="shared" si="10"/>
        <v>196.45062599182086</v>
      </c>
      <c r="F172">
        <f t="shared" si="14"/>
        <v>-9.1737747192723873E-3</v>
      </c>
      <c r="G172">
        <f t="shared" si="11"/>
        <v>-1.0127084905457712E-2</v>
      </c>
      <c r="H172">
        <f t="shared" si="12"/>
        <v>1</v>
      </c>
      <c r="I172">
        <f t="shared" si="13"/>
        <v>0</v>
      </c>
    </row>
    <row r="173" spans="1:9" x14ac:dyDescent="0.3">
      <c r="A173">
        <v>188.70258712768501</v>
      </c>
      <c r="C173">
        <v>196.526287078857</v>
      </c>
      <c r="E173">
        <f t="shared" si="10"/>
        <v>196.44145221710158</v>
      </c>
      <c r="F173">
        <f t="shared" si="14"/>
        <v>-2.3240470886236153E-2</v>
      </c>
      <c r="G173">
        <f t="shared" si="11"/>
        <v>-1.1604621193632945E-2</v>
      </c>
      <c r="H173">
        <f t="shared" si="12"/>
        <v>1</v>
      </c>
      <c r="I173">
        <f t="shared" si="13"/>
        <v>0</v>
      </c>
    </row>
    <row r="174" spans="1:9" x14ac:dyDescent="0.3">
      <c r="A174">
        <v>188.78914070129301</v>
      </c>
      <c r="C174">
        <v>196.106494903564</v>
      </c>
      <c r="E174">
        <f t="shared" si="10"/>
        <v>196.41821174621535</v>
      </c>
      <c r="F174">
        <f t="shared" si="14"/>
        <v>-1.8138885499752178E-4</v>
      </c>
      <c r="G174">
        <f t="shared" si="11"/>
        <v>-9.4252326271786879E-3</v>
      </c>
      <c r="H174">
        <f t="shared" si="12"/>
        <v>1</v>
      </c>
      <c r="I174">
        <f t="shared" si="13"/>
        <v>0</v>
      </c>
    </row>
    <row r="175" spans="1:9" x14ac:dyDescent="0.3">
      <c r="A175">
        <v>188.68947982788001</v>
      </c>
      <c r="C175">
        <v>195.97688293457</v>
      </c>
      <c r="E175">
        <f t="shared" si="10"/>
        <v>196.41803035736035</v>
      </c>
      <c r="F175">
        <f t="shared" si="14"/>
        <v>-5.4262161254996499E-3</v>
      </c>
      <c r="G175">
        <f t="shared" si="11"/>
        <v>-9.9683761596700352E-3</v>
      </c>
      <c r="H175">
        <f t="shared" si="12"/>
        <v>1</v>
      </c>
      <c r="I175">
        <f t="shared" si="13"/>
        <v>0</v>
      </c>
    </row>
    <row r="176" spans="1:9" x14ac:dyDescent="0.3">
      <c r="A176">
        <v>188.95117378234801</v>
      </c>
      <c r="C176">
        <v>196.05592346191401</v>
      </c>
      <c r="E176">
        <f t="shared" si="10"/>
        <v>196.41260414123485</v>
      </c>
      <c r="F176">
        <f t="shared" si="14"/>
        <v>-1.7994117736861881E-2</v>
      </c>
      <c r="G176">
        <f t="shared" si="11"/>
        <v>-7.9799652099604209E-3</v>
      </c>
      <c r="H176">
        <f t="shared" si="12"/>
        <v>1</v>
      </c>
      <c r="I176">
        <f t="shared" si="13"/>
        <v>0</v>
      </c>
    </row>
    <row r="177" spans="1:9" x14ac:dyDescent="0.3">
      <c r="A177">
        <v>188.864114761352</v>
      </c>
      <c r="C177">
        <v>195.98035812377901</v>
      </c>
      <c r="E177">
        <f t="shared" si="10"/>
        <v>196.39461002349799</v>
      </c>
      <c r="F177">
        <f t="shared" si="14"/>
        <v>-5.4603576660383624E-3</v>
      </c>
      <c r="G177">
        <f t="shared" si="11"/>
        <v>-5.3725155917060292E-3</v>
      </c>
      <c r="H177">
        <f t="shared" si="12"/>
        <v>1</v>
      </c>
      <c r="I177">
        <f t="shared" si="13"/>
        <v>0</v>
      </c>
    </row>
    <row r="178" spans="1:9" x14ac:dyDescent="0.3">
      <c r="A178">
        <v>188.92313003539999</v>
      </c>
      <c r="C178">
        <v>195.98047637939399</v>
      </c>
      <c r="E178">
        <f t="shared" si="10"/>
        <v>196.38914966583195</v>
      </c>
      <c r="F178">
        <f t="shared" si="14"/>
        <v>-4.1887283325081626E-3</v>
      </c>
      <c r="G178">
        <f t="shared" si="11"/>
        <v>-4.60296977649157E-3</v>
      </c>
      <c r="H178">
        <f t="shared" si="12"/>
        <v>1</v>
      </c>
      <c r="I178">
        <f t="shared" si="13"/>
        <v>0</v>
      </c>
    </row>
    <row r="179" spans="1:9" x14ac:dyDescent="0.3">
      <c r="A179">
        <v>188.81199073791501</v>
      </c>
      <c r="C179">
        <v>196.02204132080001</v>
      </c>
      <c r="E179">
        <f t="shared" si="10"/>
        <v>196.38496093749944</v>
      </c>
      <c r="F179">
        <f t="shared" si="14"/>
        <v>-7.1691513061296064E-3</v>
      </c>
      <c r="G179">
        <f t="shared" si="11"/>
        <v>-3.9052269675452903E-3</v>
      </c>
      <c r="H179">
        <f t="shared" si="12"/>
        <v>1</v>
      </c>
      <c r="I179">
        <f t="shared" si="13"/>
        <v>0</v>
      </c>
    </row>
    <row r="180" spans="1:9" x14ac:dyDescent="0.3">
      <c r="A180">
        <v>188.79797363281199</v>
      </c>
      <c r="C180">
        <v>195.904422760009</v>
      </c>
      <c r="E180">
        <f t="shared" si="10"/>
        <v>196.37779178619331</v>
      </c>
      <c r="F180">
        <f t="shared" si="14"/>
        <v>-1.7111396789573519E-2</v>
      </c>
      <c r="G180">
        <f t="shared" si="11"/>
        <v>-2.4537693370467132E-3</v>
      </c>
      <c r="H180">
        <f t="shared" si="12"/>
        <v>1</v>
      </c>
      <c r="I180">
        <f t="shared" si="13"/>
        <v>0</v>
      </c>
    </row>
    <row r="181" spans="1:9" x14ac:dyDescent="0.3">
      <c r="A181">
        <v>188.77927589416501</v>
      </c>
      <c r="C181">
        <v>196.158535003662</v>
      </c>
      <c r="E181">
        <f t="shared" si="10"/>
        <v>196.36068038940374</v>
      </c>
      <c r="F181">
        <f t="shared" si="14"/>
        <v>4.8034667969432121E-3</v>
      </c>
      <c r="G181">
        <f t="shared" si="11"/>
        <v>-3.2623464410929419E-3</v>
      </c>
      <c r="H181">
        <f t="shared" si="12"/>
        <v>1</v>
      </c>
      <c r="I181">
        <f t="shared" si="13"/>
        <v>0</v>
      </c>
    </row>
    <row r="182" spans="1:9" x14ac:dyDescent="0.3">
      <c r="A182">
        <v>188.836246490478</v>
      </c>
      <c r="C182">
        <v>196.026111602783</v>
      </c>
      <c r="E182">
        <f t="shared" si="10"/>
        <v>196.36548385620068</v>
      </c>
      <c r="F182">
        <f t="shared" si="14"/>
        <v>-2.6255798339860803E-2</v>
      </c>
      <c r="G182">
        <f t="shared" si="11"/>
        <v>-5.9146360917581705E-3</v>
      </c>
      <c r="H182">
        <f t="shared" si="12"/>
        <v>1</v>
      </c>
      <c r="I182">
        <f t="shared" si="13"/>
        <v>0</v>
      </c>
    </row>
    <row r="183" spans="1:9" x14ac:dyDescent="0.3">
      <c r="A183">
        <v>188.843555450439</v>
      </c>
      <c r="C183">
        <v>195.99732208251899</v>
      </c>
      <c r="E183">
        <f t="shared" si="10"/>
        <v>196.33922805786082</v>
      </c>
      <c r="F183">
        <f t="shared" si="14"/>
        <v>-2.5426673889199947E-2</v>
      </c>
      <c r="G183">
        <f t="shared" si="11"/>
        <v>-5.0167777321545063E-3</v>
      </c>
      <c r="H183">
        <f t="shared" si="12"/>
        <v>1</v>
      </c>
      <c r="I183">
        <f t="shared" si="13"/>
        <v>0</v>
      </c>
    </row>
    <row r="184" spans="1:9" x14ac:dyDescent="0.3">
      <c r="A184">
        <v>188.81332778930599</v>
      </c>
      <c r="C184">
        <v>195.938331604003</v>
      </c>
      <c r="E184">
        <f t="shared" si="10"/>
        <v>196.31380138397162</v>
      </c>
      <c r="F184">
        <f t="shared" si="14"/>
        <v>7.3280334476066855E-4</v>
      </c>
      <c r="G184">
        <f t="shared" si="11"/>
        <v>-5.7943864302155198E-3</v>
      </c>
      <c r="H184">
        <f t="shared" si="12"/>
        <v>1</v>
      </c>
      <c r="I184">
        <f t="shared" si="13"/>
        <v>0</v>
      </c>
    </row>
    <row r="185" spans="1:9" x14ac:dyDescent="0.3">
      <c r="A185">
        <v>188.99361991882299</v>
      </c>
      <c r="C185">
        <v>195.843299865722</v>
      </c>
      <c r="E185">
        <f t="shared" si="10"/>
        <v>196.31453418731638</v>
      </c>
      <c r="F185">
        <f t="shared" si="14"/>
        <v>-6.1559677124023438E-3</v>
      </c>
      <c r="G185">
        <f t="shared" si="11"/>
        <v>-6.6955913196900174E-3</v>
      </c>
      <c r="H185">
        <f t="shared" si="12"/>
        <v>1</v>
      </c>
      <c r="I185">
        <f t="shared" si="13"/>
        <v>0</v>
      </c>
    </row>
    <row r="186" spans="1:9" x14ac:dyDescent="0.3">
      <c r="A186">
        <v>188.77588653564399</v>
      </c>
      <c r="C186">
        <v>195.93291473388601</v>
      </c>
      <c r="E186">
        <f t="shared" si="10"/>
        <v>196.30837821960398</v>
      </c>
      <c r="F186">
        <f t="shared" si="14"/>
        <v>1.6446304321306116E-2</v>
      </c>
      <c r="G186">
        <f t="shared" si="11"/>
        <v>-6.6853436556729403E-3</v>
      </c>
      <c r="H186">
        <f t="shared" si="12"/>
        <v>1</v>
      </c>
      <c r="I186">
        <f t="shared" si="13"/>
        <v>0</v>
      </c>
    </row>
    <row r="187" spans="1:9" x14ac:dyDescent="0.3">
      <c r="A187">
        <v>188.826824188232</v>
      </c>
      <c r="C187">
        <v>195.87045669555599</v>
      </c>
      <c r="E187">
        <f t="shared" si="10"/>
        <v>196.32482452392529</v>
      </c>
      <c r="F187">
        <f t="shared" si="14"/>
        <v>1.0687828063936422E-2</v>
      </c>
      <c r="G187">
        <f t="shared" si="11"/>
        <v>-9.6115632490704102E-3</v>
      </c>
      <c r="H187">
        <f t="shared" si="12"/>
        <v>1</v>
      </c>
      <c r="I187">
        <f t="shared" si="13"/>
        <v>0</v>
      </c>
    </row>
    <row r="188" spans="1:9" x14ac:dyDescent="0.3">
      <c r="A188">
        <v>188.800779342651</v>
      </c>
      <c r="C188">
        <v>195.94390487670799</v>
      </c>
      <c r="E188">
        <f t="shared" si="10"/>
        <v>196.33551235198922</v>
      </c>
      <c r="F188">
        <f t="shared" si="14"/>
        <v>3.0046463013206903E-3</v>
      </c>
      <c r="G188">
        <f t="shared" si="11"/>
        <v>-1.1243161288172649E-2</v>
      </c>
      <c r="H188">
        <f t="shared" si="12"/>
        <v>1</v>
      </c>
      <c r="I188">
        <f t="shared" si="13"/>
        <v>0</v>
      </c>
    </row>
    <row r="189" spans="1:9" x14ac:dyDescent="0.3">
      <c r="A189">
        <v>188.88516616821201</v>
      </c>
      <c r="C189">
        <v>195.975597381591</v>
      </c>
      <c r="E189">
        <f t="shared" si="10"/>
        <v>196.33851699829054</v>
      </c>
      <c r="F189">
        <f t="shared" si="14"/>
        <v>3.4864425659009157E-3</v>
      </c>
      <c r="G189">
        <f t="shared" si="11"/>
        <v>-1.2286064841532607E-2</v>
      </c>
      <c r="H189">
        <f t="shared" si="12"/>
        <v>1</v>
      </c>
      <c r="I189">
        <f t="shared" si="13"/>
        <v>0</v>
      </c>
    </row>
    <row r="190" spans="1:9" x14ac:dyDescent="0.3">
      <c r="A190">
        <v>188.88931083679199</v>
      </c>
      <c r="C190">
        <v>196.06975555419899</v>
      </c>
      <c r="E190">
        <f t="shared" si="10"/>
        <v>196.34200344085644</v>
      </c>
      <c r="F190">
        <f t="shared" si="14"/>
        <v>8.7968826293547409E-3</v>
      </c>
      <c r="G190">
        <f t="shared" si="11"/>
        <v>-1.3344712690871513E-2</v>
      </c>
      <c r="H190">
        <f t="shared" si="12"/>
        <v>1</v>
      </c>
      <c r="I190">
        <f t="shared" si="13"/>
        <v>0</v>
      </c>
    </row>
    <row r="191" spans="1:9" x14ac:dyDescent="0.3">
      <c r="A191">
        <v>188.76785087585401</v>
      </c>
      <c r="C191">
        <v>196.01663208007801</v>
      </c>
      <c r="E191">
        <f t="shared" si="10"/>
        <v>196.3508003234858</v>
      </c>
      <c r="F191">
        <f t="shared" si="14"/>
        <v>-2.6005744934082031E-2</v>
      </c>
      <c r="G191">
        <f t="shared" si="11"/>
        <v>-1.5964334661310368E-2</v>
      </c>
      <c r="H191">
        <f t="shared" si="12"/>
        <v>1</v>
      </c>
      <c r="I191">
        <f t="shared" si="13"/>
        <v>0</v>
      </c>
    </row>
    <row r="192" spans="1:9" x14ac:dyDescent="0.3">
      <c r="A192">
        <v>188.92184257507299</v>
      </c>
      <c r="C192">
        <v>195.81182479858299</v>
      </c>
      <c r="E192">
        <f t="shared" si="10"/>
        <v>196.32479457855172</v>
      </c>
      <c r="F192">
        <f t="shared" si="14"/>
        <v>-2.43717193603743E-2</v>
      </c>
      <c r="G192">
        <f t="shared" si="11"/>
        <v>-1.4747394214974851E-2</v>
      </c>
      <c r="H192">
        <f t="shared" si="12"/>
        <v>1</v>
      </c>
      <c r="I192">
        <f t="shared" si="13"/>
        <v>0</v>
      </c>
    </row>
    <row r="193" spans="1:9" x14ac:dyDescent="0.3">
      <c r="A193">
        <v>188.724195480346</v>
      </c>
      <c r="C193">
        <v>196.05452728271399</v>
      </c>
      <c r="E193">
        <f t="shared" si="10"/>
        <v>196.30042285919134</v>
      </c>
      <c r="F193">
        <f t="shared" si="14"/>
        <v>-1.63793563842205E-2</v>
      </c>
      <c r="G193">
        <f t="shared" si="11"/>
        <v>-1.5995528481216648E-2</v>
      </c>
      <c r="H193">
        <f t="shared" si="12"/>
        <v>1</v>
      </c>
      <c r="I193">
        <f t="shared" si="13"/>
        <v>0</v>
      </c>
    </row>
    <row r="194" spans="1:9" x14ac:dyDescent="0.3">
      <c r="A194">
        <v>188.788597106933</v>
      </c>
      <c r="C194">
        <v>195.74053955078099</v>
      </c>
      <c r="E194">
        <f t="shared" si="10"/>
        <v>196.28404350280712</v>
      </c>
      <c r="F194">
        <f t="shared" si="14"/>
        <v>-3.3980369567871094E-2</v>
      </c>
      <c r="G194">
        <f t="shared" si="11"/>
        <v>-1.6338781876994932E-2</v>
      </c>
      <c r="H194">
        <f t="shared" si="12"/>
        <v>1</v>
      </c>
      <c r="I194">
        <f t="shared" si="13"/>
        <v>0</v>
      </c>
    </row>
    <row r="195" spans="1:9" x14ac:dyDescent="0.3">
      <c r="A195">
        <v>188.80944633483799</v>
      </c>
      <c r="C195">
        <v>195.86930847167901</v>
      </c>
      <c r="E195">
        <f t="shared" si="10"/>
        <v>196.25006313323925</v>
      </c>
      <c r="F195">
        <f t="shared" si="14"/>
        <v>-9.1804504394588093E-3</v>
      </c>
      <c r="G195">
        <f t="shared" si="11"/>
        <v>-1.4295057816936336E-2</v>
      </c>
      <c r="H195">
        <f t="shared" si="12"/>
        <v>1</v>
      </c>
      <c r="I195">
        <f t="shared" si="13"/>
        <v>0</v>
      </c>
    </row>
    <row r="196" spans="1:9" x14ac:dyDescent="0.3">
      <c r="A196">
        <v>188.73793029785099</v>
      </c>
      <c r="C196">
        <v>195.811225891113</v>
      </c>
      <c r="E196">
        <f t="shared" si="10"/>
        <v>196.24088268279979</v>
      </c>
      <c r="F196">
        <f t="shared" si="14"/>
        <v>-6.0432434082144937E-3</v>
      </c>
      <c r="G196">
        <f t="shared" si="11"/>
        <v>-1.633420424027773E-2</v>
      </c>
      <c r="H196">
        <f t="shared" si="12"/>
        <v>1</v>
      </c>
      <c r="I196">
        <f t="shared" si="13"/>
        <v>0</v>
      </c>
    </row>
    <row r="197" spans="1:9" x14ac:dyDescent="0.3">
      <c r="A197">
        <v>188.74175453186001</v>
      </c>
      <c r="C197">
        <v>195.758350372314</v>
      </c>
      <c r="E197">
        <f t="shared" si="10"/>
        <v>196.23483943939158</v>
      </c>
      <c r="F197">
        <f t="shared" si="14"/>
        <v>-1.5742111206066056E-2</v>
      </c>
      <c r="G197">
        <f t="shared" si="11"/>
        <v>-1.7374749617142079E-2</v>
      </c>
      <c r="H197">
        <f t="shared" si="12"/>
        <v>1</v>
      </c>
      <c r="I197">
        <f t="shared" si="13"/>
        <v>0</v>
      </c>
    </row>
    <row r="198" spans="1:9" x14ac:dyDescent="0.3">
      <c r="A198">
        <v>188.90697479248001</v>
      </c>
      <c r="C198">
        <v>195.79154968261699</v>
      </c>
      <c r="E198">
        <f t="shared" si="10"/>
        <v>196.21909732818551</v>
      </c>
      <c r="F198">
        <f t="shared" si="14"/>
        <v>-7.2597503661882001E-3</v>
      </c>
      <c r="G198">
        <f t="shared" si="11"/>
        <v>-1.7023415998972332E-2</v>
      </c>
      <c r="H198">
        <f t="shared" si="12"/>
        <v>1</v>
      </c>
      <c r="I198">
        <f t="shared" si="13"/>
        <v>0</v>
      </c>
    </row>
    <row r="199" spans="1:9" x14ac:dyDescent="0.3">
      <c r="A199">
        <v>188.770107269287</v>
      </c>
      <c r="C199">
        <v>195.83864212036099</v>
      </c>
      <c r="E199">
        <f t="shared" si="10"/>
        <v>196.21183757781932</v>
      </c>
      <c r="F199">
        <f t="shared" si="14"/>
        <v>-8.4672927856388469E-3</v>
      </c>
      <c r="G199">
        <f t="shared" si="11"/>
        <v>-1.8632628700949928E-2</v>
      </c>
      <c r="H199">
        <f t="shared" si="12"/>
        <v>1</v>
      </c>
      <c r="I199">
        <f t="shared" si="13"/>
        <v>0</v>
      </c>
    </row>
    <row r="200" spans="1:9" x14ac:dyDescent="0.3">
      <c r="A200">
        <v>188.720844268798</v>
      </c>
      <c r="C200">
        <v>195.69942092895499</v>
      </c>
      <c r="E200">
        <f t="shared" si="10"/>
        <v>196.20337028503369</v>
      </c>
      <c r="F200">
        <f t="shared" si="14"/>
        <v>-8.158683776827047E-3</v>
      </c>
      <c r="G200">
        <f t="shared" si="11"/>
        <v>-2.0007237521086421E-2</v>
      </c>
      <c r="H200">
        <f t="shared" si="12"/>
        <v>1</v>
      </c>
      <c r="I200">
        <f t="shared" si="13"/>
        <v>0</v>
      </c>
    </row>
    <row r="201" spans="1:9" x14ac:dyDescent="0.3">
      <c r="A201">
        <v>188.79388999938899</v>
      </c>
      <c r="C201">
        <v>195.70481109619101</v>
      </c>
      <c r="E201">
        <f t="shared" si="10"/>
        <v>196.19521160125686</v>
      </c>
      <c r="F201">
        <f t="shared" si="14"/>
        <v>-2.0018959045472684E-2</v>
      </c>
      <c r="G201">
        <f t="shared" si="11"/>
        <v>-2.0928972417664227E-2</v>
      </c>
      <c r="H201">
        <f t="shared" si="12"/>
        <v>1</v>
      </c>
      <c r="I201">
        <f t="shared" si="13"/>
        <v>0</v>
      </c>
    </row>
    <row r="202" spans="1:9" x14ac:dyDescent="0.3">
      <c r="A202">
        <v>188.68844223022401</v>
      </c>
      <c r="C202">
        <v>195.70760345458899</v>
      </c>
      <c r="E202">
        <f t="shared" si="10"/>
        <v>196.17519264221139</v>
      </c>
      <c r="F202">
        <f t="shared" si="14"/>
        <v>-1.2619400024391325E-2</v>
      </c>
      <c r="G202">
        <f t="shared" si="11"/>
        <v>-1.9598041881215004E-2</v>
      </c>
      <c r="H202">
        <f t="shared" si="12"/>
        <v>1</v>
      </c>
      <c r="I202">
        <f t="shared" si="13"/>
        <v>0</v>
      </c>
    </row>
    <row r="203" spans="1:9" x14ac:dyDescent="0.3">
      <c r="A203">
        <v>188.837104797363</v>
      </c>
      <c r="C203">
        <v>195.69231414794899</v>
      </c>
      <c r="E203">
        <f t="shared" si="10"/>
        <v>196.16257324218699</v>
      </c>
      <c r="F203">
        <f t="shared" si="14"/>
        <v>-3.8101196289034078E-2</v>
      </c>
      <c r="G203">
        <f t="shared" si="11"/>
        <v>-1.9563085382641662E-2</v>
      </c>
      <c r="H203">
        <f t="shared" si="12"/>
        <v>1</v>
      </c>
      <c r="I203">
        <f t="shared" si="13"/>
        <v>0</v>
      </c>
    </row>
    <row r="204" spans="1:9" x14ac:dyDescent="0.3">
      <c r="A204">
        <v>188.83914566039999</v>
      </c>
      <c r="C204">
        <v>195.97835159301701</v>
      </c>
      <c r="E204">
        <f t="shared" si="10"/>
        <v>196.12447204589796</v>
      </c>
      <c r="F204">
        <f t="shared" si="14"/>
        <v>-2.01551437377816E-2</v>
      </c>
      <c r="G204">
        <f t="shared" si="11"/>
        <v>-1.7108466408480828E-2</v>
      </c>
      <c r="H204">
        <f t="shared" si="12"/>
        <v>1</v>
      </c>
      <c r="I204">
        <f t="shared" si="13"/>
        <v>0</v>
      </c>
    </row>
    <row r="205" spans="1:9" x14ac:dyDescent="0.3">
      <c r="A205">
        <v>188.710514068603</v>
      </c>
      <c r="C205">
        <v>195.74679565429599</v>
      </c>
      <c r="E205">
        <f t="shared" si="10"/>
        <v>196.10431690216018</v>
      </c>
      <c r="F205">
        <f t="shared" si="14"/>
        <v>-1.1499404907226563E-2</v>
      </c>
      <c r="G205">
        <f t="shared" si="11"/>
        <v>-1.6134938326755135E-2</v>
      </c>
      <c r="H205">
        <f t="shared" si="12"/>
        <v>1</v>
      </c>
      <c r="I205">
        <f t="shared" si="13"/>
        <v>0</v>
      </c>
    </row>
    <row r="206" spans="1:9" x14ac:dyDescent="0.3">
      <c r="A206">
        <v>188.98181343078599</v>
      </c>
      <c r="C206">
        <v>195.62293624877901</v>
      </c>
      <c r="E206">
        <f t="shared" si="10"/>
        <v>196.09281749725295</v>
      </c>
      <c r="F206">
        <f t="shared" si="14"/>
        <v>-3.1611061096214144E-2</v>
      </c>
      <c r="G206">
        <f t="shared" si="11"/>
        <v>-1.5923170609911805E-2</v>
      </c>
      <c r="H206">
        <f t="shared" si="12"/>
        <v>1</v>
      </c>
      <c r="I206">
        <f t="shared" si="13"/>
        <v>0</v>
      </c>
    </row>
    <row r="207" spans="1:9" x14ac:dyDescent="0.3">
      <c r="A207">
        <v>188.96998596191401</v>
      </c>
      <c r="C207">
        <v>196.17314147949199</v>
      </c>
      <c r="E207">
        <f t="shared" si="10"/>
        <v>196.06120643615674</v>
      </c>
      <c r="F207">
        <f t="shared" si="14"/>
        <v>-1.7489242553722306E-2</v>
      </c>
      <c r="G207">
        <f t="shared" si="11"/>
        <v>-1.398126428777728E-2</v>
      </c>
      <c r="H207">
        <f t="shared" si="12"/>
        <v>1</v>
      </c>
      <c r="I207">
        <f t="shared" si="13"/>
        <v>0</v>
      </c>
    </row>
    <row r="208" spans="1:9" x14ac:dyDescent="0.3">
      <c r="A208">
        <v>188.970279693603</v>
      </c>
      <c r="C208">
        <v>195.80489730834901</v>
      </c>
      <c r="E208">
        <f t="shared" si="10"/>
        <v>196.04371719360302</v>
      </c>
      <c r="F208">
        <f t="shared" si="14"/>
        <v>-1.1877441406198841E-2</v>
      </c>
      <c r="G208">
        <f t="shared" si="11"/>
        <v>-1.4453714544128037E-2</v>
      </c>
      <c r="H208">
        <f t="shared" si="12"/>
        <v>1</v>
      </c>
      <c r="I208">
        <f t="shared" si="13"/>
        <v>0</v>
      </c>
    </row>
    <row r="209" spans="1:9" x14ac:dyDescent="0.3">
      <c r="A209">
        <v>188.90691184997499</v>
      </c>
      <c r="C209">
        <v>195.636600494384</v>
      </c>
      <c r="E209">
        <f t="shared" si="10"/>
        <v>196.03183975219682</v>
      </c>
      <c r="F209">
        <f t="shared" si="14"/>
        <v>-2.4961090087941784E-2</v>
      </c>
      <c r="G209">
        <f t="shared" si="11"/>
        <v>-1.4821711453536906E-2</v>
      </c>
      <c r="H209">
        <f t="shared" si="12"/>
        <v>1</v>
      </c>
      <c r="I209">
        <f t="shared" si="13"/>
        <v>0</v>
      </c>
    </row>
    <row r="210" spans="1:9" x14ac:dyDescent="0.3">
      <c r="A210">
        <v>188.79063415527301</v>
      </c>
      <c r="C210">
        <v>195.635780334472</v>
      </c>
      <c r="E210">
        <f t="shared" si="10"/>
        <v>196.00687866210887</v>
      </c>
      <c r="F210">
        <f t="shared" si="14"/>
        <v>-2.3587989807140275E-2</v>
      </c>
      <c r="G210">
        <f t="shared" si="11"/>
        <v>-1.393892114813091E-2</v>
      </c>
      <c r="H210">
        <f t="shared" si="12"/>
        <v>1</v>
      </c>
      <c r="I210">
        <f t="shared" si="13"/>
        <v>0</v>
      </c>
    </row>
    <row r="211" spans="1:9" x14ac:dyDescent="0.3">
      <c r="A211">
        <v>188.69860458374001</v>
      </c>
      <c r="C211">
        <v>195.613304138183</v>
      </c>
      <c r="E211">
        <f t="shared" si="10"/>
        <v>195.98329067230173</v>
      </c>
      <c r="F211">
        <f t="shared" si="14"/>
        <v>-1.8297767639182894E-2</v>
      </c>
      <c r="G211">
        <f t="shared" si="11"/>
        <v>-1.1612649397418099E-2</v>
      </c>
      <c r="H211">
        <f t="shared" si="12"/>
        <v>1</v>
      </c>
      <c r="I211">
        <f t="shared" si="13"/>
        <v>0</v>
      </c>
    </row>
    <row r="212" spans="1:9" x14ac:dyDescent="0.3">
      <c r="A212">
        <v>188.81698799133301</v>
      </c>
      <c r="C212">
        <v>195.740398406982</v>
      </c>
      <c r="E212">
        <f t="shared" si="10"/>
        <v>195.96499290466255</v>
      </c>
      <c r="F212">
        <f t="shared" si="14"/>
        <v>-5.37872314453125E-3</v>
      </c>
      <c r="G212">
        <f t="shared" si="11"/>
        <v>-1.0387871482154505E-2</v>
      </c>
      <c r="H212">
        <f t="shared" si="12"/>
        <v>1</v>
      </c>
      <c r="I212">
        <f t="shared" si="13"/>
        <v>0</v>
      </c>
    </row>
    <row r="213" spans="1:9" x14ac:dyDescent="0.3">
      <c r="A213">
        <v>188.89491081237699</v>
      </c>
      <c r="C213">
        <v>195.57133483886699</v>
      </c>
      <c r="E213">
        <f t="shared" si="10"/>
        <v>195.95961418151802</v>
      </c>
      <c r="F213">
        <f t="shared" si="14"/>
        <v>-1.2234878540084537E-2</v>
      </c>
      <c r="G213">
        <f t="shared" si="11"/>
        <v>-1.1307889764956579E-2</v>
      </c>
      <c r="H213">
        <f t="shared" si="12"/>
        <v>1</v>
      </c>
      <c r="I213">
        <f t="shared" si="13"/>
        <v>0</v>
      </c>
    </row>
    <row r="214" spans="1:9" x14ac:dyDescent="0.3">
      <c r="A214">
        <v>188.97013092041001</v>
      </c>
      <c r="C214">
        <v>195.71532440185501</v>
      </c>
      <c r="E214">
        <f t="shared" si="10"/>
        <v>195.94737930297794</v>
      </c>
      <c r="F214">
        <f t="shared" si="14"/>
        <v>-1.1100387573264925E-2</v>
      </c>
      <c r="G214">
        <f t="shared" si="11"/>
        <v>-8.8197881525140728E-3</v>
      </c>
      <c r="H214">
        <f t="shared" si="12"/>
        <v>1</v>
      </c>
      <c r="I214">
        <f t="shared" si="13"/>
        <v>0</v>
      </c>
    </row>
    <row r="215" spans="1:9" x14ac:dyDescent="0.3">
      <c r="A215">
        <v>188.87778091430599</v>
      </c>
      <c r="C215">
        <v>195.512474060058</v>
      </c>
      <c r="E215">
        <f t="shared" si="10"/>
        <v>195.93627891540467</v>
      </c>
      <c r="F215">
        <f t="shared" si="14"/>
        <v>-9.4463348387989754E-3</v>
      </c>
      <c r="G215">
        <f t="shared" si="11"/>
        <v>-8.4425145929365245E-3</v>
      </c>
      <c r="H215">
        <f t="shared" si="12"/>
        <v>1</v>
      </c>
      <c r="I215">
        <f t="shared" si="13"/>
        <v>0</v>
      </c>
    </row>
    <row r="216" spans="1:9" x14ac:dyDescent="0.3">
      <c r="A216">
        <v>188.74503326416001</v>
      </c>
      <c r="C216">
        <v>195.657814025878</v>
      </c>
      <c r="E216">
        <f t="shared" si="10"/>
        <v>195.92683258056587</v>
      </c>
      <c r="F216">
        <f t="shared" si="14"/>
        <v>-9.1699600219499189E-3</v>
      </c>
      <c r="G216">
        <f t="shared" si="11"/>
        <v>-9.1246518221727128E-3</v>
      </c>
      <c r="H216">
        <f t="shared" si="12"/>
        <v>1</v>
      </c>
      <c r="I216">
        <f t="shared" si="13"/>
        <v>0</v>
      </c>
    </row>
    <row r="217" spans="1:9" x14ac:dyDescent="0.3">
      <c r="A217">
        <v>189.11931037902801</v>
      </c>
      <c r="C217">
        <v>195.533073425292</v>
      </c>
      <c r="E217">
        <f t="shared" si="10"/>
        <v>195.91766262054392</v>
      </c>
      <c r="F217">
        <f t="shared" si="14"/>
        <v>-1.0250091552734375E-2</v>
      </c>
      <c r="G217">
        <f t="shared" si="11"/>
        <v>-1.0263633728021143E-2</v>
      </c>
      <c r="H217">
        <f t="shared" si="12"/>
        <v>1</v>
      </c>
      <c r="I217">
        <f t="shared" si="13"/>
        <v>0</v>
      </c>
    </row>
    <row r="218" spans="1:9" x14ac:dyDescent="0.3">
      <c r="A218">
        <v>188.692958831787</v>
      </c>
      <c r="C218">
        <v>195.98782348632801</v>
      </c>
      <c r="E218">
        <f t="shared" si="10"/>
        <v>195.90741252899119</v>
      </c>
      <c r="F218">
        <f t="shared" si="14"/>
        <v>-2.2686195373580631E-2</v>
      </c>
      <c r="G218">
        <f t="shared" si="11"/>
        <v>-1.1165116050023016E-2</v>
      </c>
      <c r="H218">
        <f t="shared" si="12"/>
        <v>1</v>
      </c>
      <c r="I218">
        <f t="shared" si="13"/>
        <v>0</v>
      </c>
    </row>
    <row r="219" spans="1:9" x14ac:dyDescent="0.3">
      <c r="A219">
        <v>188.72854614257801</v>
      </c>
      <c r="C219">
        <v>195.94770431518501</v>
      </c>
      <c r="E219">
        <f t="shared" si="10"/>
        <v>195.88472633361761</v>
      </c>
      <c r="F219">
        <f t="shared" si="14"/>
        <v>-1.592540740969639E-2</v>
      </c>
      <c r="G219">
        <f t="shared" si="11"/>
        <v>-9.427400068793966E-3</v>
      </c>
      <c r="H219">
        <f t="shared" si="12"/>
        <v>1</v>
      </c>
      <c r="I219">
        <f t="shared" si="13"/>
        <v>0</v>
      </c>
    </row>
    <row r="220" spans="1:9" x14ac:dyDescent="0.3">
      <c r="A220">
        <v>188.90599822998001</v>
      </c>
      <c r="C220">
        <v>195.55389785766599</v>
      </c>
      <c r="E220">
        <f t="shared" si="10"/>
        <v>195.86880092620791</v>
      </c>
      <c r="F220">
        <f t="shared" si="14"/>
        <v>-1.5250396728475835E-2</v>
      </c>
      <c r="G220">
        <f t="shared" si="11"/>
        <v>-1.0175965049037151E-2</v>
      </c>
      <c r="H220">
        <f t="shared" si="12"/>
        <v>1</v>
      </c>
      <c r="I220">
        <f t="shared" si="13"/>
        <v>0</v>
      </c>
    </row>
    <row r="221" spans="1:9" x14ac:dyDescent="0.3">
      <c r="A221">
        <v>188.937858581542</v>
      </c>
      <c r="C221">
        <v>195.50214767456001</v>
      </c>
      <c r="E221">
        <f t="shared" si="10"/>
        <v>195.85355052947943</v>
      </c>
      <c r="F221">
        <f t="shared" si="14"/>
        <v>2.0009994507006468E-3</v>
      </c>
      <c r="G221">
        <f t="shared" si="11"/>
        <v>-8.9041796597474458E-3</v>
      </c>
      <c r="H221">
        <f t="shared" si="12"/>
        <v>1</v>
      </c>
      <c r="I221">
        <f t="shared" si="13"/>
        <v>0</v>
      </c>
    </row>
    <row r="222" spans="1:9" x14ac:dyDescent="0.3">
      <c r="A222">
        <v>188.99190139770499</v>
      </c>
      <c r="C222">
        <v>195.44499588012599</v>
      </c>
      <c r="E222">
        <f t="shared" si="10"/>
        <v>195.85555152893014</v>
      </c>
      <c r="F222">
        <f t="shared" si="14"/>
        <v>-4.8252105712833782E-3</v>
      </c>
      <c r="G222">
        <f t="shared" si="11"/>
        <v>-1.0708063298995863E-2</v>
      </c>
      <c r="H222">
        <f t="shared" si="12"/>
        <v>1</v>
      </c>
      <c r="I222">
        <f t="shared" si="13"/>
        <v>0</v>
      </c>
    </row>
    <row r="223" spans="1:9" x14ac:dyDescent="0.3">
      <c r="A223">
        <v>188.73104286193799</v>
      </c>
      <c r="C223">
        <v>195.62326812744101</v>
      </c>
      <c r="E223">
        <f t="shared" si="10"/>
        <v>195.85072631835885</v>
      </c>
      <c r="F223">
        <f t="shared" si="14"/>
        <v>-1.5498924255354041E-2</v>
      </c>
      <c r="G223">
        <f t="shared" si="11"/>
        <v>-1.0966734452675941E-2</v>
      </c>
      <c r="H223">
        <f t="shared" si="12"/>
        <v>1</v>
      </c>
      <c r="I223">
        <f t="shared" si="13"/>
        <v>0</v>
      </c>
    </row>
    <row r="224" spans="1:9" x14ac:dyDescent="0.3">
      <c r="A224">
        <v>188.78270530700601</v>
      </c>
      <c r="C224">
        <v>195.458457946777</v>
      </c>
      <c r="E224">
        <f t="shared" si="10"/>
        <v>195.8352273941035</v>
      </c>
      <c r="F224">
        <f t="shared" si="14"/>
        <v>1.5134239196783028E-2</v>
      </c>
      <c r="G224">
        <f t="shared" si="11"/>
        <v>-1.0581727461377775E-2</v>
      </c>
      <c r="H224">
        <f t="shared" si="12"/>
        <v>1</v>
      </c>
      <c r="I224">
        <f t="shared" si="13"/>
        <v>0</v>
      </c>
    </row>
    <row r="225" spans="1:9" x14ac:dyDescent="0.3">
      <c r="A225">
        <v>188.659822463989</v>
      </c>
      <c r="C225">
        <v>195.55465698242099</v>
      </c>
      <c r="E225">
        <f t="shared" si="10"/>
        <v>195.85036163330028</v>
      </c>
      <c r="F225">
        <f t="shared" si="14"/>
        <v>-6.9503784179119066E-3</v>
      </c>
      <c r="G225">
        <f t="shared" si="11"/>
        <v>-1.1065413735128583E-2</v>
      </c>
      <c r="H225">
        <f t="shared" si="12"/>
        <v>1</v>
      </c>
      <c r="I225">
        <f t="shared" si="13"/>
        <v>0</v>
      </c>
    </row>
    <row r="226" spans="1:9" x14ac:dyDescent="0.3">
      <c r="A226">
        <v>188.755962371826</v>
      </c>
      <c r="C226">
        <v>196.25199890136699</v>
      </c>
      <c r="E226">
        <f t="shared" si="10"/>
        <v>195.84341125488237</v>
      </c>
      <c r="F226">
        <f t="shared" si="14"/>
        <v>-1.6949844360397037E-2</v>
      </c>
      <c r="G226">
        <f t="shared" si="11"/>
        <v>-9.9378239024810518E-3</v>
      </c>
      <c r="H226">
        <f t="shared" si="12"/>
        <v>1</v>
      </c>
      <c r="I226">
        <f t="shared" si="13"/>
        <v>0</v>
      </c>
    </row>
    <row r="227" spans="1:9" x14ac:dyDescent="0.3">
      <c r="A227">
        <v>188.77521324157701</v>
      </c>
      <c r="C227">
        <v>195.427875518798</v>
      </c>
      <c r="E227">
        <f t="shared" si="10"/>
        <v>195.82646141052197</v>
      </c>
      <c r="F227">
        <f t="shared" si="14"/>
        <v>-2.169876098628265E-2</v>
      </c>
      <c r="G227">
        <f t="shared" si="11"/>
        <v>-9.0583974664856341E-3</v>
      </c>
      <c r="H227">
        <f t="shared" si="12"/>
        <v>1</v>
      </c>
      <c r="I227">
        <f t="shared" si="13"/>
        <v>0</v>
      </c>
    </row>
    <row r="228" spans="1:9" x14ac:dyDescent="0.3">
      <c r="A228">
        <v>188.81893348693799</v>
      </c>
      <c r="C228">
        <v>195.66865921020499</v>
      </c>
      <c r="E228">
        <f t="shared" si="10"/>
        <v>195.80476264953569</v>
      </c>
      <c r="F228">
        <f t="shared" si="14"/>
        <v>-2.0166397094754984E-2</v>
      </c>
      <c r="G228">
        <f t="shared" si="11"/>
        <v>-8.0069802024189066E-3</v>
      </c>
      <c r="H228">
        <f t="shared" si="12"/>
        <v>1</v>
      </c>
      <c r="I228">
        <f t="shared" si="13"/>
        <v>0</v>
      </c>
    </row>
    <row r="229" spans="1:9" x14ac:dyDescent="0.3">
      <c r="A229">
        <v>188.75864219665499</v>
      </c>
      <c r="C229">
        <v>195.294612884521</v>
      </c>
      <c r="E229">
        <f t="shared" si="10"/>
        <v>195.78459625244093</v>
      </c>
      <c r="F229">
        <f t="shared" si="14"/>
        <v>-3.571319580061072E-3</v>
      </c>
      <c r="G229">
        <f t="shared" si="11"/>
        <v>-7.3673421686376887E-3</v>
      </c>
      <c r="H229">
        <f t="shared" si="12"/>
        <v>1</v>
      </c>
      <c r="I229">
        <f t="shared" si="13"/>
        <v>0</v>
      </c>
    </row>
    <row r="230" spans="1:9" x14ac:dyDescent="0.3">
      <c r="A230">
        <v>188.78147125244101</v>
      </c>
      <c r="C230">
        <v>195.32865524291901</v>
      </c>
      <c r="E230">
        <f t="shared" si="10"/>
        <v>195.78102493286087</v>
      </c>
      <c r="F230">
        <f t="shared" si="14"/>
        <v>-2.4159622192371444E-2</v>
      </c>
      <c r="G230">
        <f t="shared" si="11"/>
        <v>-7.3565223000338683E-3</v>
      </c>
      <c r="H230">
        <f t="shared" si="12"/>
        <v>1</v>
      </c>
      <c r="I230">
        <f t="shared" si="13"/>
        <v>0</v>
      </c>
    </row>
    <row r="231" spans="1:9" x14ac:dyDescent="0.3">
      <c r="A231">
        <v>188.99559974670399</v>
      </c>
      <c r="C231">
        <v>195.34934234619101</v>
      </c>
      <c r="E231">
        <f t="shared" ref="E231:E271" si="15">AVERAGE(C194:C213)</f>
        <v>195.7568653106685</v>
      </c>
      <c r="F231">
        <f t="shared" si="14"/>
        <v>-1.2607574462890625E-3</v>
      </c>
      <c r="G231">
        <f t="shared" ref="G231:G294" si="16">AVERAGE(F231:F241)</f>
        <v>-7.5233459472718259E-3</v>
      </c>
      <c r="H231">
        <f t="shared" ref="H231:H294" si="17">IF(G231&lt;0,1,0)</f>
        <v>1</v>
      </c>
      <c r="I231">
        <f t="shared" ref="I231:I294" si="18">IF(SUM(G231:G251)&gt;0,1,0)</f>
        <v>0</v>
      </c>
    </row>
    <row r="232" spans="1:9" x14ac:dyDescent="0.3">
      <c r="A232">
        <v>188.83718490600501</v>
      </c>
      <c r="C232">
        <v>195.55421447753901</v>
      </c>
      <c r="E232">
        <f t="shared" si="15"/>
        <v>195.75560455322221</v>
      </c>
      <c r="F232">
        <f t="shared" ref="F232:F295" si="19">E233-E232</f>
        <v>-1.784172058103195E-2</v>
      </c>
      <c r="G232">
        <f t="shared" si="16"/>
        <v>-8.2820892334067048E-3</v>
      </c>
      <c r="H232">
        <f t="shared" si="17"/>
        <v>1</v>
      </c>
      <c r="I232">
        <f t="shared" si="18"/>
        <v>0</v>
      </c>
    </row>
    <row r="233" spans="1:9" x14ac:dyDescent="0.3">
      <c r="A233">
        <v>188.96553230285599</v>
      </c>
      <c r="C233">
        <v>195.47911071777301</v>
      </c>
      <c r="E233">
        <f t="shared" si="15"/>
        <v>195.73776283264118</v>
      </c>
      <c r="F233">
        <f t="shared" si="19"/>
        <v>-7.6705932617642247E-3</v>
      </c>
      <c r="G233">
        <f t="shared" si="16"/>
        <v>-3.8007389415471689E-3</v>
      </c>
      <c r="H233">
        <f t="shared" si="17"/>
        <v>1</v>
      </c>
      <c r="I233">
        <f t="shared" si="18"/>
        <v>0</v>
      </c>
    </row>
    <row r="234" spans="1:9" x14ac:dyDescent="0.3">
      <c r="A234">
        <v>188.850763320922</v>
      </c>
      <c r="C234">
        <v>195.49655914306601</v>
      </c>
      <c r="E234">
        <f t="shared" si="15"/>
        <v>195.73009223937942</v>
      </c>
      <c r="F234">
        <f t="shared" si="19"/>
        <v>-1.1263847351074219E-2</v>
      </c>
      <c r="G234">
        <f t="shared" si="16"/>
        <v>-6.4909848299960641E-3</v>
      </c>
      <c r="H234">
        <f t="shared" si="17"/>
        <v>1</v>
      </c>
      <c r="I234">
        <f t="shared" si="18"/>
        <v>0</v>
      </c>
    </row>
    <row r="235" spans="1:9" x14ac:dyDescent="0.3">
      <c r="A235">
        <v>188.929931640625</v>
      </c>
      <c r="C235">
        <v>195.43098068237299</v>
      </c>
      <c r="E235">
        <f t="shared" si="15"/>
        <v>195.71882839202834</v>
      </c>
      <c r="F235">
        <f t="shared" si="19"/>
        <v>9.8136901855241376E-3</v>
      </c>
      <c r="G235">
        <f t="shared" si="16"/>
        <v>-6.0862627896447275E-3</v>
      </c>
      <c r="H235">
        <f t="shared" si="17"/>
        <v>1</v>
      </c>
      <c r="I235">
        <f t="shared" si="18"/>
        <v>0</v>
      </c>
    </row>
    <row r="236" spans="1:9" x14ac:dyDescent="0.3">
      <c r="A236">
        <v>188.87178421020499</v>
      </c>
      <c r="C236">
        <v>195.25203704833899</v>
      </c>
      <c r="E236">
        <f t="shared" si="15"/>
        <v>195.72864208221387</v>
      </c>
      <c r="F236">
        <f t="shared" si="19"/>
        <v>5.4531097412109375E-3</v>
      </c>
      <c r="G236">
        <f t="shared" si="16"/>
        <v>-8.5329055786137979E-3</v>
      </c>
      <c r="H236">
        <f t="shared" si="17"/>
        <v>1</v>
      </c>
      <c r="I236">
        <f t="shared" si="18"/>
        <v>0</v>
      </c>
    </row>
    <row r="237" spans="1:9" x14ac:dyDescent="0.3">
      <c r="A237">
        <v>188.88703918457</v>
      </c>
      <c r="C237">
        <v>195.33112335205001</v>
      </c>
      <c r="E237">
        <f t="shared" si="15"/>
        <v>195.73409519195508</v>
      </c>
      <c r="F237">
        <f t="shared" si="19"/>
        <v>-7.2761535644474407E-3</v>
      </c>
      <c r="G237">
        <f t="shared" si="16"/>
        <v>-1.0424665971237862E-2</v>
      </c>
      <c r="H237">
        <f t="shared" si="17"/>
        <v>1</v>
      </c>
      <c r="I237">
        <f t="shared" si="18"/>
        <v>0</v>
      </c>
    </row>
    <row r="238" spans="1:9" x14ac:dyDescent="0.3">
      <c r="A238">
        <v>188.955425262451</v>
      </c>
      <c r="C238">
        <v>195.22804641723599</v>
      </c>
      <c r="E238">
        <f t="shared" si="15"/>
        <v>195.72681903839063</v>
      </c>
      <c r="F238">
        <f t="shared" si="19"/>
        <v>-1.0133171081548653E-2</v>
      </c>
      <c r="G238">
        <f t="shared" si="16"/>
        <v>-1.0963023792615186E-2</v>
      </c>
      <c r="H238">
        <f t="shared" si="17"/>
        <v>1</v>
      </c>
      <c r="I238">
        <f t="shared" si="18"/>
        <v>0</v>
      </c>
    </row>
    <row r="239" spans="1:9" x14ac:dyDescent="0.3">
      <c r="A239">
        <v>188.98105430602999</v>
      </c>
      <c r="C239">
        <v>195.69765472412101</v>
      </c>
      <c r="E239">
        <f t="shared" si="15"/>
        <v>195.71668586730908</v>
      </c>
      <c r="F239">
        <f t="shared" si="19"/>
        <v>-1.3130378723161584E-2</v>
      </c>
      <c r="G239">
        <f t="shared" si="16"/>
        <v>-1.0888117009942149E-2</v>
      </c>
      <c r="H239">
        <f t="shared" si="17"/>
        <v>1</v>
      </c>
      <c r="I239">
        <f t="shared" si="18"/>
        <v>0</v>
      </c>
    </row>
    <row r="240" spans="1:9" x14ac:dyDescent="0.3">
      <c r="A240">
        <v>188.820518493652</v>
      </c>
      <c r="C240">
        <v>195.222129821777</v>
      </c>
      <c r="E240">
        <f t="shared" si="15"/>
        <v>195.70355548858592</v>
      </c>
      <c r="F240">
        <f t="shared" si="19"/>
        <v>-3.4523010254190467E-3</v>
      </c>
      <c r="G240">
        <f t="shared" si="16"/>
        <v>-1.0113646767355145E-2</v>
      </c>
      <c r="H240">
        <f t="shared" si="17"/>
        <v>1</v>
      </c>
      <c r="I240">
        <f t="shared" si="18"/>
        <v>0</v>
      </c>
    </row>
    <row r="241" spans="1:9" x14ac:dyDescent="0.3">
      <c r="A241">
        <v>188.866313934326</v>
      </c>
      <c r="C241">
        <v>195.42248153686501</v>
      </c>
      <c r="E241">
        <f t="shared" si="15"/>
        <v>195.7001031875605</v>
      </c>
      <c r="F241">
        <f t="shared" si="19"/>
        <v>-2.5994682311988981E-2</v>
      </c>
      <c r="G241">
        <f t="shared" si="16"/>
        <v>-1.0794188759539546E-2</v>
      </c>
      <c r="H241">
        <f t="shared" si="17"/>
        <v>1</v>
      </c>
      <c r="I241">
        <f t="shared" si="18"/>
        <v>0</v>
      </c>
    </row>
    <row r="242" spans="1:9" x14ac:dyDescent="0.3">
      <c r="A242">
        <v>188.88370704650799</v>
      </c>
      <c r="C242">
        <v>195.28105926513601</v>
      </c>
      <c r="E242">
        <f t="shared" si="15"/>
        <v>195.67410850524851</v>
      </c>
      <c r="F242">
        <f t="shared" si="19"/>
        <v>-9.6069335937727374E-3</v>
      </c>
      <c r="G242">
        <f t="shared" si="16"/>
        <v>-8.8014602661106982E-3</v>
      </c>
      <c r="H242">
        <f t="shared" si="17"/>
        <v>1</v>
      </c>
      <c r="I242">
        <f t="shared" si="18"/>
        <v>0</v>
      </c>
    </row>
    <row r="243" spans="1:9" x14ac:dyDescent="0.3">
      <c r="A243">
        <v>188.94737815856899</v>
      </c>
      <c r="C243">
        <v>195.29824066162101</v>
      </c>
      <c r="E243">
        <f t="shared" si="15"/>
        <v>195.66450157165474</v>
      </c>
      <c r="F243">
        <f t="shared" si="19"/>
        <v>3.1453132629422953E-2</v>
      </c>
      <c r="G243">
        <f t="shared" si="16"/>
        <v>-9.7725434736730676E-3</v>
      </c>
      <c r="H243">
        <f t="shared" si="17"/>
        <v>1</v>
      </c>
      <c r="I243">
        <f t="shared" si="18"/>
        <v>0</v>
      </c>
    </row>
    <row r="244" spans="1:9" x14ac:dyDescent="0.3">
      <c r="A244">
        <v>188.799549102783</v>
      </c>
      <c r="C244">
        <v>195.474979400634</v>
      </c>
      <c r="E244">
        <f t="shared" si="15"/>
        <v>195.69595470428416</v>
      </c>
      <c r="F244">
        <f t="shared" si="19"/>
        <v>-3.7263298034702075E-2</v>
      </c>
      <c r="G244">
        <f t="shared" si="16"/>
        <v>-1.3549874045630551E-2</v>
      </c>
      <c r="H244">
        <f t="shared" si="17"/>
        <v>1</v>
      </c>
      <c r="I244">
        <f t="shared" si="18"/>
        <v>0</v>
      </c>
    </row>
    <row r="245" spans="1:9" x14ac:dyDescent="0.3">
      <c r="A245">
        <v>188.86077880859301</v>
      </c>
      <c r="C245">
        <v>195.58293914794899</v>
      </c>
      <c r="E245">
        <f t="shared" si="15"/>
        <v>195.65869140624946</v>
      </c>
      <c r="F245">
        <f t="shared" si="19"/>
        <v>-6.8119049072095095E-3</v>
      </c>
      <c r="G245">
        <f t="shared" si="16"/>
        <v>-1.3615833629258263E-2</v>
      </c>
      <c r="H245">
        <f t="shared" si="17"/>
        <v>1</v>
      </c>
      <c r="I245">
        <f t="shared" si="18"/>
        <v>0</v>
      </c>
    </row>
    <row r="246" spans="1:9" x14ac:dyDescent="0.3">
      <c r="A246">
        <v>188.82792854309</v>
      </c>
      <c r="C246">
        <v>195.240566253662</v>
      </c>
      <c r="E246">
        <f t="shared" si="15"/>
        <v>195.65187950134225</v>
      </c>
      <c r="F246">
        <f t="shared" si="19"/>
        <v>-1.7099380493135641E-2</v>
      </c>
      <c r="G246">
        <f t="shared" si="16"/>
        <v>-1.4133158597073507E-2</v>
      </c>
      <c r="H246">
        <f t="shared" si="17"/>
        <v>1</v>
      </c>
      <c r="I246">
        <f t="shared" si="18"/>
        <v>0</v>
      </c>
    </row>
    <row r="247" spans="1:9" x14ac:dyDescent="0.3">
      <c r="A247">
        <v>188.84898185729901</v>
      </c>
      <c r="C247">
        <v>195.38414001464801</v>
      </c>
      <c r="E247">
        <f t="shared" si="15"/>
        <v>195.63478012084911</v>
      </c>
      <c r="F247">
        <f t="shared" si="19"/>
        <v>-1.5356254577653772E-2</v>
      </c>
      <c r="G247">
        <f t="shared" si="16"/>
        <v>-1.4086705988102143E-2</v>
      </c>
      <c r="H247">
        <f t="shared" si="17"/>
        <v>1</v>
      </c>
      <c r="I247">
        <f t="shared" si="18"/>
        <v>0</v>
      </c>
    </row>
    <row r="248" spans="1:9" x14ac:dyDescent="0.3">
      <c r="A248">
        <v>188.951684951782</v>
      </c>
      <c r="C248">
        <v>196.249675750732</v>
      </c>
      <c r="E248">
        <f t="shared" si="15"/>
        <v>195.61942386627146</v>
      </c>
      <c r="F248">
        <f t="shared" si="19"/>
        <v>-1.3198089599598006E-2</v>
      </c>
      <c r="G248">
        <f t="shared" si="16"/>
        <v>-1.3052801652383489E-2</v>
      </c>
      <c r="H248">
        <f t="shared" si="17"/>
        <v>1</v>
      </c>
      <c r="I248">
        <f t="shared" si="18"/>
        <v>0</v>
      </c>
    </row>
    <row r="249" spans="1:9" x14ac:dyDescent="0.3">
      <c r="A249">
        <v>188.77080535888601</v>
      </c>
      <c r="C249">
        <v>195.325618743896</v>
      </c>
      <c r="E249">
        <f t="shared" si="15"/>
        <v>195.60622577667186</v>
      </c>
      <c r="F249">
        <f t="shared" si="19"/>
        <v>-9.3091964721452314E-3</v>
      </c>
      <c r="G249">
        <f t="shared" si="16"/>
        <v>-1.2598141756921099E-2</v>
      </c>
      <c r="H249">
        <f t="shared" si="17"/>
        <v>1</v>
      </c>
      <c r="I249">
        <f t="shared" si="18"/>
        <v>0</v>
      </c>
    </row>
    <row r="250" spans="1:9" x14ac:dyDescent="0.3">
      <c r="A250">
        <v>188.87661361694299</v>
      </c>
      <c r="C250">
        <v>195.33179473876899</v>
      </c>
      <c r="E250">
        <f t="shared" si="15"/>
        <v>195.59691658019972</v>
      </c>
      <c r="F250">
        <f t="shared" si="19"/>
        <v>-4.611206054704553E-3</v>
      </c>
      <c r="G250">
        <f t="shared" si="16"/>
        <v>-1.322924874045322E-2</v>
      </c>
      <c r="H250">
        <f t="shared" si="17"/>
        <v>1</v>
      </c>
      <c r="I250">
        <f t="shared" si="18"/>
        <v>0</v>
      </c>
    </row>
    <row r="251" spans="1:9" x14ac:dyDescent="0.3">
      <c r="A251">
        <v>188.74466133117599</v>
      </c>
      <c r="C251">
        <v>195.28606033325099</v>
      </c>
      <c r="E251">
        <f t="shared" si="15"/>
        <v>195.59230537414501</v>
      </c>
      <c r="F251">
        <f t="shared" si="19"/>
        <v>-1.0938262939447441E-2</v>
      </c>
      <c r="G251">
        <f t="shared" si="16"/>
        <v>-1.2734950672497998E-2</v>
      </c>
      <c r="H251">
        <f t="shared" si="17"/>
        <v>1</v>
      </c>
      <c r="I251">
        <f t="shared" si="18"/>
        <v>0</v>
      </c>
    </row>
    <row r="252" spans="1:9" x14ac:dyDescent="0.3">
      <c r="A252">
        <v>188.842903137207</v>
      </c>
      <c r="C252">
        <v>195.185340881347</v>
      </c>
      <c r="E252">
        <f t="shared" si="15"/>
        <v>195.58136711120557</v>
      </c>
      <c r="F252">
        <f t="shared" si="19"/>
        <v>-4.0746688842716594E-3</v>
      </c>
      <c r="G252">
        <f t="shared" si="16"/>
        <v>-1.1612007834687884E-2</v>
      </c>
      <c r="H252">
        <f t="shared" si="17"/>
        <v>1</v>
      </c>
      <c r="I252">
        <f t="shared" si="18"/>
        <v>0</v>
      </c>
    </row>
    <row r="253" spans="1:9" x14ac:dyDescent="0.3">
      <c r="A253">
        <v>188.924829483032</v>
      </c>
      <c r="C253">
        <v>195.24139404296801</v>
      </c>
      <c r="E253">
        <f t="shared" si="15"/>
        <v>195.57729244232129</v>
      </c>
      <c r="F253">
        <f t="shared" si="19"/>
        <v>-2.0288848876958809E-2</v>
      </c>
      <c r="G253">
        <f t="shared" si="16"/>
        <v>-1.5839004516594327E-2</v>
      </c>
      <c r="H253">
        <f t="shared" si="17"/>
        <v>1</v>
      </c>
      <c r="I253">
        <f t="shared" si="18"/>
        <v>0</v>
      </c>
    </row>
    <row r="254" spans="1:9" x14ac:dyDescent="0.3">
      <c r="A254">
        <v>188.85416412353501</v>
      </c>
      <c r="C254">
        <v>195.323162078857</v>
      </c>
      <c r="E254">
        <f t="shared" si="15"/>
        <v>195.55700359344434</v>
      </c>
      <c r="F254">
        <f t="shared" si="19"/>
        <v>-1.0097503662109375E-2</v>
      </c>
      <c r="G254">
        <f t="shared" si="16"/>
        <v>-1.4193361455733628E-2</v>
      </c>
      <c r="H254">
        <f t="shared" si="17"/>
        <v>1</v>
      </c>
      <c r="I254">
        <f t="shared" si="18"/>
        <v>0</v>
      </c>
    </row>
    <row r="255" spans="1:9" x14ac:dyDescent="0.3">
      <c r="A255">
        <v>188.88782882690401</v>
      </c>
      <c r="C255">
        <v>195.288303375244</v>
      </c>
      <c r="E255">
        <f t="shared" si="15"/>
        <v>195.54690608978223</v>
      </c>
      <c r="F255">
        <f t="shared" si="19"/>
        <v>-3.7988853454606897E-2</v>
      </c>
      <c r="G255">
        <f t="shared" si="16"/>
        <v>-1.0634422302238343E-2</v>
      </c>
      <c r="H255">
        <f t="shared" si="17"/>
        <v>1</v>
      </c>
      <c r="I255">
        <f t="shared" si="18"/>
        <v>0</v>
      </c>
    </row>
    <row r="256" spans="1:9" x14ac:dyDescent="0.3">
      <c r="A256">
        <v>188.861585617065</v>
      </c>
      <c r="C256">
        <v>195.418788909912</v>
      </c>
      <c r="E256">
        <f t="shared" si="15"/>
        <v>195.50891723632762</v>
      </c>
      <c r="F256">
        <f t="shared" si="19"/>
        <v>-1.2502479553177182E-2</v>
      </c>
      <c r="G256">
        <f t="shared" si="16"/>
        <v>-7.0399544455674668E-3</v>
      </c>
      <c r="H256">
        <f t="shared" si="17"/>
        <v>1</v>
      </c>
      <c r="I256">
        <f t="shared" si="18"/>
        <v>0</v>
      </c>
    </row>
    <row r="257" spans="1:9" x14ac:dyDescent="0.3">
      <c r="A257">
        <v>188.844547271728</v>
      </c>
      <c r="C257">
        <v>195.44485473632801</v>
      </c>
      <c r="E257">
        <f t="shared" si="15"/>
        <v>195.49641475677444</v>
      </c>
      <c r="F257">
        <f t="shared" si="19"/>
        <v>-1.6588401794450647E-2</v>
      </c>
      <c r="G257">
        <f t="shared" si="16"/>
        <v>-5.8890949595965221E-3</v>
      </c>
      <c r="H257">
        <f t="shared" si="17"/>
        <v>1</v>
      </c>
      <c r="I257">
        <f t="shared" si="18"/>
        <v>0</v>
      </c>
    </row>
    <row r="258" spans="1:9" x14ac:dyDescent="0.3">
      <c r="A258">
        <v>188.93685913085901</v>
      </c>
      <c r="C258">
        <v>195.38579559326101</v>
      </c>
      <c r="E258">
        <f t="shared" si="15"/>
        <v>195.47982635497999</v>
      </c>
      <c r="F258">
        <f t="shared" si="19"/>
        <v>-3.983306884748572E-3</v>
      </c>
      <c r="G258">
        <f t="shared" si="16"/>
        <v>-4.6687039461930499E-3</v>
      </c>
      <c r="H258">
        <f t="shared" si="17"/>
        <v>1</v>
      </c>
      <c r="I258">
        <f t="shared" si="18"/>
        <v>0</v>
      </c>
    </row>
    <row r="259" spans="1:9" x14ac:dyDescent="0.3">
      <c r="A259">
        <v>188.83001899719201</v>
      </c>
      <c r="C259">
        <v>195.180484771728</v>
      </c>
      <c r="E259">
        <f t="shared" si="15"/>
        <v>195.47584304809524</v>
      </c>
      <c r="F259">
        <f t="shared" si="19"/>
        <v>-8.1968307495117188E-3</v>
      </c>
      <c r="G259">
        <f t="shared" si="16"/>
        <v>-5.9832833029970925E-3</v>
      </c>
      <c r="H259">
        <f t="shared" si="17"/>
        <v>1</v>
      </c>
      <c r="I259">
        <f t="shared" si="18"/>
        <v>0</v>
      </c>
    </row>
    <row r="260" spans="1:9" x14ac:dyDescent="0.3">
      <c r="A260">
        <v>188.86689758300699</v>
      </c>
      <c r="C260">
        <v>195.017566680908</v>
      </c>
      <c r="E260">
        <f t="shared" si="15"/>
        <v>195.46764621734573</v>
      </c>
      <c r="F260">
        <f t="shared" si="19"/>
        <v>-1.6251373290998572E-2</v>
      </c>
      <c r="G260">
        <f t="shared" si="16"/>
        <v>-6.318647211246157E-3</v>
      </c>
      <c r="H260">
        <f t="shared" si="17"/>
        <v>1</v>
      </c>
      <c r="I260">
        <f t="shared" si="18"/>
        <v>0</v>
      </c>
    </row>
    <row r="261" spans="1:9" x14ac:dyDescent="0.3">
      <c r="A261">
        <v>188.893270492553</v>
      </c>
      <c r="C261">
        <v>195.27309417724601</v>
      </c>
      <c r="E261">
        <f t="shared" si="15"/>
        <v>195.45139484405473</v>
      </c>
      <c r="F261">
        <f t="shared" si="19"/>
        <v>8.2607269280288165E-4</v>
      </c>
      <c r="G261">
        <f t="shared" si="16"/>
        <v>-5.6294181130169818E-3</v>
      </c>
      <c r="H261">
        <f t="shared" si="17"/>
        <v>1</v>
      </c>
      <c r="I261">
        <f t="shared" si="18"/>
        <v>0</v>
      </c>
    </row>
    <row r="262" spans="1:9" x14ac:dyDescent="0.3">
      <c r="A262">
        <v>188.795642852783</v>
      </c>
      <c r="C262">
        <v>195.137706756591</v>
      </c>
      <c r="E262">
        <f t="shared" si="15"/>
        <v>195.45222091674754</v>
      </c>
      <c r="F262">
        <f t="shared" si="19"/>
        <v>1.4141082764638213E-3</v>
      </c>
      <c r="G262">
        <f t="shared" si="16"/>
        <v>-6.3530488447647504E-3</v>
      </c>
      <c r="H262">
        <f t="shared" si="17"/>
        <v>1</v>
      </c>
      <c r="I262">
        <f t="shared" si="18"/>
        <v>0</v>
      </c>
    </row>
    <row r="263" spans="1:9" x14ac:dyDescent="0.3">
      <c r="A263">
        <v>188.97783660888601</v>
      </c>
      <c r="C263">
        <v>195.267642974853</v>
      </c>
      <c r="E263">
        <f t="shared" si="15"/>
        <v>195.453635025024</v>
      </c>
      <c r="F263">
        <f t="shared" si="19"/>
        <v>-5.0571632385242538E-2</v>
      </c>
      <c r="G263">
        <f t="shared" si="16"/>
        <v>-5.7236411354763686E-3</v>
      </c>
      <c r="H263">
        <f t="shared" si="17"/>
        <v>1</v>
      </c>
      <c r="I263">
        <f t="shared" si="18"/>
        <v>0</v>
      </c>
    </row>
    <row r="264" spans="1:9" x14ac:dyDescent="0.3">
      <c r="A264">
        <v>188.816699981689</v>
      </c>
      <c r="C264">
        <v>195.572261810302</v>
      </c>
      <c r="E264">
        <f t="shared" si="15"/>
        <v>195.40306339263876</v>
      </c>
      <c r="F264">
        <f t="shared" si="19"/>
        <v>-2.1867752074911095E-3</v>
      </c>
      <c r="G264">
        <f t="shared" si="16"/>
        <v>-6.0925917191473843E-4</v>
      </c>
      <c r="H264">
        <f t="shared" si="17"/>
        <v>1</v>
      </c>
      <c r="I264">
        <f t="shared" si="18"/>
        <v>0</v>
      </c>
    </row>
    <row r="265" spans="1:9" x14ac:dyDescent="0.3">
      <c r="A265">
        <v>188.93940544128401</v>
      </c>
      <c r="C265">
        <v>195.47584533691401</v>
      </c>
      <c r="E265">
        <f t="shared" si="15"/>
        <v>195.40087661743127</v>
      </c>
      <c r="F265">
        <f t="shared" si="19"/>
        <v>2.9050827026338766E-2</v>
      </c>
      <c r="G265">
        <f t="shared" si="16"/>
        <v>3.0658028342145371E-4</v>
      </c>
      <c r="H265">
        <f t="shared" si="17"/>
        <v>0</v>
      </c>
      <c r="I265">
        <f t="shared" si="18"/>
        <v>0</v>
      </c>
    </row>
    <row r="266" spans="1:9" x14ac:dyDescent="0.3">
      <c r="A266">
        <v>188.90223693847599</v>
      </c>
      <c r="C266">
        <v>195.12809753417901</v>
      </c>
      <c r="E266">
        <f t="shared" si="15"/>
        <v>195.4299274444576</v>
      </c>
      <c r="F266">
        <f t="shared" si="19"/>
        <v>1.5502929687727374E-3</v>
      </c>
      <c r="G266">
        <f t="shared" si="16"/>
        <v>-4.685176502575091E-3</v>
      </c>
      <c r="H266">
        <f t="shared" si="17"/>
        <v>1</v>
      </c>
      <c r="I266">
        <f t="shared" si="18"/>
        <v>0</v>
      </c>
    </row>
    <row r="267" spans="1:9" x14ac:dyDescent="0.3">
      <c r="A267">
        <v>188.841974258422</v>
      </c>
      <c r="C267">
        <v>195.233692169189</v>
      </c>
      <c r="E267">
        <f t="shared" si="15"/>
        <v>195.43147773742638</v>
      </c>
      <c r="F267">
        <f t="shared" si="19"/>
        <v>1.5697479250320612E-4</v>
      </c>
      <c r="G267">
        <f t="shared" si="16"/>
        <v>-5.7559446855050692E-3</v>
      </c>
      <c r="H267">
        <f t="shared" si="17"/>
        <v>1</v>
      </c>
      <c r="I267">
        <f t="shared" si="18"/>
        <v>0</v>
      </c>
    </row>
    <row r="268" spans="1:9" x14ac:dyDescent="0.3">
      <c r="A268">
        <v>188.95881652832</v>
      </c>
      <c r="C268">
        <v>195.99332046508701</v>
      </c>
      <c r="E268">
        <f t="shared" si="15"/>
        <v>195.43163471221888</v>
      </c>
      <c r="F268">
        <f t="shared" si="19"/>
        <v>-3.1641006470124466E-3</v>
      </c>
      <c r="G268">
        <f t="shared" si="16"/>
        <v>-6.4492485740004213E-3</v>
      </c>
      <c r="H268">
        <f t="shared" si="17"/>
        <v>1</v>
      </c>
      <c r="I268">
        <f t="shared" si="18"/>
        <v>0</v>
      </c>
    </row>
    <row r="269" spans="1:9" x14ac:dyDescent="0.3">
      <c r="A269">
        <v>188.90290069580001</v>
      </c>
      <c r="C269">
        <v>196.25939559936501</v>
      </c>
      <c r="E269">
        <f t="shared" si="15"/>
        <v>195.42847061157187</v>
      </c>
      <c r="F269">
        <f t="shared" si="19"/>
        <v>-1.844367980959305E-2</v>
      </c>
      <c r="G269">
        <f t="shared" si="16"/>
        <v>-6.8132053722045139E-3</v>
      </c>
      <c r="H269">
        <f t="shared" si="17"/>
        <v>1</v>
      </c>
      <c r="I269">
        <f t="shared" si="18"/>
        <v>0</v>
      </c>
    </row>
    <row r="270" spans="1:9" x14ac:dyDescent="0.3">
      <c r="A270">
        <v>188.806011199951</v>
      </c>
      <c r="C270">
        <v>195.12957763671801</v>
      </c>
      <c r="E270">
        <f t="shared" si="15"/>
        <v>195.41002693176227</v>
      </c>
      <c r="F270">
        <f t="shared" si="19"/>
        <v>-1.1885833740251428E-2</v>
      </c>
      <c r="G270">
        <f t="shared" si="16"/>
        <v>-5.2755876020931037E-3</v>
      </c>
      <c r="H270">
        <f t="shared" si="17"/>
        <v>1</v>
      </c>
      <c r="I270">
        <f t="shared" si="18"/>
        <v>0</v>
      </c>
    </row>
    <row r="271" spans="1:9" x14ac:dyDescent="0.3">
      <c r="A271">
        <v>188.84941101074199</v>
      </c>
      <c r="C271">
        <v>195.585845947265</v>
      </c>
      <c r="E271">
        <f t="shared" si="15"/>
        <v>195.39814109802202</v>
      </c>
      <c r="F271">
        <f t="shared" si="19"/>
        <v>-8.6698532104776405E-3</v>
      </c>
      <c r="G271">
        <f t="shared" si="16"/>
        <v>-3.7528644908542737E-3</v>
      </c>
      <c r="H271">
        <f t="shared" si="17"/>
        <v>1</v>
      </c>
      <c r="I271">
        <f t="shared" si="18"/>
        <v>0</v>
      </c>
    </row>
    <row r="272" spans="1:9" x14ac:dyDescent="0.3">
      <c r="A272">
        <v>189.09906387329099</v>
      </c>
      <c r="C272">
        <v>195.14291381835901</v>
      </c>
      <c r="E272">
        <f t="shared" ref="E272:E335" si="20">AVERAGE(C235:C254)</f>
        <v>195.38947124481155</v>
      </c>
      <c r="F272">
        <f t="shared" si="19"/>
        <v>-7.1338653564225751E-3</v>
      </c>
      <c r="G272">
        <f t="shared" si="16"/>
        <v>-3.4514860673353228E-3</v>
      </c>
      <c r="H272">
        <f t="shared" si="17"/>
        <v>1</v>
      </c>
      <c r="I272">
        <f t="shared" si="18"/>
        <v>0</v>
      </c>
    </row>
    <row r="273" spans="1:9" x14ac:dyDescent="0.3">
      <c r="A273">
        <v>188.92232131957999</v>
      </c>
      <c r="C273">
        <v>195.132671356201</v>
      </c>
      <c r="E273">
        <f t="shared" si="20"/>
        <v>195.38233737945512</v>
      </c>
      <c r="F273">
        <f t="shared" si="19"/>
        <v>8.3375930786360186E-3</v>
      </c>
      <c r="G273">
        <f t="shared" si="16"/>
        <v>-3.3141743053099822E-3</v>
      </c>
      <c r="H273">
        <f t="shared" si="17"/>
        <v>1</v>
      </c>
      <c r="I273">
        <f t="shared" si="18"/>
        <v>0</v>
      </c>
    </row>
    <row r="274" spans="1:9" x14ac:dyDescent="0.3">
      <c r="A274">
        <v>188.87714767456001</v>
      </c>
      <c r="C274">
        <v>195.30731582641599</v>
      </c>
      <c r="E274">
        <f t="shared" si="20"/>
        <v>195.39067497253376</v>
      </c>
      <c r="F274">
        <f t="shared" si="19"/>
        <v>5.6865692139353996E-3</v>
      </c>
      <c r="G274">
        <f t="shared" si="16"/>
        <v>-4.7559911554551281E-3</v>
      </c>
      <c r="H274">
        <f t="shared" si="17"/>
        <v>1</v>
      </c>
      <c r="I274">
        <f t="shared" si="18"/>
        <v>0</v>
      </c>
    </row>
    <row r="275" spans="1:9" x14ac:dyDescent="0.3">
      <c r="A275">
        <v>189.032970428466</v>
      </c>
      <c r="C275">
        <v>195.42483139038001</v>
      </c>
      <c r="E275">
        <f t="shared" si="20"/>
        <v>195.39636154174769</v>
      </c>
      <c r="F275">
        <f t="shared" si="19"/>
        <v>7.8874588012070035E-3</v>
      </c>
      <c r="G275">
        <f t="shared" si="16"/>
        <v>-6.4382032914703687E-3</v>
      </c>
      <c r="H275">
        <f t="shared" si="17"/>
        <v>1</v>
      </c>
      <c r="I275">
        <f t="shared" si="18"/>
        <v>0</v>
      </c>
    </row>
    <row r="276" spans="1:9" x14ac:dyDescent="0.3">
      <c r="A276">
        <v>188.877681732177</v>
      </c>
      <c r="C276">
        <v>195.030261993408</v>
      </c>
      <c r="E276">
        <f t="shared" si="20"/>
        <v>195.4042490005489</v>
      </c>
      <c r="F276">
        <f t="shared" si="19"/>
        <v>-2.5858497619623222E-2</v>
      </c>
      <c r="G276">
        <f t="shared" si="16"/>
        <v>-2.9108047485418742E-3</v>
      </c>
      <c r="H276">
        <f t="shared" si="17"/>
        <v>1</v>
      </c>
      <c r="I276">
        <f t="shared" si="18"/>
        <v>0</v>
      </c>
    </row>
    <row r="277" spans="1:9" x14ac:dyDescent="0.3">
      <c r="A277">
        <v>188.819065093994</v>
      </c>
      <c r="C277">
        <v>194.900657653808</v>
      </c>
      <c r="E277">
        <f t="shared" si="20"/>
        <v>195.37839050292928</v>
      </c>
      <c r="F277">
        <f t="shared" si="19"/>
        <v>-1.0228157043457031E-2</v>
      </c>
      <c r="G277">
        <f t="shared" si="16"/>
        <v>-1.4792008833524051E-3</v>
      </c>
      <c r="H277">
        <f t="shared" si="17"/>
        <v>1</v>
      </c>
      <c r="I277">
        <f t="shared" si="18"/>
        <v>0</v>
      </c>
    </row>
    <row r="278" spans="1:9" x14ac:dyDescent="0.3">
      <c r="A278">
        <v>188.913948059082</v>
      </c>
      <c r="C278">
        <v>194.939041137695</v>
      </c>
      <c r="E278">
        <f t="shared" si="20"/>
        <v>195.36816234588582</v>
      </c>
      <c r="F278">
        <f t="shared" si="19"/>
        <v>-7.4693679809456626E-3</v>
      </c>
      <c r="G278">
        <f t="shared" si="16"/>
        <v>8.1329345702453213E-4</v>
      </c>
      <c r="H278">
        <f t="shared" si="17"/>
        <v>0</v>
      </c>
      <c r="I278">
        <f t="shared" si="18"/>
        <v>0</v>
      </c>
    </row>
    <row r="279" spans="1:9" x14ac:dyDescent="0.3">
      <c r="A279">
        <v>188.79753494262599</v>
      </c>
      <c r="C279">
        <v>195.00491714477499</v>
      </c>
      <c r="E279">
        <f t="shared" si="20"/>
        <v>195.36069297790488</v>
      </c>
      <c r="F279">
        <f t="shared" si="19"/>
        <v>-7.1676254272574624E-3</v>
      </c>
      <c r="G279">
        <f t="shared" si="16"/>
        <v>1.2994766235294719E-3</v>
      </c>
      <c r="H279">
        <f t="shared" si="17"/>
        <v>0</v>
      </c>
      <c r="I279">
        <f t="shared" si="18"/>
        <v>0</v>
      </c>
    </row>
    <row r="280" spans="1:9" x14ac:dyDescent="0.3">
      <c r="A280">
        <v>188.96656036376899</v>
      </c>
      <c r="C280">
        <v>195.026828765869</v>
      </c>
      <c r="E280">
        <f t="shared" si="20"/>
        <v>195.35352535247762</v>
      </c>
      <c r="F280">
        <f t="shared" si="19"/>
        <v>-1.5298843383675376E-3</v>
      </c>
      <c r="G280">
        <f t="shared" si="16"/>
        <v>1.456884904337647E-3</v>
      </c>
      <c r="H280">
        <f t="shared" si="17"/>
        <v>0</v>
      </c>
      <c r="I280">
        <f t="shared" si="18"/>
        <v>0</v>
      </c>
    </row>
    <row r="281" spans="1:9" x14ac:dyDescent="0.3">
      <c r="A281">
        <v>188.84493637084901</v>
      </c>
      <c r="C281">
        <v>195.06968688964801</v>
      </c>
      <c r="E281">
        <f t="shared" si="20"/>
        <v>195.35199546813925</v>
      </c>
      <c r="F281">
        <f t="shared" si="19"/>
        <v>4.8641204833757001E-3</v>
      </c>
      <c r="G281">
        <f t="shared" si="16"/>
        <v>1.5239368785506197E-3</v>
      </c>
      <c r="H281">
        <f t="shared" si="17"/>
        <v>0</v>
      </c>
      <c r="I281">
        <f t="shared" si="18"/>
        <v>0</v>
      </c>
    </row>
    <row r="282" spans="1:9" x14ac:dyDescent="0.3">
      <c r="A282">
        <v>188.85294532775799</v>
      </c>
      <c r="C282">
        <v>195.004009246826</v>
      </c>
      <c r="E282">
        <f t="shared" si="20"/>
        <v>195.35685958862263</v>
      </c>
      <c r="F282">
        <f t="shared" si="19"/>
        <v>-5.3546905517691812E-3</v>
      </c>
      <c r="G282">
        <f t="shared" si="16"/>
        <v>1.702325994319732E-3</v>
      </c>
      <c r="H282">
        <f t="shared" si="17"/>
        <v>0</v>
      </c>
      <c r="I282">
        <f t="shared" si="18"/>
        <v>0</v>
      </c>
    </row>
    <row r="283" spans="1:9" x14ac:dyDescent="0.3">
      <c r="A283">
        <v>188.84630393981899</v>
      </c>
      <c r="C283">
        <v>195.11479187011699</v>
      </c>
      <c r="E283">
        <f t="shared" si="20"/>
        <v>195.35150489807086</v>
      </c>
      <c r="F283">
        <f t="shared" si="19"/>
        <v>-5.6234359741438311E-3</v>
      </c>
      <c r="G283">
        <f t="shared" si="16"/>
        <v>4.2308460582644744E-4</v>
      </c>
      <c r="H283">
        <f t="shared" si="17"/>
        <v>0</v>
      </c>
      <c r="I283">
        <f t="shared" si="18"/>
        <v>0</v>
      </c>
    </row>
    <row r="284" spans="1:9" x14ac:dyDescent="0.3">
      <c r="A284">
        <v>188.87794685363701</v>
      </c>
      <c r="C284">
        <v>195.085960388183</v>
      </c>
      <c r="E284">
        <f t="shared" si="20"/>
        <v>195.34588146209671</v>
      </c>
      <c r="F284">
        <f t="shared" si="19"/>
        <v>-7.5223922729605874E-3</v>
      </c>
      <c r="G284">
        <f t="shared" si="16"/>
        <v>-1.5393170443422316E-3</v>
      </c>
      <c r="H284">
        <f t="shared" si="17"/>
        <v>1</v>
      </c>
      <c r="I284">
        <f t="shared" si="18"/>
        <v>0</v>
      </c>
    </row>
    <row r="285" spans="1:9" x14ac:dyDescent="0.3">
      <c r="A285">
        <v>188.751398086547</v>
      </c>
      <c r="C285">
        <v>194.99854278564399</v>
      </c>
      <c r="E285">
        <f t="shared" si="20"/>
        <v>195.33835906982375</v>
      </c>
      <c r="F285">
        <f t="shared" si="19"/>
        <v>-1.2817764282232247E-2</v>
      </c>
      <c r="G285">
        <f t="shared" si="16"/>
        <v>-2.8861652721032401E-3</v>
      </c>
      <c r="H285">
        <f t="shared" si="17"/>
        <v>1</v>
      </c>
      <c r="I285">
        <f t="shared" si="18"/>
        <v>0</v>
      </c>
    </row>
    <row r="286" spans="1:9" x14ac:dyDescent="0.3">
      <c r="A286">
        <v>188.858638763427</v>
      </c>
      <c r="C286">
        <v>194.96268081664999</v>
      </c>
      <c r="E286">
        <f t="shared" si="20"/>
        <v>195.32554130554152</v>
      </c>
      <c r="F286">
        <f t="shared" si="19"/>
        <v>4.6688842773420447E-2</v>
      </c>
      <c r="G286">
        <f t="shared" si="16"/>
        <v>-2.5189486416856903E-3</v>
      </c>
      <c r="H286">
        <f t="shared" si="17"/>
        <v>1</v>
      </c>
      <c r="I286">
        <f t="shared" si="18"/>
        <v>0</v>
      </c>
    </row>
    <row r="287" spans="1:9" x14ac:dyDescent="0.3">
      <c r="A287">
        <v>188.99353218078599</v>
      </c>
      <c r="C287">
        <v>194.90074157714801</v>
      </c>
      <c r="E287">
        <f t="shared" si="20"/>
        <v>195.37223014831494</v>
      </c>
      <c r="F287">
        <f t="shared" si="19"/>
        <v>-1.0110855102539063E-2</v>
      </c>
      <c r="G287">
        <f t="shared" si="16"/>
        <v>-6.7212885076266748E-3</v>
      </c>
      <c r="H287">
        <f t="shared" si="17"/>
        <v>1</v>
      </c>
      <c r="I287">
        <f t="shared" si="18"/>
        <v>0</v>
      </c>
    </row>
    <row r="288" spans="1:9" x14ac:dyDescent="0.3">
      <c r="A288">
        <v>188.86632156371999</v>
      </c>
      <c r="C288">
        <v>195.150516510009</v>
      </c>
      <c r="E288">
        <f t="shared" si="20"/>
        <v>195.3621192932124</v>
      </c>
      <c r="F288">
        <f t="shared" si="19"/>
        <v>1.4989280700689278E-2</v>
      </c>
      <c r="G288">
        <f t="shared" si="16"/>
        <v>-6.7266984419337532E-3</v>
      </c>
      <c r="H288">
        <f t="shared" si="17"/>
        <v>1</v>
      </c>
      <c r="I288">
        <f t="shared" si="18"/>
        <v>0</v>
      </c>
    </row>
    <row r="289" spans="1:9" x14ac:dyDescent="0.3">
      <c r="A289">
        <v>188.784860610961</v>
      </c>
      <c r="C289">
        <v>194.94875717163001</v>
      </c>
      <c r="E289">
        <f t="shared" si="20"/>
        <v>195.37710857391309</v>
      </c>
      <c r="F289">
        <f t="shared" si="19"/>
        <v>-2.1213531493913251E-3</v>
      </c>
      <c r="G289">
        <f t="shared" si="16"/>
        <v>-8.6970762772916096E-3</v>
      </c>
      <c r="H289">
        <f t="shared" si="17"/>
        <v>1</v>
      </c>
      <c r="I289">
        <f t="shared" si="18"/>
        <v>0</v>
      </c>
    </row>
    <row r="290" spans="1:9" x14ac:dyDescent="0.3">
      <c r="A290">
        <v>188.92355155944799</v>
      </c>
      <c r="C290">
        <v>195.001823425292</v>
      </c>
      <c r="E290">
        <f t="shared" si="20"/>
        <v>195.3749872207637</v>
      </c>
      <c r="F290">
        <f t="shared" si="19"/>
        <v>-5.4361343383675376E-3</v>
      </c>
      <c r="G290">
        <f t="shared" si="16"/>
        <v>-9.1990037397858323E-3</v>
      </c>
      <c r="H290">
        <f t="shared" si="17"/>
        <v>1</v>
      </c>
      <c r="I290">
        <f t="shared" si="18"/>
        <v>0</v>
      </c>
    </row>
    <row r="291" spans="1:9" x14ac:dyDescent="0.3">
      <c r="A291">
        <v>188.86527633666901</v>
      </c>
      <c r="C291">
        <v>195.335796356201</v>
      </c>
      <c r="E291">
        <f t="shared" si="20"/>
        <v>195.36955108642533</v>
      </c>
      <c r="F291">
        <f t="shared" si="19"/>
        <v>-7.9231262202483776E-4</v>
      </c>
      <c r="G291">
        <f t="shared" si="16"/>
        <v>-1.0915270718653987E-2</v>
      </c>
      <c r="H291">
        <f t="shared" si="17"/>
        <v>1</v>
      </c>
      <c r="I291">
        <f t="shared" si="18"/>
        <v>0</v>
      </c>
    </row>
    <row r="292" spans="1:9" x14ac:dyDescent="0.3">
      <c r="A292">
        <v>188.72197151184</v>
      </c>
      <c r="C292">
        <v>195.20130538940401</v>
      </c>
      <c r="E292">
        <f t="shared" si="20"/>
        <v>195.36875877380331</v>
      </c>
      <c r="F292">
        <f t="shared" si="19"/>
        <v>6.8264007568359375E-3</v>
      </c>
      <c r="G292">
        <f t="shared" si="16"/>
        <v>-1.3012799349698153E-2</v>
      </c>
      <c r="H292">
        <f t="shared" si="17"/>
        <v>1</v>
      </c>
      <c r="I292">
        <f t="shared" si="18"/>
        <v>0</v>
      </c>
    </row>
    <row r="293" spans="1:9" x14ac:dyDescent="0.3">
      <c r="A293">
        <v>188.75345993041901</v>
      </c>
      <c r="C293">
        <v>195.22023010253901</v>
      </c>
      <c r="E293">
        <f t="shared" si="20"/>
        <v>195.37558517456014</v>
      </c>
      <c r="F293">
        <f t="shared" si="19"/>
        <v>-1.9426345825195313E-2</v>
      </c>
      <c r="G293">
        <f t="shared" si="16"/>
        <v>-1.4385275407270436E-2</v>
      </c>
      <c r="H293">
        <f t="shared" si="17"/>
        <v>1</v>
      </c>
      <c r="I293">
        <f t="shared" si="18"/>
        <v>0</v>
      </c>
    </row>
    <row r="294" spans="1:9" x14ac:dyDescent="0.3">
      <c r="A294">
        <v>188.73868560791001</v>
      </c>
      <c r="C294">
        <v>194.91024017333899</v>
      </c>
      <c r="E294">
        <f t="shared" si="20"/>
        <v>195.35615882873495</v>
      </c>
      <c r="F294">
        <f t="shared" si="19"/>
        <v>-2.72098541259993E-2</v>
      </c>
      <c r="G294">
        <f t="shared" si="16"/>
        <v>-1.4132655750619899E-2</v>
      </c>
      <c r="H294">
        <f t="shared" si="17"/>
        <v>1</v>
      </c>
      <c r="I294">
        <f t="shared" si="18"/>
        <v>0</v>
      </c>
    </row>
    <row r="295" spans="1:9" x14ac:dyDescent="0.3">
      <c r="A295">
        <v>188.98562812805099</v>
      </c>
      <c r="C295">
        <v>195.373287200927</v>
      </c>
      <c r="E295">
        <f t="shared" si="20"/>
        <v>195.32894897460895</v>
      </c>
      <c r="F295">
        <f t="shared" si="19"/>
        <v>-2.2337722778331681E-2</v>
      </c>
      <c r="G295">
        <f t="shared" ref="G295:G358" si="21">AVERAGE(F295:F305)</f>
        <v>-1.5489959716792224E-2</v>
      </c>
      <c r="H295">
        <f t="shared" ref="H295:H358" si="22">IF(G295&lt;0,1,0)</f>
        <v>1</v>
      </c>
      <c r="I295">
        <f t="shared" ref="I295:I358" si="23">IF(SUM(G295:G315)&gt;0,1,0)</f>
        <v>0</v>
      </c>
    </row>
    <row r="296" spans="1:9" x14ac:dyDescent="0.3">
      <c r="A296">
        <v>188.83242225646899</v>
      </c>
      <c r="C296">
        <v>194.84925842285099</v>
      </c>
      <c r="E296">
        <f t="shared" si="20"/>
        <v>195.30661125183062</v>
      </c>
      <c r="F296">
        <f t="shared" ref="F296:F359" si="24">E297-E296</f>
        <v>-8.778381347639197E-3</v>
      </c>
      <c r="G296">
        <f t="shared" si="21"/>
        <v>-1.9416705044831548E-2</v>
      </c>
      <c r="H296">
        <f t="shared" si="22"/>
        <v>1</v>
      </c>
      <c r="I296">
        <f t="shared" si="23"/>
        <v>0</v>
      </c>
    </row>
    <row r="297" spans="1:9" x14ac:dyDescent="0.3">
      <c r="A297">
        <v>188.926601409912</v>
      </c>
      <c r="C297">
        <v>194.86638259887599</v>
      </c>
      <c r="E297">
        <f t="shared" si="20"/>
        <v>195.29783287048298</v>
      </c>
      <c r="F297">
        <f t="shared" si="24"/>
        <v>4.6310424806961237E-4</v>
      </c>
      <c r="G297">
        <f t="shared" si="21"/>
        <v>-1.9199371337890625E-2</v>
      </c>
      <c r="H297">
        <f t="shared" si="22"/>
        <v>1</v>
      </c>
      <c r="I297">
        <f t="shared" si="23"/>
        <v>0</v>
      </c>
    </row>
    <row r="298" spans="1:9" x14ac:dyDescent="0.3">
      <c r="A298">
        <v>188.924352645874</v>
      </c>
      <c r="C298">
        <v>194.91388702392501</v>
      </c>
      <c r="E298">
        <f t="shared" si="20"/>
        <v>195.29829597473105</v>
      </c>
      <c r="F298">
        <f t="shared" si="24"/>
        <v>-1.0170364379916919E-2</v>
      </c>
      <c r="G298">
        <f t="shared" si="21"/>
        <v>-2.0378060774370189E-2</v>
      </c>
      <c r="H298">
        <f t="shared" si="22"/>
        <v>1</v>
      </c>
      <c r="I298">
        <f t="shared" si="23"/>
        <v>0</v>
      </c>
    </row>
    <row r="299" spans="1:9" x14ac:dyDescent="0.3">
      <c r="A299">
        <v>188.83370399475001</v>
      </c>
      <c r="C299">
        <v>194.923095703125</v>
      </c>
      <c r="E299">
        <f t="shared" si="20"/>
        <v>195.28812561035113</v>
      </c>
      <c r="F299">
        <f t="shared" si="24"/>
        <v>-6.6848754882471439E-3</v>
      </c>
      <c r="G299">
        <f t="shared" si="21"/>
        <v>-1.9188065962357437E-2</v>
      </c>
      <c r="H299">
        <f t="shared" si="22"/>
        <v>1</v>
      </c>
      <c r="I299">
        <f t="shared" si="23"/>
        <v>0</v>
      </c>
    </row>
    <row r="300" spans="1:9" x14ac:dyDescent="0.3">
      <c r="A300">
        <v>188.796503067016</v>
      </c>
      <c r="C300">
        <v>194.918251037597</v>
      </c>
      <c r="E300">
        <f t="shared" si="20"/>
        <v>195.28144073486288</v>
      </c>
      <c r="F300">
        <f t="shared" si="24"/>
        <v>-7.6425552368277749E-3</v>
      </c>
      <c r="G300">
        <f t="shared" si="21"/>
        <v>-1.8182355707345076E-2</v>
      </c>
      <c r="H300">
        <f t="shared" si="22"/>
        <v>1</v>
      </c>
      <c r="I300">
        <f t="shared" si="23"/>
        <v>0</v>
      </c>
    </row>
    <row r="301" spans="1:9" x14ac:dyDescent="0.3">
      <c r="A301">
        <v>188.876283645629</v>
      </c>
      <c r="C301">
        <v>194.90211868286099</v>
      </c>
      <c r="E301">
        <f t="shared" si="20"/>
        <v>195.27379817962606</v>
      </c>
      <c r="F301">
        <f t="shared" si="24"/>
        <v>-2.4315071105917241E-2</v>
      </c>
      <c r="G301">
        <f t="shared" si="21"/>
        <v>-1.9292467290711102E-2</v>
      </c>
      <c r="H301">
        <f t="shared" si="22"/>
        <v>1</v>
      </c>
      <c r="I301">
        <f t="shared" si="23"/>
        <v>0</v>
      </c>
    </row>
    <row r="302" spans="1:9" x14ac:dyDescent="0.3">
      <c r="A302">
        <v>188.85168266296299</v>
      </c>
      <c r="C302">
        <v>194.860477447509</v>
      </c>
      <c r="E302">
        <f t="shared" si="20"/>
        <v>195.24948310852014</v>
      </c>
      <c r="F302">
        <f t="shared" si="24"/>
        <v>-2.3865127563510669E-2</v>
      </c>
      <c r="G302">
        <f t="shared" si="21"/>
        <v>-1.7316298051324255E-2</v>
      </c>
      <c r="H302">
        <f t="shared" si="22"/>
        <v>1</v>
      </c>
      <c r="I302">
        <f t="shared" si="23"/>
        <v>0</v>
      </c>
    </row>
    <row r="303" spans="1:9" x14ac:dyDescent="0.3">
      <c r="A303">
        <v>188.81159019470201</v>
      </c>
      <c r="C303">
        <v>194.83304977416901</v>
      </c>
      <c r="E303">
        <f t="shared" si="20"/>
        <v>195.22561798095663</v>
      </c>
      <c r="F303">
        <f t="shared" si="24"/>
        <v>-8.2708358764591594E-3</v>
      </c>
      <c r="G303">
        <f t="shared" si="21"/>
        <v>-1.5969484502624646E-2</v>
      </c>
      <c r="H303">
        <f t="shared" si="22"/>
        <v>1</v>
      </c>
      <c r="I303">
        <f t="shared" si="23"/>
        <v>0</v>
      </c>
    </row>
    <row r="304" spans="1:9" x14ac:dyDescent="0.3">
      <c r="A304">
        <v>188.86690139770499</v>
      </c>
      <c r="C304">
        <v>194.84376907348599</v>
      </c>
      <c r="E304">
        <f t="shared" si="20"/>
        <v>195.21734714508017</v>
      </c>
      <c r="F304">
        <f t="shared" si="24"/>
        <v>-1.6647529602039413E-2</v>
      </c>
      <c r="G304">
        <f t="shared" si="21"/>
        <v>-1.5373386036274765E-2</v>
      </c>
      <c r="H304">
        <f t="shared" si="22"/>
        <v>1</v>
      </c>
      <c r="I304">
        <f t="shared" si="23"/>
        <v>0</v>
      </c>
    </row>
    <row r="305" spans="1:9" x14ac:dyDescent="0.3">
      <c r="A305">
        <v>188.88755798339801</v>
      </c>
      <c r="C305">
        <v>194.793560028076</v>
      </c>
      <c r="E305">
        <f t="shared" si="20"/>
        <v>195.20069961547813</v>
      </c>
      <c r="F305">
        <f t="shared" si="24"/>
        <v>-4.2140197753894881E-2</v>
      </c>
      <c r="G305">
        <f t="shared" si="21"/>
        <v>-1.3974311135045396E-2</v>
      </c>
      <c r="H305">
        <f t="shared" si="22"/>
        <v>1</v>
      </c>
      <c r="I305">
        <f t="shared" si="23"/>
        <v>0</v>
      </c>
    </row>
    <row r="306" spans="1:9" x14ac:dyDescent="0.3">
      <c r="A306">
        <v>188.835872650146</v>
      </c>
      <c r="C306">
        <v>195.05076217651299</v>
      </c>
      <c r="E306">
        <f t="shared" si="20"/>
        <v>195.15855941772423</v>
      </c>
      <c r="F306">
        <f t="shared" si="24"/>
        <v>-6.5531921386764225E-2</v>
      </c>
      <c r="G306">
        <f t="shared" si="21"/>
        <v>-1.0515299710370775E-2</v>
      </c>
      <c r="H306">
        <f t="shared" si="22"/>
        <v>1</v>
      </c>
      <c r="I306">
        <f t="shared" si="23"/>
        <v>0</v>
      </c>
    </row>
    <row r="307" spans="1:9" x14ac:dyDescent="0.3">
      <c r="A307">
        <v>188.957298278808</v>
      </c>
      <c r="C307">
        <v>194.80602645874001</v>
      </c>
      <c r="E307">
        <f t="shared" si="20"/>
        <v>195.09302749633747</v>
      </c>
      <c r="F307">
        <f t="shared" si="24"/>
        <v>-6.3877105712890625E-3</v>
      </c>
      <c r="G307">
        <f t="shared" si="21"/>
        <v>-5.0513874400828418E-3</v>
      </c>
      <c r="H307">
        <f t="shared" si="22"/>
        <v>1</v>
      </c>
      <c r="I307">
        <f t="shared" si="23"/>
        <v>0</v>
      </c>
    </row>
    <row r="308" spans="1:9" x14ac:dyDescent="0.3">
      <c r="A308">
        <v>188.85439109802201</v>
      </c>
      <c r="C308">
        <v>194.784587860107</v>
      </c>
      <c r="E308">
        <f t="shared" si="20"/>
        <v>195.08663978576618</v>
      </c>
      <c r="F308">
        <f t="shared" si="24"/>
        <v>-1.2502479553205603E-2</v>
      </c>
      <c r="G308">
        <f t="shared" si="21"/>
        <v>-5.232360146271214E-3</v>
      </c>
      <c r="H308">
        <f t="shared" si="22"/>
        <v>1</v>
      </c>
      <c r="I308">
        <f t="shared" si="23"/>
        <v>0</v>
      </c>
    </row>
    <row r="309" spans="1:9" x14ac:dyDescent="0.3">
      <c r="A309">
        <v>188.74703979492099</v>
      </c>
      <c r="C309">
        <v>195.11848449707</v>
      </c>
      <c r="E309">
        <f t="shared" si="20"/>
        <v>195.07413730621298</v>
      </c>
      <c r="F309">
        <f t="shared" si="24"/>
        <v>2.9195785522233564E-3</v>
      </c>
      <c r="G309">
        <f t="shared" si="21"/>
        <v>-4.7481883656039581E-3</v>
      </c>
      <c r="H309">
        <f t="shared" si="22"/>
        <v>1</v>
      </c>
      <c r="I309">
        <f t="shared" si="23"/>
        <v>0</v>
      </c>
    </row>
    <row r="310" spans="1:9" x14ac:dyDescent="0.3">
      <c r="A310">
        <v>188.84459495544399</v>
      </c>
      <c r="C310">
        <v>195.47930908203099</v>
      </c>
      <c r="E310">
        <f t="shared" si="20"/>
        <v>195.0770568847652</v>
      </c>
      <c r="F310">
        <f t="shared" si="24"/>
        <v>4.3779373168888469E-3</v>
      </c>
      <c r="G310">
        <f t="shared" si="21"/>
        <v>-6.2942504882967524E-3</v>
      </c>
      <c r="H310">
        <f t="shared" si="22"/>
        <v>1</v>
      </c>
      <c r="I310">
        <f t="shared" si="23"/>
        <v>0</v>
      </c>
    </row>
    <row r="311" spans="1:9" x14ac:dyDescent="0.3">
      <c r="A311">
        <v>189.07275962829499</v>
      </c>
      <c r="C311">
        <v>194.69331741332999</v>
      </c>
      <c r="E311">
        <f t="shared" si="20"/>
        <v>195.08143482208209</v>
      </c>
      <c r="F311">
        <f t="shared" si="24"/>
        <v>-1.9853782653854068E-2</v>
      </c>
      <c r="G311">
        <f t="shared" si="21"/>
        <v>-7.7931144020908505E-3</v>
      </c>
      <c r="H311">
        <f t="shared" si="22"/>
        <v>1</v>
      </c>
      <c r="I311">
        <f t="shared" si="23"/>
        <v>0</v>
      </c>
    </row>
    <row r="312" spans="1:9" x14ac:dyDescent="0.3">
      <c r="A312">
        <v>188.74846267700099</v>
      </c>
      <c r="C312">
        <v>194.909244537353</v>
      </c>
      <c r="E312">
        <f t="shared" si="20"/>
        <v>195.06158103942823</v>
      </c>
      <c r="F312">
        <f t="shared" si="24"/>
        <v>-2.5772094726619343E-3</v>
      </c>
      <c r="G312">
        <f t="shared" si="21"/>
        <v>-6.919964877048621E-3</v>
      </c>
      <c r="H312">
        <f t="shared" si="22"/>
        <v>1</v>
      </c>
      <c r="I312">
        <f t="shared" si="23"/>
        <v>0</v>
      </c>
    </row>
    <row r="313" spans="1:9" x14ac:dyDescent="0.3">
      <c r="A313">
        <v>188.87648391723599</v>
      </c>
      <c r="C313">
        <v>194.830924987792</v>
      </c>
      <c r="E313">
        <f t="shared" si="20"/>
        <v>195.05900382995557</v>
      </c>
      <c r="F313">
        <f t="shared" si="24"/>
        <v>-9.0501785278149782E-3</v>
      </c>
      <c r="G313">
        <f t="shared" si="21"/>
        <v>-6.2853032892462579E-3</v>
      </c>
      <c r="H313">
        <f t="shared" si="22"/>
        <v>1</v>
      </c>
      <c r="I313">
        <f t="shared" si="23"/>
        <v>0</v>
      </c>
    </row>
    <row r="314" spans="1:9" x14ac:dyDescent="0.3">
      <c r="A314">
        <v>189.11449432373001</v>
      </c>
      <c r="C314">
        <v>194.94073486328099</v>
      </c>
      <c r="E314">
        <f t="shared" si="20"/>
        <v>195.04995365142776</v>
      </c>
      <c r="F314">
        <f t="shared" si="24"/>
        <v>-1.713752746610453E-3</v>
      </c>
      <c r="G314">
        <f t="shared" si="21"/>
        <v>-5.8930830522079059E-3</v>
      </c>
      <c r="H314">
        <f t="shared" si="22"/>
        <v>1</v>
      </c>
      <c r="I314">
        <f t="shared" si="23"/>
        <v>0</v>
      </c>
    </row>
    <row r="315" spans="1:9" x14ac:dyDescent="0.3">
      <c r="A315">
        <v>188.97982215881299</v>
      </c>
      <c r="C315">
        <v>194.738574981689</v>
      </c>
      <c r="E315">
        <f t="shared" si="20"/>
        <v>195.04823989868115</v>
      </c>
      <c r="F315">
        <f t="shared" si="24"/>
        <v>-1.2577056885163529E-3</v>
      </c>
      <c r="G315">
        <f t="shared" si="21"/>
        <v>-7.4005993929802116E-3</v>
      </c>
      <c r="H315">
        <f t="shared" si="22"/>
        <v>1</v>
      </c>
      <c r="I315">
        <f t="shared" si="23"/>
        <v>0</v>
      </c>
    </row>
    <row r="316" spans="1:9" x14ac:dyDescent="0.3">
      <c r="A316">
        <v>188.85318756103501</v>
      </c>
      <c r="C316">
        <v>195.14392089843699</v>
      </c>
      <c r="E316">
        <f t="shared" si="20"/>
        <v>195.04698219299263</v>
      </c>
      <c r="F316">
        <f t="shared" si="24"/>
        <v>-4.0910720824740565E-3</v>
      </c>
      <c r="G316">
        <f t="shared" si="21"/>
        <v>-6.514774669297326E-3</v>
      </c>
      <c r="H316">
        <f t="shared" si="22"/>
        <v>1</v>
      </c>
      <c r="I316">
        <f t="shared" si="23"/>
        <v>0</v>
      </c>
    </row>
    <row r="317" spans="1:9" x14ac:dyDescent="0.3">
      <c r="A317">
        <v>189.02688217163001</v>
      </c>
      <c r="C317">
        <v>194.67754364013601</v>
      </c>
      <c r="E317">
        <f t="shared" si="20"/>
        <v>195.04289112091016</v>
      </c>
      <c r="F317">
        <f t="shared" si="24"/>
        <v>-5.4288864135969561E-3</v>
      </c>
      <c r="G317">
        <f t="shared" si="21"/>
        <v>-3.9724696766230945E-3</v>
      </c>
      <c r="H317">
        <f t="shared" si="22"/>
        <v>1</v>
      </c>
      <c r="I317">
        <f t="shared" si="23"/>
        <v>0</v>
      </c>
    </row>
    <row r="318" spans="1:9" x14ac:dyDescent="0.3">
      <c r="A318">
        <v>188.82297325134201</v>
      </c>
      <c r="C318">
        <v>194.869846343994</v>
      </c>
      <c r="E318">
        <f t="shared" si="20"/>
        <v>195.03746223449656</v>
      </c>
      <c r="F318">
        <f t="shared" si="24"/>
        <v>-8.3784103393611531E-3</v>
      </c>
      <c r="G318">
        <f t="shared" si="21"/>
        <v>-6.3992933793470411E-3</v>
      </c>
      <c r="H318">
        <f t="shared" si="22"/>
        <v>1</v>
      </c>
      <c r="I318">
        <f t="shared" si="23"/>
        <v>0</v>
      </c>
    </row>
    <row r="319" spans="1:9" x14ac:dyDescent="0.3">
      <c r="A319">
        <v>188.79147338867099</v>
      </c>
      <c r="C319">
        <v>194.874153137207</v>
      </c>
      <c r="E319">
        <f t="shared" si="20"/>
        <v>195.0290838241572</v>
      </c>
      <c r="F319">
        <f t="shared" si="24"/>
        <v>-7.1765899658657872E-3</v>
      </c>
      <c r="G319">
        <f t="shared" si="21"/>
        <v>-6.9651690396338754E-3</v>
      </c>
      <c r="H319">
        <f t="shared" si="22"/>
        <v>1</v>
      </c>
      <c r="I319">
        <f t="shared" si="23"/>
        <v>0</v>
      </c>
    </row>
    <row r="320" spans="1:9" x14ac:dyDescent="0.3">
      <c r="A320">
        <v>188.76334190368601</v>
      </c>
      <c r="C320">
        <v>195.53271865844701</v>
      </c>
      <c r="E320">
        <f t="shared" si="20"/>
        <v>195.02190723419133</v>
      </c>
      <c r="F320">
        <f t="shared" si="24"/>
        <v>-1.4087104797397387E-2</v>
      </c>
      <c r="G320">
        <f t="shared" si="21"/>
        <v>-8.0823204734046649E-3</v>
      </c>
      <c r="H320">
        <f t="shared" si="22"/>
        <v>1</v>
      </c>
      <c r="I320">
        <f t="shared" si="23"/>
        <v>0</v>
      </c>
    </row>
    <row r="321" spans="1:9" x14ac:dyDescent="0.3">
      <c r="A321">
        <v>188.745054244995</v>
      </c>
      <c r="C321">
        <v>194.815082550048</v>
      </c>
      <c r="E321">
        <f t="shared" si="20"/>
        <v>195.00782012939393</v>
      </c>
      <c r="F321">
        <f t="shared" si="24"/>
        <v>-1.2109565734846228E-2</v>
      </c>
      <c r="G321">
        <f t="shared" si="21"/>
        <v>-6.66306235572475E-3</v>
      </c>
      <c r="H321">
        <f t="shared" si="22"/>
        <v>1</v>
      </c>
      <c r="I321">
        <f t="shared" si="23"/>
        <v>0</v>
      </c>
    </row>
    <row r="322" spans="1:9" x14ac:dyDescent="0.3">
      <c r="A322">
        <v>188.87414169311501</v>
      </c>
      <c r="C322">
        <v>194.86548233032201</v>
      </c>
      <c r="E322">
        <f t="shared" si="20"/>
        <v>194.99571056365909</v>
      </c>
      <c r="F322">
        <f t="shared" si="24"/>
        <v>-1.0249137878389547E-2</v>
      </c>
      <c r="G322">
        <f t="shared" si="21"/>
        <v>-8.4472482854597401E-3</v>
      </c>
      <c r="H322">
        <f t="shared" si="22"/>
        <v>1</v>
      </c>
      <c r="I322">
        <f t="shared" si="23"/>
        <v>0</v>
      </c>
    </row>
    <row r="323" spans="1:9" x14ac:dyDescent="0.3">
      <c r="A323">
        <v>188.85601234436001</v>
      </c>
      <c r="C323">
        <v>194.69589233398401</v>
      </c>
      <c r="E323">
        <f t="shared" si="20"/>
        <v>194.9854614257807</v>
      </c>
      <c r="F323">
        <f t="shared" si="24"/>
        <v>4.4040679931640625E-3</v>
      </c>
      <c r="G323">
        <f t="shared" si="21"/>
        <v>-6.1761335893053956E-3</v>
      </c>
      <c r="H323">
        <f t="shared" si="22"/>
        <v>1</v>
      </c>
      <c r="I323">
        <f t="shared" si="23"/>
        <v>0</v>
      </c>
    </row>
    <row r="324" spans="1:9" x14ac:dyDescent="0.3">
      <c r="A324">
        <v>189.113100051879</v>
      </c>
      <c r="C324">
        <v>194.70389938354401</v>
      </c>
      <c r="E324">
        <f t="shared" si="20"/>
        <v>194.98986549377386</v>
      </c>
      <c r="F324">
        <f t="shared" si="24"/>
        <v>-4.7357559203931032E-3</v>
      </c>
      <c r="G324">
        <f t="shared" si="21"/>
        <v>-7.4348623102325337E-3</v>
      </c>
      <c r="H324">
        <f t="shared" si="22"/>
        <v>1</v>
      </c>
      <c r="I324">
        <f t="shared" si="23"/>
        <v>0</v>
      </c>
    </row>
    <row r="325" spans="1:9" x14ac:dyDescent="0.3">
      <c r="A325">
        <v>188.81260490417401</v>
      </c>
      <c r="C325">
        <v>194.780014038085</v>
      </c>
      <c r="E325">
        <f t="shared" si="20"/>
        <v>194.98512973785347</v>
      </c>
      <c r="F325">
        <f t="shared" si="24"/>
        <v>-1.8296432495105819E-2</v>
      </c>
      <c r="G325">
        <f t="shared" si="21"/>
        <v>-7.2045239535172686E-3</v>
      </c>
      <c r="H325">
        <f t="shared" si="22"/>
        <v>1</v>
      </c>
      <c r="I325">
        <f t="shared" si="23"/>
        <v>0</v>
      </c>
    </row>
    <row r="326" spans="1:9" x14ac:dyDescent="0.3">
      <c r="A326">
        <v>188.85957717895499</v>
      </c>
      <c r="C326">
        <v>194.89617156982399</v>
      </c>
      <c r="E326">
        <f t="shared" si="20"/>
        <v>194.96683330535836</v>
      </c>
      <c r="F326">
        <f t="shared" si="24"/>
        <v>8.4863662719953936E-3</v>
      </c>
      <c r="G326">
        <f t="shared" si="21"/>
        <v>-5.763678117223104E-3</v>
      </c>
      <c r="H326">
        <f t="shared" si="22"/>
        <v>1</v>
      </c>
      <c r="I326">
        <f t="shared" si="23"/>
        <v>0</v>
      </c>
    </row>
    <row r="327" spans="1:9" x14ac:dyDescent="0.3">
      <c r="A327">
        <v>188.80632591247499</v>
      </c>
      <c r="C327">
        <v>194.705589294433</v>
      </c>
      <c r="E327">
        <f t="shared" si="20"/>
        <v>194.97531967163036</v>
      </c>
      <c r="F327">
        <f t="shared" si="24"/>
        <v>2.3874282836942484E-2</v>
      </c>
      <c r="G327">
        <f t="shared" si="21"/>
        <v>-3.7421313199078295E-3</v>
      </c>
      <c r="H327">
        <f t="shared" si="22"/>
        <v>1</v>
      </c>
      <c r="I327">
        <f t="shared" si="23"/>
        <v>0</v>
      </c>
    </row>
    <row r="328" spans="1:9" x14ac:dyDescent="0.3">
      <c r="A328">
        <v>188.96617126464801</v>
      </c>
      <c r="C328">
        <v>195.96314239501899</v>
      </c>
      <c r="E328">
        <f t="shared" si="20"/>
        <v>194.9991939544673</v>
      </c>
      <c r="F328">
        <f t="shared" si="24"/>
        <v>-3.2123947143560372E-2</v>
      </c>
      <c r="G328">
        <f t="shared" si="21"/>
        <v>-6.3081394542336966E-3</v>
      </c>
      <c r="H328">
        <f t="shared" si="22"/>
        <v>1</v>
      </c>
      <c r="I328">
        <f t="shared" si="23"/>
        <v>0</v>
      </c>
    </row>
    <row r="329" spans="1:9" x14ac:dyDescent="0.3">
      <c r="A329">
        <v>188.87477493286099</v>
      </c>
      <c r="C329">
        <v>194.689388275146</v>
      </c>
      <c r="E329">
        <f t="shared" si="20"/>
        <v>194.96707000732374</v>
      </c>
      <c r="F329">
        <f t="shared" si="24"/>
        <v>-1.4603042602516325E-2</v>
      </c>
      <c r="G329">
        <f t="shared" si="21"/>
        <v>-3.3650311556682896E-3</v>
      </c>
      <c r="H329">
        <f t="shared" si="22"/>
        <v>1</v>
      </c>
      <c r="I329">
        <f t="shared" si="23"/>
        <v>0</v>
      </c>
    </row>
    <row r="330" spans="1:9" x14ac:dyDescent="0.3">
      <c r="A330">
        <v>188.731922149658</v>
      </c>
      <c r="C330">
        <v>194.704551696777</v>
      </c>
      <c r="E330">
        <f t="shared" si="20"/>
        <v>194.95246696472122</v>
      </c>
      <c r="F330">
        <f t="shared" si="24"/>
        <v>-1.9465255737344478E-2</v>
      </c>
      <c r="G330">
        <f t="shared" si="21"/>
        <v>-2.6609247380985257E-3</v>
      </c>
      <c r="H330">
        <f t="shared" si="22"/>
        <v>1</v>
      </c>
      <c r="I330">
        <f t="shared" si="23"/>
        <v>0</v>
      </c>
    </row>
    <row r="331" spans="1:9" x14ac:dyDescent="0.3">
      <c r="A331">
        <v>188.87539100646899</v>
      </c>
      <c r="C331">
        <v>194.628196716308</v>
      </c>
      <c r="E331">
        <f t="shared" si="20"/>
        <v>194.93300170898388</v>
      </c>
      <c r="F331">
        <f t="shared" si="24"/>
        <v>1.5247344970816812E-3</v>
      </c>
      <c r="G331">
        <f t="shared" si="21"/>
        <v>-1.5271273526231901E-3</v>
      </c>
      <c r="H331">
        <f t="shared" si="22"/>
        <v>1</v>
      </c>
      <c r="I331">
        <f t="shared" si="23"/>
        <v>0</v>
      </c>
    </row>
    <row r="332" spans="1:9" x14ac:dyDescent="0.3">
      <c r="A332">
        <v>188.873390197753</v>
      </c>
      <c r="C332">
        <v>194.671977996826</v>
      </c>
      <c r="E332">
        <f t="shared" si="20"/>
        <v>194.93452644348096</v>
      </c>
      <c r="F332">
        <f t="shared" si="24"/>
        <v>-3.1735610961931116E-2</v>
      </c>
      <c r="G332">
        <f t="shared" si="21"/>
        <v>-1.7273122614085423E-3</v>
      </c>
      <c r="H332">
        <f t="shared" si="22"/>
        <v>1</v>
      </c>
      <c r="I332">
        <f t="shared" si="23"/>
        <v>0</v>
      </c>
    </row>
    <row r="333" spans="1:9" x14ac:dyDescent="0.3">
      <c r="A333">
        <v>188.789011001586</v>
      </c>
      <c r="C333">
        <v>195.013938903808</v>
      </c>
      <c r="E333">
        <f t="shared" si="20"/>
        <v>194.90279083251903</v>
      </c>
      <c r="F333">
        <f t="shared" si="24"/>
        <v>1.4733123779308244E-2</v>
      </c>
      <c r="G333">
        <f t="shared" si="21"/>
        <v>4.5505870472662866E-4</v>
      </c>
      <c r="H333">
        <f t="shared" si="22"/>
        <v>0</v>
      </c>
      <c r="I333">
        <f t="shared" si="23"/>
        <v>0</v>
      </c>
    </row>
    <row r="334" spans="1:9" x14ac:dyDescent="0.3">
      <c r="A334">
        <v>188.771858215332</v>
      </c>
      <c r="C334">
        <v>194.92842483520499</v>
      </c>
      <c r="E334">
        <f t="shared" si="20"/>
        <v>194.91752395629834</v>
      </c>
      <c r="F334">
        <f t="shared" si="24"/>
        <v>-9.4419479370344561E-3</v>
      </c>
      <c r="G334">
        <f t="shared" si="21"/>
        <v>-1.3408487493326118E-3</v>
      </c>
      <c r="H334">
        <f t="shared" si="22"/>
        <v>1</v>
      </c>
      <c r="I334">
        <f t="shared" si="23"/>
        <v>0</v>
      </c>
    </row>
    <row r="335" spans="1:9" x14ac:dyDescent="0.3">
      <c r="A335">
        <v>188.87442779541001</v>
      </c>
      <c r="C335">
        <v>194.79598236083899</v>
      </c>
      <c r="E335">
        <f t="shared" si="20"/>
        <v>194.9080820083613</v>
      </c>
      <c r="F335">
        <f t="shared" si="24"/>
        <v>-2.2020339965251878E-3</v>
      </c>
      <c r="G335">
        <f t="shared" si="21"/>
        <v>4.8745762218180225E-3</v>
      </c>
      <c r="H335">
        <f t="shared" si="22"/>
        <v>0</v>
      </c>
      <c r="I335">
        <f t="shared" si="23"/>
        <v>0</v>
      </c>
    </row>
    <row r="336" spans="1:9" x14ac:dyDescent="0.3">
      <c r="A336">
        <v>188.88218879699701</v>
      </c>
      <c r="C336">
        <v>194.75164031982399</v>
      </c>
      <c r="E336">
        <f t="shared" ref="E336:E399" si="25">AVERAGE(C299:C318)</f>
        <v>194.90587997436478</v>
      </c>
      <c r="F336">
        <f t="shared" si="24"/>
        <v>-2.4471282958700158E-3</v>
      </c>
      <c r="G336">
        <f t="shared" si="21"/>
        <v>3.1243237582094189E-3</v>
      </c>
      <c r="H336">
        <f t="shared" si="22"/>
        <v>0</v>
      </c>
      <c r="I336">
        <f t="shared" si="23"/>
        <v>0</v>
      </c>
    </row>
    <row r="337" spans="1:9" x14ac:dyDescent="0.3">
      <c r="A337">
        <v>188.83321762084901</v>
      </c>
      <c r="C337">
        <v>194.629123687744</v>
      </c>
      <c r="E337">
        <f t="shared" si="25"/>
        <v>194.90343284606891</v>
      </c>
      <c r="F337">
        <f t="shared" si="24"/>
        <v>3.0723381042463416E-2</v>
      </c>
      <c r="G337">
        <f t="shared" si="21"/>
        <v>-1.7483451149887102E-4</v>
      </c>
      <c r="H337">
        <f t="shared" si="22"/>
        <v>1</v>
      </c>
      <c r="I337">
        <f t="shared" si="23"/>
        <v>0</v>
      </c>
    </row>
    <row r="338" spans="1:9" x14ac:dyDescent="0.3">
      <c r="A338">
        <v>188.831169128417</v>
      </c>
      <c r="C338">
        <v>194.53292846679599</v>
      </c>
      <c r="E338">
        <f t="shared" si="25"/>
        <v>194.93415622711137</v>
      </c>
      <c r="F338">
        <f t="shared" si="24"/>
        <v>-4.351806640642053E-3</v>
      </c>
      <c r="G338">
        <f t="shared" si="21"/>
        <v>-3.2638723200038426E-3</v>
      </c>
      <c r="H338">
        <f t="shared" si="22"/>
        <v>1</v>
      </c>
      <c r="I338">
        <f t="shared" si="23"/>
        <v>0</v>
      </c>
    </row>
    <row r="339" spans="1:9" x14ac:dyDescent="0.3">
      <c r="A339">
        <v>188.869667053222</v>
      </c>
      <c r="C339">
        <v>195.055408477783</v>
      </c>
      <c r="E339">
        <f t="shared" si="25"/>
        <v>194.92980442047073</v>
      </c>
      <c r="F339">
        <f t="shared" si="24"/>
        <v>2.5024414065910605E-4</v>
      </c>
      <c r="G339">
        <f t="shared" si="21"/>
        <v>-3.9467378096172852E-3</v>
      </c>
      <c r="H339">
        <f t="shared" si="22"/>
        <v>1</v>
      </c>
      <c r="I339">
        <f t="shared" si="23"/>
        <v>0</v>
      </c>
    </row>
    <row r="340" spans="1:9" x14ac:dyDescent="0.3">
      <c r="A340">
        <v>188.965330123901</v>
      </c>
      <c r="C340">
        <v>194.61211776733299</v>
      </c>
      <c r="E340">
        <f t="shared" si="25"/>
        <v>194.93005466461139</v>
      </c>
      <c r="F340">
        <f t="shared" si="24"/>
        <v>-6.857872009248922E-3</v>
      </c>
      <c r="G340">
        <f t="shared" si="21"/>
        <v>-3.1376058405085546E-3</v>
      </c>
      <c r="H340">
        <f t="shared" si="22"/>
        <v>1</v>
      </c>
      <c r="I340">
        <f t="shared" si="23"/>
        <v>0</v>
      </c>
    </row>
    <row r="341" spans="1:9" x14ac:dyDescent="0.3">
      <c r="A341">
        <v>188.84516716003401</v>
      </c>
      <c r="C341">
        <v>194.98839950561501</v>
      </c>
      <c r="E341">
        <f t="shared" si="25"/>
        <v>194.92319679260214</v>
      </c>
      <c r="F341">
        <f t="shared" si="24"/>
        <v>-6.9934844971157872E-3</v>
      </c>
      <c r="G341">
        <f t="shared" si="21"/>
        <v>-2.5701176036508596E-3</v>
      </c>
      <c r="H341">
        <f t="shared" si="22"/>
        <v>1</v>
      </c>
      <c r="I341">
        <f t="shared" si="23"/>
        <v>0</v>
      </c>
    </row>
    <row r="342" spans="1:9" x14ac:dyDescent="0.3">
      <c r="A342">
        <v>188.77124214172301</v>
      </c>
      <c r="C342">
        <v>194.57171630859301</v>
      </c>
      <c r="E342">
        <f t="shared" si="25"/>
        <v>194.91620330810503</v>
      </c>
      <c r="F342">
        <f t="shared" si="24"/>
        <v>-6.7729949955719349E-4</v>
      </c>
      <c r="G342">
        <f t="shared" si="21"/>
        <v>-1.6734036532336011E-3</v>
      </c>
      <c r="H342">
        <f t="shared" si="22"/>
        <v>1</v>
      </c>
      <c r="I342">
        <f t="shared" si="23"/>
        <v>0</v>
      </c>
    </row>
    <row r="343" spans="1:9" x14ac:dyDescent="0.3">
      <c r="A343">
        <v>188.720430374145</v>
      </c>
      <c r="C343">
        <v>195.06834411621</v>
      </c>
      <c r="E343">
        <f t="shared" si="25"/>
        <v>194.91552600860547</v>
      </c>
      <c r="F343">
        <f t="shared" si="24"/>
        <v>-7.7295303344442345E-3</v>
      </c>
      <c r="G343">
        <f t="shared" si="21"/>
        <v>-3.3949245106054027E-3</v>
      </c>
      <c r="H343">
        <f t="shared" si="22"/>
        <v>1</v>
      </c>
      <c r="I343">
        <f t="shared" si="23"/>
        <v>0</v>
      </c>
    </row>
    <row r="344" spans="1:9" x14ac:dyDescent="0.3">
      <c r="A344">
        <v>189.00621223449701</v>
      </c>
      <c r="C344">
        <v>194.59268951416001</v>
      </c>
      <c r="E344">
        <f t="shared" si="25"/>
        <v>194.90779647827102</v>
      </c>
      <c r="F344">
        <f t="shared" si="24"/>
        <v>-5.0218582153433999E-3</v>
      </c>
      <c r="G344">
        <f t="shared" si="21"/>
        <v>-2.9123306274372721E-3</v>
      </c>
      <c r="H344">
        <f t="shared" si="22"/>
        <v>1</v>
      </c>
      <c r="I344">
        <f t="shared" si="23"/>
        <v>0</v>
      </c>
    </row>
    <row r="345" spans="1:9" x14ac:dyDescent="0.3">
      <c r="A345">
        <v>188.74580764770499</v>
      </c>
      <c r="C345">
        <v>194.51560974121</v>
      </c>
      <c r="E345">
        <f t="shared" si="25"/>
        <v>194.90277462005568</v>
      </c>
      <c r="F345">
        <f t="shared" si="24"/>
        <v>5.8927726745622522E-2</v>
      </c>
      <c r="G345">
        <f t="shared" si="21"/>
        <v>-3.9872429587613951E-3</v>
      </c>
      <c r="H345">
        <f t="shared" si="22"/>
        <v>1</v>
      </c>
      <c r="I345">
        <f t="shared" si="23"/>
        <v>0</v>
      </c>
    </row>
    <row r="346" spans="1:9" x14ac:dyDescent="0.3">
      <c r="A346">
        <v>188.98364639282201</v>
      </c>
      <c r="C346">
        <v>194.51318359375</v>
      </c>
      <c r="E346">
        <f t="shared" si="25"/>
        <v>194.9617023468013</v>
      </c>
      <c r="F346">
        <f t="shared" si="24"/>
        <v>-2.1454811096219828E-2</v>
      </c>
      <c r="G346">
        <f t="shared" si="21"/>
        <v>-8.5204211148353897E-3</v>
      </c>
      <c r="H346">
        <f t="shared" si="22"/>
        <v>1</v>
      </c>
      <c r="I346">
        <f t="shared" si="23"/>
        <v>0</v>
      </c>
    </row>
    <row r="347" spans="1:9" x14ac:dyDescent="0.3">
      <c r="A347">
        <v>188.82604026794399</v>
      </c>
      <c r="C347">
        <v>194.55923080444299</v>
      </c>
      <c r="E347">
        <f t="shared" si="25"/>
        <v>194.94024753570508</v>
      </c>
      <c r="F347">
        <f t="shared" si="24"/>
        <v>-3.8737869262661206E-2</v>
      </c>
      <c r="G347">
        <f t="shared" si="21"/>
        <v>-1.0754533247512138E-2</v>
      </c>
      <c r="H347">
        <f t="shared" si="22"/>
        <v>1</v>
      </c>
      <c r="I347">
        <f t="shared" si="23"/>
        <v>0</v>
      </c>
    </row>
    <row r="348" spans="1:9" x14ac:dyDescent="0.3">
      <c r="A348">
        <v>188.83013534545799</v>
      </c>
      <c r="C348">
        <v>194.471294403076</v>
      </c>
      <c r="E348">
        <f t="shared" si="25"/>
        <v>194.90150966644242</v>
      </c>
      <c r="F348">
        <f t="shared" si="24"/>
        <v>-3.2560348510912718E-3</v>
      </c>
      <c r="G348">
        <f t="shared" si="21"/>
        <v>-6.445104425603693E-3</v>
      </c>
      <c r="H348">
        <f t="shared" si="22"/>
        <v>1</v>
      </c>
      <c r="I348">
        <f t="shared" si="23"/>
        <v>0</v>
      </c>
    </row>
    <row r="349" spans="1:9" x14ac:dyDescent="0.3">
      <c r="A349">
        <v>188.72799682617099</v>
      </c>
      <c r="C349">
        <v>194.441261291503</v>
      </c>
      <c r="E349">
        <f t="shared" si="25"/>
        <v>194.89825363159133</v>
      </c>
      <c r="F349">
        <f t="shared" si="24"/>
        <v>-1.1863327026389925E-2</v>
      </c>
      <c r="G349">
        <f t="shared" si="21"/>
        <v>-7.4844013560896819E-3</v>
      </c>
      <c r="H349">
        <f t="shared" si="22"/>
        <v>1</v>
      </c>
      <c r="I349">
        <f t="shared" si="23"/>
        <v>0</v>
      </c>
    </row>
    <row r="350" spans="1:9" x14ac:dyDescent="0.3">
      <c r="A350">
        <v>188.888900756835</v>
      </c>
      <c r="C350">
        <v>194.44241714477499</v>
      </c>
      <c r="E350">
        <f t="shared" si="25"/>
        <v>194.88639030456494</v>
      </c>
      <c r="F350">
        <f t="shared" si="24"/>
        <v>9.1506958008551464E-3</v>
      </c>
      <c r="G350">
        <f t="shared" si="21"/>
        <v>-4.712954434487735E-3</v>
      </c>
      <c r="H350">
        <f t="shared" si="22"/>
        <v>1</v>
      </c>
      <c r="I350">
        <f t="shared" si="23"/>
        <v>0</v>
      </c>
    </row>
    <row r="351" spans="1:9" x14ac:dyDescent="0.3">
      <c r="A351">
        <v>188.88741683959901</v>
      </c>
      <c r="C351">
        <v>194.82143402099601</v>
      </c>
      <c r="E351">
        <f t="shared" si="25"/>
        <v>194.8955410003658</v>
      </c>
      <c r="F351">
        <f t="shared" si="24"/>
        <v>-6.1550140381427809E-4</v>
      </c>
      <c r="G351">
        <f t="shared" si="21"/>
        <v>-6.050335277215233E-3</v>
      </c>
      <c r="H351">
        <f t="shared" si="22"/>
        <v>1</v>
      </c>
      <c r="I351">
        <f t="shared" si="23"/>
        <v>0</v>
      </c>
    </row>
    <row r="352" spans="1:9" x14ac:dyDescent="0.3">
      <c r="A352">
        <v>188.84247016906701</v>
      </c>
      <c r="C352">
        <v>194.684837341308</v>
      </c>
      <c r="E352">
        <f t="shared" si="25"/>
        <v>194.89492549896198</v>
      </c>
      <c r="F352">
        <f t="shared" si="24"/>
        <v>2.8703689574740565E-3</v>
      </c>
      <c r="G352">
        <f t="shared" si="21"/>
        <v>-7.1962183172073228E-3</v>
      </c>
      <c r="H352">
        <f t="shared" si="22"/>
        <v>1</v>
      </c>
      <c r="I352">
        <f t="shared" si="23"/>
        <v>0</v>
      </c>
    </row>
    <row r="353" spans="1:9" x14ac:dyDescent="0.3">
      <c r="A353">
        <v>188.69051361083899</v>
      </c>
      <c r="C353">
        <v>194.65201187133701</v>
      </c>
      <c r="E353">
        <f t="shared" si="25"/>
        <v>194.89779586791946</v>
      </c>
      <c r="F353">
        <f t="shared" si="24"/>
        <v>-1.9614028930647009E-2</v>
      </c>
      <c r="G353">
        <f t="shared" si="21"/>
        <v>-9.1980153864080257E-3</v>
      </c>
      <c r="H353">
        <f t="shared" si="22"/>
        <v>1</v>
      </c>
      <c r="I353">
        <f t="shared" si="23"/>
        <v>0</v>
      </c>
    </row>
    <row r="354" spans="1:9" x14ac:dyDescent="0.3">
      <c r="A354">
        <v>188.74074363708399</v>
      </c>
      <c r="C354">
        <v>194.399631500244</v>
      </c>
      <c r="E354">
        <f t="shared" si="25"/>
        <v>194.87818183898881</v>
      </c>
      <c r="F354">
        <f t="shared" si="24"/>
        <v>-2.4209976195948002E-3</v>
      </c>
      <c r="G354">
        <f t="shared" si="21"/>
        <v>-8.0801877108507888E-3</v>
      </c>
      <c r="H354">
        <f t="shared" si="22"/>
        <v>1</v>
      </c>
      <c r="I354">
        <f t="shared" si="23"/>
        <v>0</v>
      </c>
    </row>
    <row r="355" spans="1:9" x14ac:dyDescent="0.3">
      <c r="A355">
        <v>188.67864036559999</v>
      </c>
      <c r="C355">
        <v>194.36067962646399</v>
      </c>
      <c r="E355">
        <f t="shared" si="25"/>
        <v>194.87576084136921</v>
      </c>
      <c r="F355">
        <f t="shared" si="24"/>
        <v>-1.6845893859908756E-2</v>
      </c>
      <c r="G355">
        <f t="shared" si="21"/>
        <v>-1.4641224254262397E-2</v>
      </c>
      <c r="H355">
        <f t="shared" si="22"/>
        <v>1</v>
      </c>
      <c r="I355">
        <f t="shared" si="23"/>
        <v>0</v>
      </c>
    </row>
    <row r="356" spans="1:9" x14ac:dyDescent="0.3">
      <c r="A356">
        <v>188.79117202758701</v>
      </c>
      <c r="C356">
        <v>194.392177581787</v>
      </c>
      <c r="E356">
        <f t="shared" si="25"/>
        <v>194.85891494750931</v>
      </c>
      <c r="F356">
        <f t="shared" si="24"/>
        <v>9.0627670288085938E-3</v>
      </c>
      <c r="G356">
        <f t="shared" si="21"/>
        <v>-1.4237629283560305E-2</v>
      </c>
      <c r="H356">
        <f t="shared" si="22"/>
        <v>1</v>
      </c>
      <c r="I356">
        <f t="shared" si="23"/>
        <v>0</v>
      </c>
    </row>
    <row r="357" spans="1:9" x14ac:dyDescent="0.3">
      <c r="A357">
        <v>188.77359008789</v>
      </c>
      <c r="C357">
        <v>195.298648834228</v>
      </c>
      <c r="E357">
        <f t="shared" si="25"/>
        <v>194.86797771453811</v>
      </c>
      <c r="F357">
        <f t="shared" si="24"/>
        <v>-4.6030044555664063E-2</v>
      </c>
      <c r="G357">
        <f t="shared" si="21"/>
        <v>-1.6253037886188662E-2</v>
      </c>
      <c r="H357">
        <f t="shared" si="22"/>
        <v>1</v>
      </c>
      <c r="I357">
        <f t="shared" si="23"/>
        <v>0</v>
      </c>
    </row>
    <row r="358" spans="1:9" x14ac:dyDescent="0.3">
      <c r="A358">
        <v>188.80355262756299</v>
      </c>
      <c r="C358">
        <v>194.96296310424799</v>
      </c>
      <c r="E358">
        <f t="shared" si="25"/>
        <v>194.82194766998245</v>
      </c>
      <c r="F358">
        <f t="shared" si="24"/>
        <v>8.6658477783316812E-3</v>
      </c>
      <c r="G358">
        <f t="shared" si="21"/>
        <v>-1.1190136996180978E-2</v>
      </c>
      <c r="H358">
        <f t="shared" si="22"/>
        <v>1</v>
      </c>
      <c r="I358">
        <f t="shared" si="23"/>
        <v>0</v>
      </c>
    </row>
    <row r="359" spans="1:9" x14ac:dyDescent="0.3">
      <c r="A359">
        <v>188.72860908508301</v>
      </c>
      <c r="C359">
        <v>194.89581298828099</v>
      </c>
      <c r="E359">
        <f t="shared" si="25"/>
        <v>194.83061351776078</v>
      </c>
      <c r="F359">
        <f t="shared" si="24"/>
        <v>-1.468830108643715E-2</v>
      </c>
      <c r="G359">
        <f t="shared" ref="G359:G422" si="26">AVERAGE(F359:F369)</f>
        <v>-1.191948977383752E-2</v>
      </c>
      <c r="H359">
        <f t="shared" ref="H359:H422" si="27">IF(G359&lt;0,1,0)</f>
        <v>1</v>
      </c>
      <c r="I359">
        <f t="shared" ref="I359:I422" si="28">IF(SUM(G359:G379)&gt;0,1,0)</f>
        <v>0</v>
      </c>
    </row>
    <row r="360" spans="1:9" x14ac:dyDescent="0.3">
      <c r="A360">
        <v>188.68653106689399</v>
      </c>
      <c r="C360">
        <v>194.600994110107</v>
      </c>
      <c r="E360">
        <f t="shared" si="25"/>
        <v>194.81592521667434</v>
      </c>
      <c r="F360">
        <f t="shared" ref="F360:F423" si="29">E361-E360</f>
        <v>1.8622589111231491E-2</v>
      </c>
      <c r="G360">
        <f t="shared" si="26"/>
        <v>-1.2229312549937855E-2</v>
      </c>
      <c r="H360">
        <f t="shared" si="27"/>
        <v>1</v>
      </c>
      <c r="I360">
        <f t="shared" si="28"/>
        <v>0</v>
      </c>
    </row>
    <row r="361" spans="1:9" x14ac:dyDescent="0.3">
      <c r="A361">
        <v>188.75340080261199</v>
      </c>
      <c r="C361">
        <v>194.40106201171801</v>
      </c>
      <c r="E361">
        <f t="shared" si="25"/>
        <v>194.83454780578558</v>
      </c>
      <c r="F361">
        <f t="shared" si="29"/>
        <v>-5.5604934691473318E-3</v>
      </c>
      <c r="G361">
        <f t="shared" si="26"/>
        <v>-1.6325881264420292E-2</v>
      </c>
      <c r="H361">
        <f t="shared" si="27"/>
        <v>1</v>
      </c>
      <c r="I361">
        <f t="shared" si="28"/>
        <v>0</v>
      </c>
    </row>
    <row r="362" spans="1:9" x14ac:dyDescent="0.3">
      <c r="A362">
        <v>188.772228240966</v>
      </c>
      <c r="C362">
        <v>194.31070327758701</v>
      </c>
      <c r="E362">
        <f t="shared" si="25"/>
        <v>194.82898731231643</v>
      </c>
      <c r="F362">
        <f t="shared" si="29"/>
        <v>-1.3220214843727263E-2</v>
      </c>
      <c r="G362">
        <f t="shared" si="26"/>
        <v>-1.7799030650745739E-2</v>
      </c>
      <c r="H362">
        <f t="shared" si="27"/>
        <v>1</v>
      </c>
      <c r="I362">
        <f t="shared" si="28"/>
        <v>0</v>
      </c>
    </row>
    <row r="363" spans="1:9" x14ac:dyDescent="0.3">
      <c r="A363">
        <v>188.73749923706001</v>
      </c>
      <c r="C363">
        <v>194.33742904663001</v>
      </c>
      <c r="E363">
        <f t="shared" si="25"/>
        <v>194.8157670974727</v>
      </c>
      <c r="F363">
        <f t="shared" si="29"/>
        <v>-1.9149398803733675E-2</v>
      </c>
      <c r="G363">
        <f t="shared" si="26"/>
        <v>-1.8231114474210906E-2</v>
      </c>
      <c r="H363">
        <f t="shared" si="27"/>
        <v>1</v>
      </c>
      <c r="I363">
        <f t="shared" si="28"/>
        <v>0</v>
      </c>
    </row>
    <row r="364" spans="1:9" x14ac:dyDescent="0.3">
      <c r="A364">
        <v>188.90211486816401</v>
      </c>
      <c r="C364">
        <v>194.27614974975501</v>
      </c>
      <c r="E364">
        <f t="shared" si="25"/>
        <v>194.79661769866897</v>
      </c>
      <c r="F364">
        <f t="shared" si="29"/>
        <v>-7.3179244995174031E-3</v>
      </c>
      <c r="G364">
        <f t="shared" si="26"/>
        <v>-1.3446963917126388E-2</v>
      </c>
      <c r="H364">
        <f t="shared" si="27"/>
        <v>1</v>
      </c>
      <c r="I364">
        <f t="shared" si="28"/>
        <v>0</v>
      </c>
    </row>
    <row r="365" spans="1:9" x14ac:dyDescent="0.3">
      <c r="A365">
        <v>188.58558654785099</v>
      </c>
      <c r="C365">
        <v>194.83230590820301</v>
      </c>
      <c r="E365">
        <f t="shared" si="25"/>
        <v>194.78929977416945</v>
      </c>
      <c r="F365">
        <f t="shared" si="29"/>
        <v>-7.4592399597122494E-2</v>
      </c>
      <c r="G365">
        <f t="shared" si="26"/>
        <v>-1.0826995156024437E-2</v>
      </c>
      <c r="H365">
        <f t="shared" si="27"/>
        <v>1</v>
      </c>
      <c r="I365">
        <f t="shared" si="28"/>
        <v>0</v>
      </c>
    </row>
    <row r="366" spans="1:9" x14ac:dyDescent="0.3">
      <c r="A366">
        <v>188.64117050170799</v>
      </c>
      <c r="C366">
        <v>194.313167572021</v>
      </c>
      <c r="E366">
        <f t="shared" si="25"/>
        <v>194.71470737457233</v>
      </c>
      <c r="F366">
        <f t="shared" si="29"/>
        <v>-1.240634918218575E-2</v>
      </c>
      <c r="G366">
        <f t="shared" si="26"/>
        <v>-4.7713019631161887E-3</v>
      </c>
      <c r="H366">
        <f t="shared" si="27"/>
        <v>1</v>
      </c>
      <c r="I366">
        <f t="shared" si="28"/>
        <v>0</v>
      </c>
    </row>
    <row r="367" spans="1:9" x14ac:dyDescent="0.3">
      <c r="A367">
        <v>188.79121208190901</v>
      </c>
      <c r="C367">
        <v>194.58058547973599</v>
      </c>
      <c r="E367">
        <f t="shared" si="25"/>
        <v>194.70230102539014</v>
      </c>
      <c r="F367">
        <f t="shared" si="29"/>
        <v>-1.3106727600103341E-2</v>
      </c>
      <c r="G367">
        <f t="shared" si="26"/>
        <v>-3.6940141157618778E-3</v>
      </c>
      <c r="H367">
        <f t="shared" si="27"/>
        <v>1</v>
      </c>
      <c r="I367">
        <f t="shared" si="28"/>
        <v>0</v>
      </c>
    </row>
    <row r="368" spans="1:9" x14ac:dyDescent="0.3">
      <c r="A368">
        <v>188.699871063232</v>
      </c>
      <c r="C368">
        <v>194.379047393798</v>
      </c>
      <c r="E368">
        <f t="shared" si="25"/>
        <v>194.68919429779004</v>
      </c>
      <c r="F368">
        <f t="shared" si="29"/>
        <v>9.6618652344204747E-3</v>
      </c>
      <c r="G368">
        <f t="shared" si="26"/>
        <v>-5.1722093061967326E-3</v>
      </c>
      <c r="H368">
        <f t="shared" si="27"/>
        <v>1</v>
      </c>
      <c r="I368">
        <f t="shared" si="28"/>
        <v>0</v>
      </c>
    </row>
    <row r="369" spans="1:9" x14ac:dyDescent="0.3">
      <c r="A369">
        <v>188.71455192565901</v>
      </c>
      <c r="C369">
        <v>194.46014785766599</v>
      </c>
      <c r="E369">
        <f t="shared" si="25"/>
        <v>194.69885616302446</v>
      </c>
      <c r="F369">
        <f t="shared" si="29"/>
        <v>6.4296722410972507E-4</v>
      </c>
      <c r="G369">
        <f t="shared" si="26"/>
        <v>-7.2369835593519838E-3</v>
      </c>
      <c r="H369">
        <f t="shared" si="27"/>
        <v>1</v>
      </c>
      <c r="I369">
        <f t="shared" si="28"/>
        <v>0</v>
      </c>
    </row>
    <row r="370" spans="1:9" x14ac:dyDescent="0.3">
      <c r="A370">
        <v>188.73109436035099</v>
      </c>
      <c r="C370">
        <v>194.90679550170799</v>
      </c>
      <c r="E370">
        <f t="shared" si="25"/>
        <v>194.69949913024857</v>
      </c>
      <c r="F370">
        <f t="shared" si="29"/>
        <v>-1.8096351623540841E-2</v>
      </c>
      <c r="G370">
        <f t="shared" si="26"/>
        <v>-1.0617776350544133E-2</v>
      </c>
      <c r="H370">
        <f t="shared" si="27"/>
        <v>1</v>
      </c>
      <c r="I370">
        <f t="shared" si="28"/>
        <v>0</v>
      </c>
    </row>
    <row r="371" spans="1:9" x14ac:dyDescent="0.3">
      <c r="A371">
        <v>188.710359573364</v>
      </c>
      <c r="C371">
        <v>194.22345733642501</v>
      </c>
      <c r="E371">
        <f t="shared" si="25"/>
        <v>194.68140277862503</v>
      </c>
      <c r="F371">
        <f t="shared" si="29"/>
        <v>-2.6439666748075297E-2</v>
      </c>
      <c r="G371">
        <f t="shared" si="26"/>
        <v>-1.0411470586609023E-2</v>
      </c>
      <c r="H371">
        <f t="shared" si="27"/>
        <v>1</v>
      </c>
      <c r="I371">
        <f t="shared" si="28"/>
        <v>0</v>
      </c>
    </row>
    <row r="372" spans="1:9" x14ac:dyDescent="0.3">
      <c r="A372">
        <v>188.67562294006299</v>
      </c>
      <c r="C372">
        <v>194.53703689575099</v>
      </c>
      <c r="E372">
        <f t="shared" si="25"/>
        <v>194.65496311187695</v>
      </c>
      <c r="F372">
        <f t="shared" si="29"/>
        <v>-2.1765136718727263E-2</v>
      </c>
      <c r="G372">
        <f t="shared" si="26"/>
        <v>-6.568336486814339E-3</v>
      </c>
      <c r="H372">
        <f t="shared" si="27"/>
        <v>1</v>
      </c>
      <c r="I372">
        <f t="shared" si="28"/>
        <v>0</v>
      </c>
    </row>
    <row r="373" spans="1:9" x14ac:dyDescent="0.3">
      <c r="A373">
        <v>188.65374755859301</v>
      </c>
      <c r="C373">
        <v>194.66341400146399</v>
      </c>
      <c r="E373">
        <f t="shared" si="25"/>
        <v>194.63319797515823</v>
      </c>
      <c r="F373">
        <f t="shared" si="29"/>
        <v>-1.79731369018441E-2</v>
      </c>
      <c r="G373">
        <f t="shared" si="26"/>
        <v>-5.4988514293344533E-3</v>
      </c>
      <c r="H373">
        <f t="shared" si="27"/>
        <v>1</v>
      </c>
      <c r="I373">
        <f t="shared" si="28"/>
        <v>0</v>
      </c>
    </row>
    <row r="374" spans="1:9" x14ac:dyDescent="0.3">
      <c r="A374">
        <v>188.757028579711</v>
      </c>
      <c r="C374">
        <v>194.29102325439399</v>
      </c>
      <c r="E374">
        <f t="shared" si="25"/>
        <v>194.61522483825638</v>
      </c>
      <c r="F374">
        <f t="shared" si="29"/>
        <v>3.3476257324196013E-2</v>
      </c>
      <c r="G374">
        <f t="shared" si="26"/>
        <v>-3.7678631869265578E-3</v>
      </c>
      <c r="H374">
        <f t="shared" si="27"/>
        <v>1</v>
      </c>
      <c r="I374">
        <f t="shared" si="28"/>
        <v>0</v>
      </c>
    </row>
    <row r="375" spans="1:9" x14ac:dyDescent="0.3">
      <c r="A375">
        <v>188.65253829956001</v>
      </c>
      <c r="C375">
        <v>194.23199462890599</v>
      </c>
      <c r="E375">
        <f t="shared" si="25"/>
        <v>194.64870109558058</v>
      </c>
      <c r="F375">
        <f t="shared" si="29"/>
        <v>2.1501731872604068E-2</v>
      </c>
      <c r="G375">
        <f t="shared" si="26"/>
        <v>-7.2304638949379878E-3</v>
      </c>
      <c r="H375">
        <f t="shared" si="27"/>
        <v>1</v>
      </c>
      <c r="I375">
        <f t="shared" si="28"/>
        <v>0</v>
      </c>
    </row>
    <row r="376" spans="1:9" x14ac:dyDescent="0.3">
      <c r="A376">
        <v>188.67249679565401</v>
      </c>
      <c r="C376">
        <v>194.44667053222599</v>
      </c>
      <c r="E376">
        <f t="shared" si="25"/>
        <v>194.67020282745318</v>
      </c>
      <c r="F376">
        <f t="shared" si="29"/>
        <v>-7.9797744751317623E-3</v>
      </c>
      <c r="G376">
        <f t="shared" si="26"/>
        <v>-9.099318764431142E-3</v>
      </c>
      <c r="H376">
        <f t="shared" si="27"/>
        <v>1</v>
      </c>
      <c r="I376">
        <f t="shared" si="28"/>
        <v>0</v>
      </c>
    </row>
    <row r="377" spans="1:9" x14ac:dyDescent="0.3">
      <c r="A377">
        <v>188.71287536621</v>
      </c>
      <c r="C377">
        <v>194.67323303222599</v>
      </c>
      <c r="E377">
        <f t="shared" si="25"/>
        <v>194.66222305297805</v>
      </c>
      <c r="F377">
        <f t="shared" si="29"/>
        <v>-5.5618286128833461E-4</v>
      </c>
      <c r="G377">
        <f t="shared" si="26"/>
        <v>-6.263074007904379E-3</v>
      </c>
      <c r="H377">
        <f t="shared" si="27"/>
        <v>1</v>
      </c>
      <c r="I377">
        <f t="shared" si="28"/>
        <v>0</v>
      </c>
    </row>
    <row r="378" spans="1:9" x14ac:dyDescent="0.3">
      <c r="A378">
        <v>188.792388916015</v>
      </c>
      <c r="C378">
        <v>194.23980712890599</v>
      </c>
      <c r="E378">
        <f t="shared" si="25"/>
        <v>194.66166687011676</v>
      </c>
      <c r="F378">
        <f t="shared" si="29"/>
        <v>-2.9366874694886747E-2</v>
      </c>
      <c r="G378">
        <f t="shared" si="26"/>
        <v>-8.9305877685655396E-3</v>
      </c>
      <c r="H378">
        <f t="shared" si="27"/>
        <v>1</v>
      </c>
      <c r="I378">
        <f t="shared" si="28"/>
        <v>0</v>
      </c>
    </row>
    <row r="379" spans="1:9" x14ac:dyDescent="0.3">
      <c r="A379">
        <v>188.86666297912501</v>
      </c>
      <c r="C379">
        <v>195.00560760498001</v>
      </c>
      <c r="E379">
        <f t="shared" si="25"/>
        <v>194.63229999542187</v>
      </c>
      <c r="F379">
        <f t="shared" si="29"/>
        <v>-1.3050651550287284E-2</v>
      </c>
      <c r="G379">
        <f t="shared" si="26"/>
        <v>-6.9326920942878378E-3</v>
      </c>
      <c r="H379">
        <f t="shared" si="27"/>
        <v>1</v>
      </c>
      <c r="I379">
        <f t="shared" si="28"/>
        <v>0</v>
      </c>
    </row>
    <row r="380" spans="1:9" x14ac:dyDescent="0.3">
      <c r="A380">
        <v>188.78247261047301</v>
      </c>
      <c r="C380">
        <v>194.20523834228501</v>
      </c>
      <c r="E380">
        <f t="shared" si="25"/>
        <v>194.61924934387159</v>
      </c>
      <c r="F380">
        <f t="shared" si="29"/>
        <v>-3.6545753479003906E-2</v>
      </c>
      <c r="G380">
        <f t="shared" si="26"/>
        <v>-5.6944413618654462E-3</v>
      </c>
      <c r="H380">
        <f t="shared" si="27"/>
        <v>1</v>
      </c>
      <c r="I380">
        <f t="shared" si="28"/>
        <v>0</v>
      </c>
    </row>
    <row r="381" spans="1:9" x14ac:dyDescent="0.3">
      <c r="A381">
        <v>188.74170494079499</v>
      </c>
      <c r="C381">
        <v>194.265316009521</v>
      </c>
      <c r="E381">
        <f t="shared" si="25"/>
        <v>194.58270359039258</v>
      </c>
      <c r="F381">
        <f t="shared" si="29"/>
        <v>-1.5826988220254634E-2</v>
      </c>
      <c r="G381">
        <f t="shared" si="26"/>
        <v>-2.8657739812765408E-3</v>
      </c>
      <c r="H381">
        <f t="shared" si="27"/>
        <v>1</v>
      </c>
      <c r="I381">
        <f t="shared" si="28"/>
        <v>0</v>
      </c>
    </row>
    <row r="382" spans="1:9" x14ac:dyDescent="0.3">
      <c r="A382">
        <v>188.78036499023401</v>
      </c>
      <c r="C382">
        <v>194.272342681884</v>
      </c>
      <c r="E382">
        <f t="shared" si="25"/>
        <v>194.56687660217233</v>
      </c>
      <c r="F382">
        <f t="shared" si="29"/>
        <v>1.5834808349666218E-2</v>
      </c>
      <c r="G382">
        <f t="shared" si="26"/>
        <v>-2.0118886774272678E-3</v>
      </c>
      <c r="H382">
        <f t="shared" si="27"/>
        <v>1</v>
      </c>
      <c r="I382">
        <f t="shared" si="28"/>
        <v>0</v>
      </c>
    </row>
    <row r="383" spans="1:9" x14ac:dyDescent="0.3">
      <c r="A383">
        <v>188.81013679504301</v>
      </c>
      <c r="C383">
        <v>194.29041671752901</v>
      </c>
      <c r="E383">
        <f t="shared" si="25"/>
        <v>194.58271141052199</v>
      </c>
      <c r="F383">
        <f t="shared" si="29"/>
        <v>-1.0000801086448519E-2</v>
      </c>
      <c r="G383">
        <f t="shared" si="26"/>
        <v>-3.2037214799474482E-3</v>
      </c>
      <c r="H383">
        <f t="shared" si="27"/>
        <v>1</v>
      </c>
      <c r="I383">
        <f t="shared" si="28"/>
        <v>0</v>
      </c>
    </row>
    <row r="384" spans="1:9" x14ac:dyDescent="0.3">
      <c r="A384">
        <v>188.69898986816401</v>
      </c>
      <c r="C384">
        <v>194.54045486450099</v>
      </c>
      <c r="E384">
        <f t="shared" si="25"/>
        <v>194.57271060943555</v>
      </c>
      <c r="F384">
        <f t="shared" si="29"/>
        <v>1.0677337646427532E-3</v>
      </c>
      <c r="G384">
        <f t="shared" si="26"/>
        <v>-5.1373568448256765E-3</v>
      </c>
      <c r="H384">
        <f t="shared" si="27"/>
        <v>1</v>
      </c>
      <c r="I384">
        <f t="shared" si="28"/>
        <v>0</v>
      </c>
    </row>
    <row r="385" spans="1:9" x14ac:dyDescent="0.3">
      <c r="A385">
        <v>188.76063156127901</v>
      </c>
      <c r="C385">
        <v>194.13555526733299</v>
      </c>
      <c r="E385">
        <f t="shared" si="25"/>
        <v>194.57377834320019</v>
      </c>
      <c r="F385">
        <f t="shared" si="29"/>
        <v>-4.6123504639297153E-3</v>
      </c>
      <c r="G385">
        <f t="shared" si="26"/>
        <v>-8.5214961658912416E-3</v>
      </c>
      <c r="H385">
        <f t="shared" si="27"/>
        <v>1</v>
      </c>
      <c r="I385">
        <f t="shared" si="28"/>
        <v>0</v>
      </c>
    </row>
    <row r="386" spans="1:9" x14ac:dyDescent="0.3">
      <c r="A386">
        <v>188.74740409851</v>
      </c>
      <c r="C386">
        <v>194.18168640136699</v>
      </c>
      <c r="E386">
        <f t="shared" si="25"/>
        <v>194.56916599273626</v>
      </c>
      <c r="F386">
        <f t="shared" si="29"/>
        <v>9.4432830817936519E-4</v>
      </c>
      <c r="G386">
        <f t="shared" si="26"/>
        <v>-7.6031251387214316E-3</v>
      </c>
      <c r="H386">
        <f t="shared" si="27"/>
        <v>1</v>
      </c>
      <c r="I386">
        <f t="shared" si="28"/>
        <v>0</v>
      </c>
    </row>
    <row r="387" spans="1:9" x14ac:dyDescent="0.3">
      <c r="A387">
        <v>188.72829818725501</v>
      </c>
      <c r="C387">
        <v>194.24479675292901</v>
      </c>
      <c r="E387">
        <f t="shared" si="25"/>
        <v>194.57011032104444</v>
      </c>
      <c r="F387">
        <f t="shared" si="29"/>
        <v>2.3218917846662634E-2</v>
      </c>
      <c r="G387">
        <f t="shared" si="26"/>
        <v>-9.4878630204727251E-3</v>
      </c>
      <c r="H387">
        <f t="shared" si="27"/>
        <v>1</v>
      </c>
      <c r="I387">
        <f t="shared" si="28"/>
        <v>0</v>
      </c>
    </row>
    <row r="388" spans="1:9" x14ac:dyDescent="0.3">
      <c r="A388">
        <v>188.81155586242599</v>
      </c>
      <c r="C388">
        <v>194.228553771972</v>
      </c>
      <c r="E388">
        <f t="shared" si="25"/>
        <v>194.5933292388911</v>
      </c>
      <c r="F388">
        <f t="shared" si="29"/>
        <v>-2.98988342285611E-2</v>
      </c>
      <c r="G388">
        <f t="shared" si="26"/>
        <v>-1.2215701016517951E-2</v>
      </c>
      <c r="H388">
        <f t="shared" si="27"/>
        <v>1</v>
      </c>
      <c r="I388">
        <f t="shared" si="28"/>
        <v>0</v>
      </c>
    </row>
    <row r="389" spans="1:9" x14ac:dyDescent="0.3">
      <c r="A389">
        <v>188.738819122314</v>
      </c>
      <c r="C389">
        <v>194.15333557128901</v>
      </c>
      <c r="E389">
        <f t="shared" si="25"/>
        <v>194.56343040466254</v>
      </c>
      <c r="F389">
        <f t="shared" si="29"/>
        <v>-7.3900222778320313E-3</v>
      </c>
      <c r="G389">
        <f t="shared" si="26"/>
        <v>-9.671991521661932E-3</v>
      </c>
      <c r="H389">
        <f t="shared" si="27"/>
        <v>1</v>
      </c>
      <c r="I389">
        <f t="shared" si="28"/>
        <v>0</v>
      </c>
    </row>
    <row r="390" spans="1:9" x14ac:dyDescent="0.3">
      <c r="A390">
        <v>188.729349136352</v>
      </c>
      <c r="C390">
        <v>194.19319152832</v>
      </c>
      <c r="E390">
        <f t="shared" si="25"/>
        <v>194.55604038238471</v>
      </c>
      <c r="F390">
        <f t="shared" si="29"/>
        <v>5.7010650635902493E-4</v>
      </c>
      <c r="G390">
        <f t="shared" si="26"/>
        <v>-9.2138637195944284E-3</v>
      </c>
      <c r="H390">
        <f t="shared" si="27"/>
        <v>1</v>
      </c>
      <c r="I390">
        <f t="shared" si="28"/>
        <v>0</v>
      </c>
    </row>
    <row r="391" spans="1:9" x14ac:dyDescent="0.3">
      <c r="A391">
        <v>188.718709945678</v>
      </c>
      <c r="C391">
        <v>194.34831619262599</v>
      </c>
      <c r="E391">
        <f t="shared" si="25"/>
        <v>194.55661048889107</v>
      </c>
      <c r="F391">
        <f t="shared" si="29"/>
        <v>-5.4304122925259435E-3</v>
      </c>
      <c r="G391">
        <f t="shared" si="26"/>
        <v>-8.0643046985952333E-3</v>
      </c>
      <c r="H391">
        <f t="shared" si="27"/>
        <v>1</v>
      </c>
      <c r="I391">
        <f t="shared" si="28"/>
        <v>0</v>
      </c>
    </row>
    <row r="392" spans="1:9" x14ac:dyDescent="0.3">
      <c r="A392">
        <v>188.669673919677</v>
      </c>
      <c r="C392">
        <v>194.163227081298</v>
      </c>
      <c r="E392">
        <f t="shared" si="25"/>
        <v>194.55118007659854</v>
      </c>
      <c r="F392">
        <f t="shared" si="29"/>
        <v>-6.4342498779126345E-3</v>
      </c>
      <c r="G392">
        <f t="shared" si="26"/>
        <v>-1.0737679221413353E-2</v>
      </c>
      <c r="H392">
        <f t="shared" si="27"/>
        <v>1</v>
      </c>
      <c r="I392">
        <f t="shared" si="28"/>
        <v>0</v>
      </c>
    </row>
    <row r="393" spans="1:9" x14ac:dyDescent="0.3">
      <c r="A393">
        <v>188.65799140930099</v>
      </c>
      <c r="C393">
        <v>194.572341918945</v>
      </c>
      <c r="E393">
        <f t="shared" si="25"/>
        <v>194.54474582672063</v>
      </c>
      <c r="F393">
        <f t="shared" si="29"/>
        <v>2.7246475219442345E-3</v>
      </c>
      <c r="G393">
        <f t="shared" si="26"/>
        <v>-1.0750389099120577E-2</v>
      </c>
      <c r="H393">
        <f t="shared" si="27"/>
        <v>1</v>
      </c>
      <c r="I393">
        <f t="shared" si="28"/>
        <v>0</v>
      </c>
    </row>
    <row r="394" spans="1:9" x14ac:dyDescent="0.3">
      <c r="A394">
        <v>188.69342803955001</v>
      </c>
      <c r="C394">
        <v>194.432125091552</v>
      </c>
      <c r="E394">
        <f t="shared" si="25"/>
        <v>194.54747047424257</v>
      </c>
      <c r="F394">
        <f t="shared" si="29"/>
        <v>-3.1270790100109025E-2</v>
      </c>
      <c r="G394">
        <f t="shared" si="26"/>
        <v>-1.2524396722966458E-2</v>
      </c>
      <c r="H394">
        <f t="shared" si="27"/>
        <v>1</v>
      </c>
      <c r="I394">
        <f t="shared" si="28"/>
        <v>0</v>
      </c>
    </row>
    <row r="395" spans="1:9" x14ac:dyDescent="0.3">
      <c r="A395">
        <v>188.67785263061501</v>
      </c>
      <c r="C395">
        <v>195.21209716796801</v>
      </c>
      <c r="E395">
        <f t="shared" si="25"/>
        <v>194.51619968414246</v>
      </c>
      <c r="F395">
        <f t="shared" si="29"/>
        <v>-3.6157798767078475E-2</v>
      </c>
      <c r="G395">
        <f t="shared" si="26"/>
        <v>-1.0365659540347204E-2</v>
      </c>
      <c r="H395">
        <f t="shared" si="27"/>
        <v>1</v>
      </c>
      <c r="I395">
        <f t="shared" si="28"/>
        <v>0</v>
      </c>
    </row>
    <row r="396" spans="1:9" x14ac:dyDescent="0.3">
      <c r="A396">
        <v>188.75787925720201</v>
      </c>
      <c r="C396">
        <v>194.558349609375</v>
      </c>
      <c r="E396">
        <f t="shared" si="25"/>
        <v>194.48004188537539</v>
      </c>
      <c r="F396">
        <f t="shared" si="29"/>
        <v>5.4897308349382001E-3</v>
      </c>
      <c r="G396">
        <f t="shared" si="26"/>
        <v>-8.4731882268701247E-3</v>
      </c>
      <c r="H396">
        <f t="shared" si="27"/>
        <v>1</v>
      </c>
      <c r="I396">
        <f t="shared" si="28"/>
        <v>0</v>
      </c>
    </row>
    <row r="397" spans="1:9" x14ac:dyDescent="0.3">
      <c r="A397">
        <v>188.80990982055599</v>
      </c>
      <c r="C397">
        <v>194.146663665771</v>
      </c>
      <c r="E397">
        <f t="shared" si="25"/>
        <v>194.48553161621032</v>
      </c>
      <c r="F397">
        <f t="shared" si="29"/>
        <v>-1.978778839108486E-2</v>
      </c>
      <c r="G397">
        <f t="shared" si="26"/>
        <v>-1.2215909090901856E-2</v>
      </c>
      <c r="H397">
        <f t="shared" si="27"/>
        <v>1</v>
      </c>
      <c r="I397">
        <f t="shared" si="28"/>
        <v>0</v>
      </c>
    </row>
    <row r="398" spans="1:9" x14ac:dyDescent="0.3">
      <c r="A398">
        <v>188.68213272094701</v>
      </c>
      <c r="C398">
        <v>194.21482849121</v>
      </c>
      <c r="E398">
        <f t="shared" si="25"/>
        <v>194.46574382781924</v>
      </c>
      <c r="F398">
        <f t="shared" si="29"/>
        <v>-6.7873001098348595E-3</v>
      </c>
      <c r="G398">
        <f t="shared" si="26"/>
        <v>-9.8494789817080309E-3</v>
      </c>
      <c r="H398">
        <f t="shared" si="27"/>
        <v>1</v>
      </c>
      <c r="I398">
        <f t="shared" si="28"/>
        <v>0</v>
      </c>
    </row>
    <row r="399" spans="1:9" x14ac:dyDescent="0.3">
      <c r="A399">
        <v>188.699039459228</v>
      </c>
      <c r="C399">
        <v>194.08156967163001</v>
      </c>
      <c r="E399">
        <f t="shared" si="25"/>
        <v>194.4589565277094</v>
      </c>
      <c r="F399">
        <f t="shared" si="29"/>
        <v>-1.9180297851448813E-3</v>
      </c>
      <c r="G399">
        <f t="shared" si="26"/>
        <v>-1.0931587219232597E-2</v>
      </c>
      <c r="H399">
        <f t="shared" si="27"/>
        <v>1</v>
      </c>
      <c r="I399">
        <f t="shared" si="28"/>
        <v>1</v>
      </c>
    </row>
    <row r="400" spans="1:9" x14ac:dyDescent="0.3">
      <c r="A400">
        <v>188.67904090881299</v>
      </c>
      <c r="C400">
        <v>194.172054290771</v>
      </c>
      <c r="E400">
        <f t="shared" ref="E400:E463" si="30">AVERAGE(C363:C382)</f>
        <v>194.45703849792426</v>
      </c>
      <c r="F400">
        <f t="shared" si="29"/>
        <v>-2.3506164550894937E-3</v>
      </c>
      <c r="G400">
        <f t="shared" si="26"/>
        <v>-1.117118488658455E-2</v>
      </c>
      <c r="H400">
        <f t="shared" si="27"/>
        <v>1</v>
      </c>
      <c r="I400">
        <f t="shared" si="28"/>
        <v>1</v>
      </c>
    </row>
    <row r="401" spans="1:9" x14ac:dyDescent="0.3">
      <c r="A401">
        <v>188.7353515625</v>
      </c>
      <c r="C401">
        <v>194.619770050048</v>
      </c>
      <c r="E401">
        <f t="shared" si="30"/>
        <v>194.45468788146917</v>
      </c>
      <c r="F401">
        <f t="shared" si="29"/>
        <v>1.3215255737350162E-2</v>
      </c>
      <c r="G401">
        <f t="shared" si="26"/>
        <v>-1.0316120494492638E-2</v>
      </c>
      <c r="H401">
        <f t="shared" si="27"/>
        <v>1</v>
      </c>
      <c r="I401">
        <f t="shared" si="28"/>
        <v>1</v>
      </c>
    </row>
    <row r="402" spans="1:9" x14ac:dyDescent="0.3">
      <c r="A402">
        <v>188.85367393493601</v>
      </c>
      <c r="C402">
        <v>194.26167297363199</v>
      </c>
      <c r="E402">
        <f t="shared" si="30"/>
        <v>194.46790313720652</v>
      </c>
      <c r="F402">
        <f t="shared" si="29"/>
        <v>-3.4837532043525243E-2</v>
      </c>
      <c r="G402">
        <f t="shared" si="26"/>
        <v>-7.0624958385162081E-3</v>
      </c>
      <c r="H402">
        <f t="shared" si="27"/>
        <v>1</v>
      </c>
      <c r="I402">
        <f t="shared" si="28"/>
        <v>1</v>
      </c>
    </row>
    <row r="403" spans="1:9" x14ac:dyDescent="0.3">
      <c r="A403">
        <v>188.711307525634</v>
      </c>
      <c r="C403">
        <v>194.149269104003</v>
      </c>
      <c r="E403">
        <f t="shared" si="30"/>
        <v>194.43306560516299</v>
      </c>
      <c r="F403">
        <f t="shared" si="29"/>
        <v>-6.5740585326921064E-3</v>
      </c>
      <c r="G403">
        <f t="shared" si="26"/>
        <v>-3.3878153020623358E-3</v>
      </c>
      <c r="H403">
        <f t="shared" si="27"/>
        <v>1</v>
      </c>
      <c r="I403">
        <f t="shared" si="28"/>
        <v>1</v>
      </c>
    </row>
    <row r="404" spans="1:9" x14ac:dyDescent="0.3">
      <c r="A404">
        <v>188.72134017944299</v>
      </c>
      <c r="C404">
        <v>196.25296020507801</v>
      </c>
      <c r="E404">
        <f t="shared" si="30"/>
        <v>194.4264915466303</v>
      </c>
      <c r="F404">
        <f t="shared" si="29"/>
        <v>-1.6789436340360453E-2</v>
      </c>
      <c r="G404">
        <f t="shared" si="26"/>
        <v>-5.1836707375230162E-3</v>
      </c>
      <c r="H404">
        <f t="shared" si="27"/>
        <v>1</v>
      </c>
      <c r="I404">
        <f t="shared" si="28"/>
        <v>1</v>
      </c>
    </row>
    <row r="405" spans="1:9" x14ac:dyDescent="0.3">
      <c r="C405">
        <v>194.351665496826</v>
      </c>
      <c r="E405">
        <f t="shared" si="30"/>
        <v>194.40970211028994</v>
      </c>
      <c r="F405">
        <f t="shared" si="29"/>
        <v>-7.5246810912972251E-3</v>
      </c>
      <c r="G405">
        <f t="shared" si="26"/>
        <v>-3.7708976052008643E-3</v>
      </c>
      <c r="H405">
        <f t="shared" si="27"/>
        <v>1</v>
      </c>
      <c r="I405">
        <f t="shared" si="28"/>
        <v>1</v>
      </c>
    </row>
    <row r="406" spans="1:9" x14ac:dyDescent="0.3">
      <c r="C406">
        <v>194.67539978027301</v>
      </c>
      <c r="E406">
        <f t="shared" si="30"/>
        <v>194.40217742919864</v>
      </c>
      <c r="F406">
        <f t="shared" si="29"/>
        <v>-1.5340614318830603E-2</v>
      </c>
      <c r="G406">
        <f t="shared" si="26"/>
        <v>-7.2870081121281646E-3</v>
      </c>
      <c r="H406">
        <f t="shared" si="27"/>
        <v>1</v>
      </c>
      <c r="I406">
        <f t="shared" si="28"/>
        <v>1</v>
      </c>
    </row>
    <row r="407" spans="1:9" x14ac:dyDescent="0.3">
      <c r="C407">
        <v>194.084598541259</v>
      </c>
      <c r="E407">
        <f t="shared" si="30"/>
        <v>194.38683681487981</v>
      </c>
      <c r="F407">
        <f t="shared" si="29"/>
        <v>-3.5680198669410856E-2</v>
      </c>
      <c r="G407">
        <f t="shared" si="26"/>
        <v>-6.0432434082093259E-3</v>
      </c>
      <c r="H407">
        <f t="shared" si="27"/>
        <v>1</v>
      </c>
      <c r="I407">
        <f t="shared" si="28"/>
        <v>1</v>
      </c>
    </row>
    <row r="408" spans="1:9" x14ac:dyDescent="0.3">
      <c r="C408">
        <v>194.52306747436501</v>
      </c>
      <c r="E408">
        <f t="shared" si="30"/>
        <v>194.3511566162104</v>
      </c>
      <c r="F408">
        <f t="shared" si="29"/>
        <v>6.2429428100472251E-3</v>
      </c>
      <c r="G408">
        <f t="shared" si="26"/>
        <v>-1.1884342540482025E-3</v>
      </c>
      <c r="H408">
        <f t="shared" si="27"/>
        <v>1</v>
      </c>
      <c r="I408">
        <f t="shared" si="28"/>
        <v>1</v>
      </c>
    </row>
    <row r="409" spans="1:9" x14ac:dyDescent="0.3">
      <c r="C409">
        <v>193.998638153076</v>
      </c>
      <c r="E409">
        <f t="shared" si="30"/>
        <v>194.35739955902045</v>
      </c>
      <c r="F409">
        <f t="shared" si="29"/>
        <v>-1.8690490722605091E-2</v>
      </c>
      <c r="G409">
        <f t="shared" si="26"/>
        <v>-1.8044731833800722E-3</v>
      </c>
      <c r="H409">
        <f t="shared" si="27"/>
        <v>1</v>
      </c>
      <c r="I409">
        <f t="shared" si="28"/>
        <v>1</v>
      </c>
    </row>
    <row r="410" spans="1:9" x14ac:dyDescent="0.3">
      <c r="C410">
        <v>194.213134765625</v>
      </c>
      <c r="E410">
        <f t="shared" si="30"/>
        <v>194.33870906829785</v>
      </c>
      <c r="F410">
        <f t="shared" si="29"/>
        <v>-4.5536041260163529E-3</v>
      </c>
      <c r="G410">
        <f t="shared" si="26"/>
        <v>-7.4691772462384426E-4</v>
      </c>
      <c r="H410">
        <f t="shared" si="27"/>
        <v>1</v>
      </c>
      <c r="I410">
        <f t="shared" si="28"/>
        <v>1</v>
      </c>
    </row>
    <row r="411" spans="1:9" x14ac:dyDescent="0.3">
      <c r="C411">
        <v>194.13298034667901</v>
      </c>
      <c r="E411">
        <f t="shared" si="30"/>
        <v>194.33415546417183</v>
      </c>
      <c r="F411">
        <f t="shared" si="29"/>
        <v>7.0550918579215249E-3</v>
      </c>
      <c r="G411">
        <f t="shared" si="26"/>
        <v>7.4511614712739838E-3</v>
      </c>
      <c r="H411">
        <f t="shared" si="27"/>
        <v>0</v>
      </c>
      <c r="I411">
        <f t="shared" si="28"/>
        <v>1</v>
      </c>
    </row>
    <row r="412" spans="1:9" x14ac:dyDescent="0.3">
      <c r="C412">
        <v>194.48435592651299</v>
      </c>
      <c r="E412">
        <f t="shared" si="30"/>
        <v>194.34121055602975</v>
      </c>
      <c r="F412">
        <f t="shared" si="29"/>
        <v>4.9005126953090894E-2</v>
      </c>
      <c r="G412">
        <f t="shared" si="26"/>
        <v>7.7921087091603813E-3</v>
      </c>
      <c r="H412">
        <f t="shared" si="27"/>
        <v>0</v>
      </c>
      <c r="I412">
        <f t="shared" si="28"/>
        <v>0</v>
      </c>
    </row>
    <row r="413" spans="1:9" x14ac:dyDescent="0.3">
      <c r="C413">
        <v>194.10875320434499</v>
      </c>
      <c r="E413">
        <f t="shared" si="30"/>
        <v>194.39021568298284</v>
      </c>
      <c r="F413">
        <f t="shared" si="29"/>
        <v>5.5839538574673497E-3</v>
      </c>
      <c r="G413">
        <f t="shared" si="26"/>
        <v>5.581248890269886E-3</v>
      </c>
      <c r="H413">
        <f t="shared" si="27"/>
        <v>0</v>
      </c>
      <c r="I413">
        <f t="shared" si="28"/>
        <v>0</v>
      </c>
    </row>
    <row r="414" spans="1:9" x14ac:dyDescent="0.3">
      <c r="C414">
        <v>194.11760711669899</v>
      </c>
      <c r="E414">
        <f t="shared" si="30"/>
        <v>194.39579963684031</v>
      </c>
      <c r="F414">
        <f t="shared" si="29"/>
        <v>-2.6328468322759591E-2</v>
      </c>
      <c r="G414">
        <f t="shared" si="26"/>
        <v>4.3454430320004822E-3</v>
      </c>
      <c r="H414">
        <f t="shared" si="27"/>
        <v>0</v>
      </c>
      <c r="I414">
        <f t="shared" si="28"/>
        <v>0</v>
      </c>
    </row>
    <row r="415" spans="1:9" x14ac:dyDescent="0.3">
      <c r="C415">
        <v>194.24373626708899</v>
      </c>
      <c r="E415">
        <f t="shared" si="30"/>
        <v>194.36947116851755</v>
      </c>
      <c r="F415">
        <f t="shared" si="29"/>
        <v>-1.2489318848167841E-3</v>
      </c>
      <c r="G415">
        <f t="shared" si="26"/>
        <v>8.0776387994903453E-3</v>
      </c>
      <c r="H415">
        <f t="shared" si="27"/>
        <v>0</v>
      </c>
      <c r="I415">
        <f t="shared" si="28"/>
        <v>0</v>
      </c>
    </row>
    <row r="416" spans="1:9" x14ac:dyDescent="0.3">
      <c r="C416">
        <v>194.39617919921801</v>
      </c>
      <c r="E416">
        <f t="shared" si="30"/>
        <v>194.36822223663273</v>
      </c>
      <c r="F416">
        <f t="shared" si="29"/>
        <v>-4.6201896667497522E-2</v>
      </c>
      <c r="G416">
        <f t="shared" si="26"/>
        <v>7.4880079789610672E-3</v>
      </c>
      <c r="H416">
        <f t="shared" si="27"/>
        <v>0</v>
      </c>
      <c r="I416">
        <f t="shared" si="28"/>
        <v>0</v>
      </c>
    </row>
    <row r="417" spans="3:9" x14ac:dyDescent="0.3">
      <c r="C417">
        <v>194.058116912841</v>
      </c>
      <c r="E417">
        <f t="shared" si="30"/>
        <v>194.32202033996523</v>
      </c>
      <c r="F417">
        <f t="shared" si="29"/>
        <v>-1.6592025757233841E-3</v>
      </c>
      <c r="G417">
        <f t="shared" si="26"/>
        <v>1.1778831481936177E-2</v>
      </c>
      <c r="H417">
        <f t="shared" si="27"/>
        <v>0</v>
      </c>
      <c r="I417">
        <f t="shared" si="28"/>
        <v>0</v>
      </c>
    </row>
    <row r="418" spans="3:9" x14ac:dyDescent="0.3">
      <c r="C418">
        <v>194.26533126831001</v>
      </c>
      <c r="E418">
        <f t="shared" si="30"/>
        <v>194.32036113738951</v>
      </c>
      <c r="F418">
        <f t="shared" si="29"/>
        <v>1.7722702026361503E-2</v>
      </c>
      <c r="G418">
        <f t="shared" si="26"/>
        <v>1.0950868779973049E-2</v>
      </c>
      <c r="H418">
        <f t="shared" si="27"/>
        <v>0</v>
      </c>
      <c r="I418">
        <f t="shared" si="28"/>
        <v>0</v>
      </c>
    </row>
    <row r="419" spans="3:9" x14ac:dyDescent="0.3">
      <c r="C419">
        <v>194.594326019287</v>
      </c>
      <c r="E419">
        <f t="shared" si="30"/>
        <v>194.33808383941587</v>
      </c>
      <c r="F419">
        <f t="shared" si="29"/>
        <v>-5.3348541260334059E-4</v>
      </c>
      <c r="G419">
        <f t="shared" si="26"/>
        <v>1.0799390619460135E-2</v>
      </c>
      <c r="H419">
        <f t="shared" si="27"/>
        <v>0</v>
      </c>
      <c r="I419">
        <f t="shared" si="28"/>
        <v>0</v>
      </c>
    </row>
    <row r="420" spans="3:9" x14ac:dyDescent="0.3">
      <c r="C420">
        <v>194.04754638671801</v>
      </c>
      <c r="E420">
        <f t="shared" si="30"/>
        <v>194.33755035400327</v>
      </c>
      <c r="F420">
        <f t="shared" si="29"/>
        <v>-7.0573806762865843E-3</v>
      </c>
      <c r="G420">
        <f t="shared" si="26"/>
        <v>8.7406678633344236E-3</v>
      </c>
      <c r="H420">
        <f t="shared" si="27"/>
        <v>0</v>
      </c>
      <c r="I420">
        <f t="shared" si="28"/>
        <v>0</v>
      </c>
    </row>
    <row r="421" spans="3:9" x14ac:dyDescent="0.3">
      <c r="C421">
        <v>194.05316162109301</v>
      </c>
      <c r="E421">
        <f t="shared" si="30"/>
        <v>194.33049297332698</v>
      </c>
      <c r="F421">
        <f t="shared" si="29"/>
        <v>8.5625267028859753E-2</v>
      </c>
      <c r="G421">
        <f t="shared" si="26"/>
        <v>7.9526207663889181E-3</v>
      </c>
      <c r="H421">
        <f t="shared" si="27"/>
        <v>0</v>
      </c>
      <c r="I421">
        <f t="shared" si="28"/>
        <v>0</v>
      </c>
    </row>
    <row r="422" spans="3:9" x14ac:dyDescent="0.3">
      <c r="C422">
        <v>194.05214691162101</v>
      </c>
      <c r="E422">
        <f t="shared" si="30"/>
        <v>194.41611824035584</v>
      </c>
      <c r="F422">
        <f t="shared" si="29"/>
        <v>1.0805511474671903E-2</v>
      </c>
      <c r="G422">
        <f t="shared" si="26"/>
        <v>-4.2331348765933608E-3</v>
      </c>
      <c r="H422">
        <f t="shared" si="27"/>
        <v>1</v>
      </c>
      <c r="I422">
        <f t="shared" si="28"/>
        <v>0</v>
      </c>
    </row>
    <row r="423" spans="3:9" x14ac:dyDescent="0.3">
      <c r="C423">
        <v>194.29362869262599</v>
      </c>
      <c r="E423">
        <f t="shared" si="30"/>
        <v>194.42692375183051</v>
      </c>
      <c r="F423">
        <f t="shared" si="29"/>
        <v>2.4685668945295447E-2</v>
      </c>
      <c r="G423">
        <f t="shared" ref="G423:G486" si="31">AVERAGE(F423:F433)</f>
        <v>-5.9525923295495886E-3</v>
      </c>
      <c r="H423">
        <f t="shared" ref="H423:H486" si="32">IF(G423&lt;0,1,0)</f>
        <v>1</v>
      </c>
      <c r="I423">
        <f t="shared" ref="I423:I486" si="33">IF(SUM(G423:G443)&gt;0,1,0)</f>
        <v>0</v>
      </c>
    </row>
    <row r="424" spans="3:9" x14ac:dyDescent="0.3">
      <c r="C424">
        <v>194.08838653564399</v>
      </c>
      <c r="E424">
        <f t="shared" si="30"/>
        <v>194.45160942077581</v>
      </c>
      <c r="F424">
        <f t="shared" ref="F424:F487" si="34">E425-E424</f>
        <v>-8.0099105834960938E-3</v>
      </c>
      <c r="G424">
        <f t="shared" si="31"/>
        <v>-8.5992292924391804E-3</v>
      </c>
      <c r="H424">
        <f t="shared" si="32"/>
        <v>1</v>
      </c>
      <c r="I424">
        <f t="shared" si="33"/>
        <v>0</v>
      </c>
    </row>
    <row r="425" spans="3:9" x14ac:dyDescent="0.3">
      <c r="C425">
        <v>194.10629653930599</v>
      </c>
      <c r="E425">
        <f t="shared" si="30"/>
        <v>194.44359951019231</v>
      </c>
      <c r="F425">
        <f t="shared" si="34"/>
        <v>1.4725685119628906E-2</v>
      </c>
      <c r="G425">
        <f t="shared" si="31"/>
        <v>-7.6414975253039138E-3</v>
      </c>
      <c r="H425">
        <f t="shared" si="32"/>
        <v>1</v>
      </c>
      <c r="I425">
        <f t="shared" si="33"/>
        <v>0</v>
      </c>
    </row>
    <row r="426" spans="3:9" x14ac:dyDescent="0.3">
      <c r="C426">
        <v>194.31513977050699</v>
      </c>
      <c r="E426">
        <f t="shared" si="30"/>
        <v>194.45832519531194</v>
      </c>
      <c r="F426">
        <f t="shared" si="34"/>
        <v>-7.7348709106388469E-3</v>
      </c>
      <c r="G426">
        <f t="shared" si="31"/>
        <v>-6.649485501373998E-3</v>
      </c>
      <c r="H426">
        <f t="shared" si="32"/>
        <v>1</v>
      </c>
      <c r="I426">
        <f t="shared" si="33"/>
        <v>0</v>
      </c>
    </row>
    <row r="427" spans="3:9" x14ac:dyDescent="0.3">
      <c r="C427">
        <v>194.133399963378</v>
      </c>
      <c r="E427">
        <f t="shared" si="30"/>
        <v>194.4505903244013</v>
      </c>
      <c r="F427">
        <f t="shared" si="34"/>
        <v>9.9716186522869066E-4</v>
      </c>
      <c r="G427">
        <f t="shared" si="31"/>
        <v>-6.5122604370086183E-3</v>
      </c>
      <c r="H427">
        <f t="shared" si="32"/>
        <v>1</v>
      </c>
      <c r="I427">
        <f t="shared" si="33"/>
        <v>0</v>
      </c>
    </row>
    <row r="428" spans="3:9" x14ac:dyDescent="0.3">
      <c r="C428">
        <v>195.247478485107</v>
      </c>
      <c r="E428">
        <f t="shared" si="30"/>
        <v>194.45158748626653</v>
      </c>
      <c r="F428">
        <f t="shared" si="34"/>
        <v>-1.0766792297317807E-2</v>
      </c>
      <c r="G428">
        <f t="shared" si="31"/>
        <v>-9.1784043745571416E-3</v>
      </c>
      <c r="H428">
        <f t="shared" si="32"/>
        <v>1</v>
      </c>
      <c r="I428">
        <f t="shared" si="33"/>
        <v>0</v>
      </c>
    </row>
    <row r="429" spans="3:9" x14ac:dyDescent="0.3">
      <c r="C429">
        <v>194.37896728515599</v>
      </c>
      <c r="E429">
        <f t="shared" si="30"/>
        <v>194.44082069396921</v>
      </c>
      <c r="F429">
        <f t="shared" si="34"/>
        <v>1.605644226071945E-2</v>
      </c>
      <c r="G429">
        <f t="shared" si="31"/>
        <v>-9.1519962657597171E-3</v>
      </c>
      <c r="H429">
        <f t="shared" si="32"/>
        <v>1</v>
      </c>
      <c r="I429">
        <f t="shared" si="33"/>
        <v>0</v>
      </c>
    </row>
    <row r="430" spans="3:9" x14ac:dyDescent="0.3">
      <c r="C430">
        <v>194.118457794189</v>
      </c>
      <c r="E430">
        <f t="shared" si="30"/>
        <v>194.45687713622993</v>
      </c>
      <c r="F430">
        <f t="shared" si="34"/>
        <v>-2.3179435729986153E-2</v>
      </c>
      <c r="G430">
        <f t="shared" si="31"/>
        <v>-9.9554928866273876E-3</v>
      </c>
      <c r="H430">
        <f t="shared" si="32"/>
        <v>1</v>
      </c>
      <c r="I430">
        <f t="shared" si="33"/>
        <v>0</v>
      </c>
    </row>
    <row r="431" spans="3:9" x14ac:dyDescent="0.3">
      <c r="C431">
        <v>194.37641906738199</v>
      </c>
      <c r="E431">
        <f t="shared" si="30"/>
        <v>194.43369770049995</v>
      </c>
      <c r="F431">
        <f t="shared" si="34"/>
        <v>-1.572589874268715E-2</v>
      </c>
      <c r="G431">
        <f t="shared" si="31"/>
        <v>-1.7687242681329384E-2</v>
      </c>
      <c r="H431">
        <f t="shared" si="32"/>
        <v>1</v>
      </c>
      <c r="I431">
        <f t="shared" si="33"/>
        <v>0</v>
      </c>
    </row>
    <row r="432" spans="3:9" x14ac:dyDescent="0.3">
      <c r="C432">
        <v>194.259342193603</v>
      </c>
      <c r="E432">
        <f t="shared" si="30"/>
        <v>194.41797180175726</v>
      </c>
      <c r="F432">
        <f t="shared" si="34"/>
        <v>-4.8418045043945313E-2</v>
      </c>
      <c r="G432">
        <f t="shared" si="31"/>
        <v>-1.7372928966171809E-2</v>
      </c>
      <c r="H432">
        <f t="shared" si="32"/>
        <v>1</v>
      </c>
      <c r="I432">
        <f t="shared" si="33"/>
        <v>0</v>
      </c>
    </row>
    <row r="433" spans="3:9" x14ac:dyDescent="0.3">
      <c r="C433">
        <v>194.075359344482</v>
      </c>
      <c r="E433">
        <f t="shared" si="30"/>
        <v>194.36955375671332</v>
      </c>
      <c r="F433">
        <f t="shared" si="34"/>
        <v>-8.1085205078466061E-3</v>
      </c>
      <c r="G433">
        <f t="shared" si="31"/>
        <v>-1.4608834006568568E-2</v>
      </c>
      <c r="H433">
        <f t="shared" si="32"/>
        <v>1</v>
      </c>
      <c r="I433">
        <f t="shared" si="33"/>
        <v>0</v>
      </c>
    </row>
    <row r="434" spans="3:9" x14ac:dyDescent="0.3">
      <c r="C434">
        <v>195.16704559326101</v>
      </c>
      <c r="E434">
        <f t="shared" si="30"/>
        <v>194.36144523620547</v>
      </c>
      <c r="F434">
        <f t="shared" si="34"/>
        <v>-4.4273376464900593E-3</v>
      </c>
      <c r="G434">
        <f t="shared" si="31"/>
        <v>-1.3649871132586937E-2</v>
      </c>
      <c r="H434">
        <f t="shared" si="32"/>
        <v>1</v>
      </c>
      <c r="I434">
        <f t="shared" si="33"/>
        <v>0</v>
      </c>
    </row>
    <row r="435" spans="3:9" x14ac:dyDescent="0.3">
      <c r="C435">
        <v>193.94802474975501</v>
      </c>
      <c r="E435">
        <f t="shared" si="30"/>
        <v>194.35701789855898</v>
      </c>
      <c r="F435">
        <f t="shared" si="34"/>
        <v>2.5251388549918374E-3</v>
      </c>
      <c r="G435">
        <f t="shared" si="31"/>
        <v>-9.9546085704441175E-3</v>
      </c>
      <c r="H435">
        <f t="shared" si="32"/>
        <v>1</v>
      </c>
      <c r="I435">
        <f t="shared" si="33"/>
        <v>0</v>
      </c>
    </row>
    <row r="436" spans="3:9" x14ac:dyDescent="0.3">
      <c r="C436">
        <v>194.12189865112299</v>
      </c>
      <c r="E436">
        <f t="shared" si="30"/>
        <v>194.35954303741397</v>
      </c>
      <c r="F436">
        <f t="shared" si="34"/>
        <v>2.5637817382857975E-2</v>
      </c>
      <c r="G436">
        <f t="shared" si="31"/>
        <v>-8.4553978659869244E-3</v>
      </c>
      <c r="H436">
        <f t="shared" si="32"/>
        <v>1</v>
      </c>
      <c r="I436">
        <f t="shared" si="33"/>
        <v>0</v>
      </c>
    </row>
    <row r="437" spans="3:9" x14ac:dyDescent="0.3">
      <c r="C437">
        <v>194.156028747558</v>
      </c>
      <c r="E437">
        <f t="shared" si="30"/>
        <v>194.38518085479683</v>
      </c>
      <c r="F437">
        <f t="shared" si="34"/>
        <v>-6.2253952026196657E-3</v>
      </c>
      <c r="G437">
        <f t="shared" si="31"/>
        <v>-1.1216458407318441E-2</v>
      </c>
      <c r="H437">
        <f t="shared" si="32"/>
        <v>1</v>
      </c>
      <c r="I437">
        <f t="shared" si="33"/>
        <v>0</v>
      </c>
    </row>
    <row r="438" spans="3:9" x14ac:dyDescent="0.3">
      <c r="C438">
        <v>194.406879425048</v>
      </c>
      <c r="E438">
        <f t="shared" si="30"/>
        <v>194.37895545959421</v>
      </c>
      <c r="F438">
        <f t="shared" si="34"/>
        <v>-2.8330421447805065E-2</v>
      </c>
      <c r="G438">
        <f t="shared" si="31"/>
        <v>-9.5439737493398461E-3</v>
      </c>
      <c r="H438">
        <f t="shared" si="32"/>
        <v>1</v>
      </c>
      <c r="I438">
        <f t="shared" si="33"/>
        <v>0</v>
      </c>
    </row>
    <row r="439" spans="3:9" x14ac:dyDescent="0.3">
      <c r="C439">
        <v>193.991096496582</v>
      </c>
      <c r="E439">
        <f t="shared" si="30"/>
        <v>194.3506250381464</v>
      </c>
      <c r="F439">
        <f t="shared" si="34"/>
        <v>-1.0476303100546147E-2</v>
      </c>
      <c r="G439">
        <f t="shared" si="31"/>
        <v>-7.9912705854961914E-3</v>
      </c>
      <c r="H439">
        <f t="shared" si="32"/>
        <v>1</v>
      </c>
      <c r="I439">
        <f t="shared" si="33"/>
        <v>0</v>
      </c>
    </row>
    <row r="440" spans="3:9" x14ac:dyDescent="0.3">
      <c r="C440">
        <v>194.13660812377901</v>
      </c>
      <c r="E440">
        <f t="shared" si="30"/>
        <v>194.34014873504586</v>
      </c>
      <c r="F440">
        <f t="shared" si="34"/>
        <v>7.2179794311750811E-3</v>
      </c>
      <c r="G440">
        <f t="shared" si="31"/>
        <v>-7.1906696666417247E-3</v>
      </c>
      <c r="H440">
        <f t="shared" si="32"/>
        <v>1</v>
      </c>
      <c r="I440">
        <f t="shared" si="33"/>
        <v>0</v>
      </c>
    </row>
    <row r="441" spans="3:9" x14ac:dyDescent="0.3">
      <c r="C441">
        <v>194.042774200439</v>
      </c>
      <c r="E441">
        <f t="shared" si="30"/>
        <v>194.34736671447703</v>
      </c>
      <c r="F441">
        <f t="shared" si="34"/>
        <v>-0.10822868347170811</v>
      </c>
      <c r="G441">
        <f t="shared" si="31"/>
        <v>-3.0766747214685934E-3</v>
      </c>
      <c r="H441">
        <f t="shared" si="32"/>
        <v>1</v>
      </c>
      <c r="I441">
        <f t="shared" si="33"/>
        <v>0</v>
      </c>
    </row>
    <row r="442" spans="3:9" x14ac:dyDescent="0.3">
      <c r="C442">
        <v>194.344467163085</v>
      </c>
      <c r="E442">
        <f t="shared" si="30"/>
        <v>194.23913803100533</v>
      </c>
      <c r="F442">
        <f t="shared" si="34"/>
        <v>-1.2268447875953825E-2</v>
      </c>
      <c r="G442">
        <f t="shared" si="31"/>
        <v>5.418153242624674E-3</v>
      </c>
      <c r="H442">
        <f t="shared" si="32"/>
        <v>0</v>
      </c>
      <c r="I442">
        <f t="shared" si="33"/>
        <v>0</v>
      </c>
    </row>
    <row r="443" spans="3:9" x14ac:dyDescent="0.3">
      <c r="C443">
        <v>194.55331802368099</v>
      </c>
      <c r="E443">
        <f t="shared" si="30"/>
        <v>194.22686958312937</v>
      </c>
      <c r="F443">
        <f t="shared" si="34"/>
        <v>-1.8013000488309672E-2</v>
      </c>
      <c r="G443">
        <f t="shared" si="31"/>
        <v>5.2867369218228596E-3</v>
      </c>
      <c r="H443">
        <f t="shared" si="32"/>
        <v>0</v>
      </c>
      <c r="I443">
        <f t="shared" si="33"/>
        <v>0</v>
      </c>
    </row>
    <row r="444" spans="3:9" x14ac:dyDescent="0.3">
      <c r="C444">
        <v>193.94865798950099</v>
      </c>
      <c r="E444">
        <f t="shared" si="30"/>
        <v>194.20885658264106</v>
      </c>
      <c r="F444">
        <f t="shared" si="34"/>
        <v>2.4400711059513469E-3</v>
      </c>
      <c r="G444">
        <f t="shared" si="31"/>
        <v>7.3693362149304612E-3</v>
      </c>
      <c r="H444">
        <f t="shared" si="32"/>
        <v>0</v>
      </c>
      <c r="I444">
        <f t="shared" si="33"/>
        <v>0</v>
      </c>
    </row>
    <row r="445" spans="3:9" x14ac:dyDescent="0.3">
      <c r="C445">
        <v>193.882514953613</v>
      </c>
      <c r="E445">
        <f t="shared" si="30"/>
        <v>194.21129665374701</v>
      </c>
      <c r="F445">
        <f t="shared" si="34"/>
        <v>3.6220550537080953E-2</v>
      </c>
      <c r="G445">
        <f t="shared" si="31"/>
        <v>7.7909122813780004E-3</v>
      </c>
      <c r="H445">
        <f t="shared" si="32"/>
        <v>0</v>
      </c>
      <c r="I445">
        <f t="shared" si="33"/>
        <v>0</v>
      </c>
    </row>
    <row r="446" spans="3:9" x14ac:dyDescent="0.3">
      <c r="C446">
        <v>194.05463027954099</v>
      </c>
      <c r="E446">
        <f t="shared" si="30"/>
        <v>194.24751720428409</v>
      </c>
      <c r="F446">
        <f t="shared" si="34"/>
        <v>1.9016456604020959E-2</v>
      </c>
      <c r="G446">
        <f t="shared" si="31"/>
        <v>1.7561825838961133E-3</v>
      </c>
      <c r="H446">
        <f t="shared" si="32"/>
        <v>0</v>
      </c>
      <c r="I446">
        <f t="shared" si="33"/>
        <v>0</v>
      </c>
    </row>
    <row r="447" spans="3:9" x14ac:dyDescent="0.3">
      <c r="C447">
        <v>193.82255172729401</v>
      </c>
      <c r="E447">
        <f t="shared" si="30"/>
        <v>194.26653366088811</v>
      </c>
      <c r="F447">
        <f t="shared" si="34"/>
        <v>-4.7338485717887124E-3</v>
      </c>
      <c r="G447">
        <f t="shared" si="31"/>
        <v>4.3223987926084686E-4</v>
      </c>
      <c r="H447">
        <f t="shared" si="32"/>
        <v>0</v>
      </c>
      <c r="I447">
        <f t="shared" si="33"/>
        <v>0</v>
      </c>
    </row>
    <row r="448" spans="3:9" x14ac:dyDescent="0.3">
      <c r="C448">
        <v>193.89838027954099</v>
      </c>
      <c r="E448">
        <f t="shared" si="30"/>
        <v>194.26179981231633</v>
      </c>
      <c r="F448">
        <f t="shared" si="34"/>
        <v>1.2171936035144881E-2</v>
      </c>
      <c r="G448">
        <f t="shared" si="31"/>
        <v>8.1537420099535166E-4</v>
      </c>
      <c r="H448">
        <f t="shared" si="32"/>
        <v>0</v>
      </c>
      <c r="I448">
        <f t="shared" si="33"/>
        <v>0</v>
      </c>
    </row>
    <row r="449" spans="3:9" x14ac:dyDescent="0.3">
      <c r="C449">
        <v>194.03543090820301</v>
      </c>
      <c r="E449">
        <f t="shared" si="30"/>
        <v>194.27397174835147</v>
      </c>
      <c r="F449">
        <f t="shared" si="34"/>
        <v>-1.1250686645524866E-2</v>
      </c>
      <c r="G449">
        <f t="shared" si="31"/>
        <v>1.0375629771834322E-3</v>
      </c>
      <c r="H449">
        <f t="shared" si="32"/>
        <v>0</v>
      </c>
      <c r="I449">
        <f t="shared" si="33"/>
        <v>0</v>
      </c>
    </row>
    <row r="450" spans="3:9" x14ac:dyDescent="0.3">
      <c r="C450">
        <v>194.842273712158</v>
      </c>
      <c r="E450">
        <f t="shared" si="30"/>
        <v>194.26272106170595</v>
      </c>
      <c r="F450">
        <f t="shared" si="34"/>
        <v>-1.6696929931470095E-3</v>
      </c>
      <c r="G450">
        <f t="shared" si="31"/>
        <v>3.2407587224812769E-3</v>
      </c>
      <c r="H450">
        <f t="shared" si="32"/>
        <v>0</v>
      </c>
      <c r="I450">
        <f t="shared" si="33"/>
        <v>0</v>
      </c>
    </row>
    <row r="451" spans="3:9" x14ac:dyDescent="0.3">
      <c r="C451">
        <v>193.81777191162101</v>
      </c>
      <c r="E451">
        <f t="shared" si="30"/>
        <v>194.2610513687128</v>
      </c>
      <c r="F451">
        <f t="shared" si="34"/>
        <v>5.2471923828079525E-2</v>
      </c>
      <c r="G451">
        <f t="shared" si="31"/>
        <v>2.7574192393909802E-3</v>
      </c>
      <c r="H451">
        <f t="shared" si="32"/>
        <v>0</v>
      </c>
      <c r="I451">
        <f t="shared" si="33"/>
        <v>0</v>
      </c>
    </row>
    <row r="452" spans="3:9" x14ac:dyDescent="0.3">
      <c r="C452">
        <v>193.98136138916001</v>
      </c>
      <c r="E452">
        <f t="shared" si="30"/>
        <v>194.31352329254088</v>
      </c>
      <c r="F452">
        <f t="shared" si="34"/>
        <v>-1.4785575866682166E-2</v>
      </c>
      <c r="G452">
        <f t="shared" si="31"/>
        <v>-3.0299446799491843E-3</v>
      </c>
      <c r="H452">
        <f t="shared" si="32"/>
        <v>1</v>
      </c>
      <c r="I452">
        <f t="shared" si="33"/>
        <v>0</v>
      </c>
    </row>
    <row r="453" spans="3:9" x14ac:dyDescent="0.3">
      <c r="C453">
        <v>194.46611022949199</v>
      </c>
      <c r="E453">
        <f t="shared" si="30"/>
        <v>194.2987377166742</v>
      </c>
      <c r="F453">
        <f t="shared" si="34"/>
        <v>-1.3714027404773788E-2</v>
      </c>
      <c r="G453">
        <f t="shared" si="31"/>
        <v>-2.869935469187174E-3</v>
      </c>
      <c r="H453">
        <f t="shared" si="32"/>
        <v>1</v>
      </c>
      <c r="I453">
        <f t="shared" si="33"/>
        <v>0</v>
      </c>
    </row>
    <row r="454" spans="3:9" x14ac:dyDescent="0.3">
      <c r="C454">
        <v>194.006446838378</v>
      </c>
      <c r="E454">
        <f t="shared" si="30"/>
        <v>194.28502368926942</v>
      </c>
      <c r="F454">
        <f t="shared" si="34"/>
        <v>4.8955917358739498E-3</v>
      </c>
      <c r="G454">
        <f t="shared" si="31"/>
        <v>-3.0361522327692373E-3</v>
      </c>
      <c r="H454">
        <f t="shared" si="32"/>
        <v>1</v>
      </c>
      <c r="I454">
        <f t="shared" si="33"/>
        <v>0</v>
      </c>
    </row>
    <row r="455" spans="3:9" x14ac:dyDescent="0.3">
      <c r="C455">
        <v>194.03533172607399</v>
      </c>
      <c r="E455">
        <f t="shared" si="30"/>
        <v>194.2899192810053</v>
      </c>
      <c r="F455">
        <f t="shared" si="34"/>
        <v>7.0774078368742721E-3</v>
      </c>
      <c r="G455">
        <f t="shared" si="31"/>
        <v>-9.6134705976980549E-3</v>
      </c>
      <c r="H455">
        <f t="shared" si="32"/>
        <v>1</v>
      </c>
      <c r="I455">
        <f t="shared" si="33"/>
        <v>0</v>
      </c>
    </row>
    <row r="456" spans="3:9" x14ac:dyDescent="0.3">
      <c r="C456">
        <v>194.06731414794899</v>
      </c>
      <c r="E456">
        <f t="shared" si="30"/>
        <v>194.29699668884217</v>
      </c>
      <c r="F456">
        <f t="shared" si="34"/>
        <v>-3.01614761352198E-2</v>
      </c>
      <c r="G456">
        <f t="shared" si="31"/>
        <v>-1.1818400296288122E-2</v>
      </c>
      <c r="H456">
        <f t="shared" si="32"/>
        <v>1</v>
      </c>
      <c r="I456">
        <f t="shared" si="33"/>
        <v>0</v>
      </c>
    </row>
    <row r="457" spans="3:9" x14ac:dyDescent="0.3">
      <c r="C457">
        <v>193.998390197753</v>
      </c>
      <c r="E457">
        <f t="shared" si="30"/>
        <v>194.26683521270695</v>
      </c>
      <c r="F457">
        <f t="shared" si="34"/>
        <v>4.4530868530330281E-3</v>
      </c>
      <c r="G457">
        <f t="shared" si="31"/>
        <v>-5.7863755659520229E-3</v>
      </c>
      <c r="H457">
        <f t="shared" si="32"/>
        <v>1</v>
      </c>
      <c r="I457">
        <f t="shared" si="33"/>
        <v>0</v>
      </c>
    </row>
    <row r="458" spans="3:9" x14ac:dyDescent="0.3">
      <c r="C458">
        <v>193.93340682983299</v>
      </c>
      <c r="E458">
        <f t="shared" si="30"/>
        <v>194.27128829955998</v>
      </c>
      <c r="F458">
        <f t="shared" si="34"/>
        <v>-5.1937103270915941E-4</v>
      </c>
      <c r="G458">
        <f t="shared" si="31"/>
        <v>-8.7305068969618042E-3</v>
      </c>
      <c r="H458">
        <f t="shared" si="32"/>
        <v>1</v>
      </c>
      <c r="I458">
        <f t="shared" si="33"/>
        <v>0</v>
      </c>
    </row>
    <row r="459" spans="3:9" x14ac:dyDescent="0.3">
      <c r="C459">
        <v>194.08737182617099</v>
      </c>
      <c r="E459">
        <f t="shared" si="30"/>
        <v>194.27076892852727</v>
      </c>
      <c r="F459">
        <f t="shared" si="34"/>
        <v>1.4616012573213766E-2</v>
      </c>
      <c r="G459">
        <f t="shared" si="31"/>
        <v>-9.9468404596336768E-3</v>
      </c>
      <c r="H459">
        <f t="shared" si="32"/>
        <v>1</v>
      </c>
      <c r="I459">
        <f t="shared" si="33"/>
        <v>0</v>
      </c>
    </row>
    <row r="460" spans="3:9" x14ac:dyDescent="0.3">
      <c r="C460">
        <v>193.87525177001899</v>
      </c>
      <c r="E460">
        <f t="shared" si="30"/>
        <v>194.28538494110049</v>
      </c>
      <c r="F460">
        <f t="shared" si="34"/>
        <v>1.2984466552751428E-2</v>
      </c>
      <c r="G460">
        <f t="shared" si="31"/>
        <v>-9.4994284889728733E-3</v>
      </c>
      <c r="H460">
        <f t="shared" si="32"/>
        <v>1</v>
      </c>
      <c r="I460">
        <f t="shared" si="33"/>
        <v>0</v>
      </c>
    </row>
    <row r="461" spans="3:9" x14ac:dyDescent="0.3">
      <c r="C461">
        <v>194.07364273071201</v>
      </c>
      <c r="E461">
        <f t="shared" si="30"/>
        <v>194.29836940765324</v>
      </c>
      <c r="F461">
        <f t="shared" si="34"/>
        <v>-6.9864273071402749E-3</v>
      </c>
      <c r="G461">
        <f t="shared" si="31"/>
        <v>-1.5955283425055002E-2</v>
      </c>
      <c r="H461">
        <f t="shared" si="32"/>
        <v>1</v>
      </c>
      <c r="I461">
        <f t="shared" si="33"/>
        <v>0</v>
      </c>
    </row>
    <row r="462" spans="3:9" x14ac:dyDescent="0.3">
      <c r="C462">
        <v>195.82454681396399</v>
      </c>
      <c r="E462">
        <f t="shared" si="30"/>
        <v>194.2913829803461</v>
      </c>
      <c r="F462">
        <f t="shared" si="34"/>
        <v>-1.1189079284662284E-2</v>
      </c>
      <c r="G462">
        <f t="shared" si="31"/>
        <v>-1.4923303777501153E-2</v>
      </c>
      <c r="H462">
        <f t="shared" si="32"/>
        <v>1</v>
      </c>
      <c r="I462">
        <f t="shared" si="33"/>
        <v>0</v>
      </c>
    </row>
    <row r="463" spans="3:9" x14ac:dyDescent="0.3">
      <c r="C463">
        <v>194.20985412597599</v>
      </c>
      <c r="E463">
        <f t="shared" si="30"/>
        <v>194.28019390106144</v>
      </c>
      <c r="F463">
        <f t="shared" si="34"/>
        <v>-1.3025474548300053E-2</v>
      </c>
      <c r="G463">
        <f t="shared" si="31"/>
        <v>-1.4154226129686653E-2</v>
      </c>
      <c r="H463">
        <f t="shared" si="32"/>
        <v>1</v>
      </c>
      <c r="I463">
        <f t="shared" si="33"/>
        <v>0</v>
      </c>
    </row>
    <row r="464" spans="3:9" x14ac:dyDescent="0.3">
      <c r="C464">
        <v>193.90782165527301</v>
      </c>
      <c r="E464">
        <f t="shared" ref="E464:E527" si="35">AVERAGE(C427:C446)</f>
        <v>194.26716842651314</v>
      </c>
      <c r="F464">
        <f t="shared" si="34"/>
        <v>-1.5542411804176481E-2</v>
      </c>
      <c r="G464">
        <f t="shared" si="31"/>
        <v>-1.3686630942588223E-2</v>
      </c>
      <c r="H464">
        <f t="shared" si="32"/>
        <v>1</v>
      </c>
      <c r="I464">
        <f t="shared" si="33"/>
        <v>0</v>
      </c>
    </row>
    <row r="465" spans="3:9" x14ac:dyDescent="0.3">
      <c r="C465">
        <v>193.83843994140599</v>
      </c>
      <c r="E465">
        <f t="shared" si="35"/>
        <v>194.25162601470896</v>
      </c>
      <c r="F465">
        <f t="shared" si="34"/>
        <v>-6.745491027834305E-2</v>
      </c>
      <c r="G465">
        <f t="shared" si="31"/>
        <v>-1.4425832575005354E-2</v>
      </c>
      <c r="H465">
        <f t="shared" si="32"/>
        <v>1</v>
      </c>
      <c r="I465">
        <f t="shared" si="33"/>
        <v>0</v>
      </c>
    </row>
    <row r="466" spans="3:9" x14ac:dyDescent="0.3">
      <c r="C466">
        <v>194.20071792602499</v>
      </c>
      <c r="E466">
        <f t="shared" si="35"/>
        <v>194.18417110443062</v>
      </c>
      <c r="F466">
        <f t="shared" si="34"/>
        <v>-1.717681884761646E-2</v>
      </c>
      <c r="G466">
        <f t="shared" si="31"/>
        <v>-7.8559528697507049E-3</v>
      </c>
      <c r="H466">
        <f t="shared" si="32"/>
        <v>1</v>
      </c>
      <c r="I466">
        <f t="shared" si="33"/>
        <v>0</v>
      </c>
    </row>
    <row r="467" spans="3:9" x14ac:dyDescent="0.3">
      <c r="C467">
        <v>194.13062286376899</v>
      </c>
      <c r="E467">
        <f t="shared" si="35"/>
        <v>194.166994285583</v>
      </c>
      <c r="F467">
        <f t="shared" si="34"/>
        <v>3.619079589847729E-2</v>
      </c>
      <c r="G467">
        <f t="shared" si="31"/>
        <v>-7.4824073097865739E-3</v>
      </c>
      <c r="H467">
        <f t="shared" si="32"/>
        <v>1</v>
      </c>
      <c r="I467">
        <f t="shared" si="33"/>
        <v>0</v>
      </c>
    </row>
    <row r="468" spans="3:9" x14ac:dyDescent="0.3">
      <c r="C468">
        <v>193.82132339477499</v>
      </c>
      <c r="E468">
        <f t="shared" si="35"/>
        <v>194.20318508148148</v>
      </c>
      <c r="F468">
        <f t="shared" si="34"/>
        <v>-2.7932357788074569E-2</v>
      </c>
      <c r="G468">
        <f t="shared" si="31"/>
        <v>-1.0632168162955353E-2</v>
      </c>
      <c r="H468">
        <f t="shared" si="32"/>
        <v>1</v>
      </c>
      <c r="I468">
        <f t="shared" si="33"/>
        <v>0</v>
      </c>
    </row>
    <row r="469" spans="3:9" x14ac:dyDescent="0.3">
      <c r="C469">
        <v>194.466651916503</v>
      </c>
      <c r="E469">
        <f t="shared" si="35"/>
        <v>194.1752527236934</v>
      </c>
      <c r="F469">
        <f t="shared" si="34"/>
        <v>-1.3899040222099757E-2</v>
      </c>
      <c r="G469">
        <f t="shared" si="31"/>
        <v>-1.3652281327706946E-3</v>
      </c>
      <c r="H469">
        <f t="shared" si="32"/>
        <v>1</v>
      </c>
      <c r="I469">
        <f t="shared" si="33"/>
        <v>0</v>
      </c>
    </row>
    <row r="470" spans="3:9" x14ac:dyDescent="0.3">
      <c r="C470">
        <v>194.14094924926701</v>
      </c>
      <c r="E470">
        <f t="shared" si="35"/>
        <v>194.1613536834713</v>
      </c>
      <c r="F470">
        <f t="shared" si="34"/>
        <v>1.9537544250482597E-2</v>
      </c>
      <c r="G470">
        <f t="shared" si="31"/>
        <v>-1.662878556691732E-3</v>
      </c>
      <c r="H470">
        <f t="shared" si="32"/>
        <v>1</v>
      </c>
      <c r="I470">
        <f t="shared" si="33"/>
        <v>0</v>
      </c>
    </row>
    <row r="471" spans="3:9" x14ac:dyDescent="0.3">
      <c r="C471">
        <v>193.870449066162</v>
      </c>
      <c r="E471">
        <f t="shared" si="35"/>
        <v>194.18089122772179</v>
      </c>
      <c r="F471">
        <f t="shared" si="34"/>
        <v>-5.8029937744151994E-2</v>
      </c>
      <c r="G471">
        <f t="shared" si="31"/>
        <v>-3.6246386441405321E-3</v>
      </c>
      <c r="H471">
        <f t="shared" si="32"/>
        <v>1</v>
      </c>
      <c r="I471">
        <f t="shared" si="33"/>
        <v>0</v>
      </c>
    </row>
    <row r="472" spans="3:9" x14ac:dyDescent="0.3">
      <c r="C472">
        <v>194.072959899902</v>
      </c>
      <c r="E472">
        <f t="shared" si="35"/>
        <v>194.12286128997764</v>
      </c>
      <c r="F472">
        <f t="shared" si="34"/>
        <v>4.3653488159520748E-3</v>
      </c>
      <c r="G472">
        <f t="shared" si="31"/>
        <v>1.4504692771130192E-3</v>
      </c>
      <c r="H472">
        <f t="shared" si="32"/>
        <v>0</v>
      </c>
      <c r="I472">
        <f t="shared" si="33"/>
        <v>0</v>
      </c>
    </row>
    <row r="473" spans="3:9" x14ac:dyDescent="0.3">
      <c r="C473">
        <v>193.925830841064</v>
      </c>
      <c r="E473">
        <f t="shared" si="35"/>
        <v>194.12722663879359</v>
      </c>
      <c r="F473">
        <f t="shared" si="34"/>
        <v>-2.7292251587027749E-3</v>
      </c>
      <c r="G473">
        <f t="shared" si="31"/>
        <v>1.7176541414998651E-3</v>
      </c>
      <c r="H473">
        <f t="shared" si="32"/>
        <v>0</v>
      </c>
      <c r="I473">
        <f t="shared" si="33"/>
        <v>0</v>
      </c>
    </row>
    <row r="474" spans="3:9" x14ac:dyDescent="0.3">
      <c r="C474">
        <v>193.85338211059499</v>
      </c>
      <c r="E474">
        <f t="shared" si="35"/>
        <v>194.12449741363488</v>
      </c>
      <c r="F474">
        <f t="shared" si="34"/>
        <v>-7.881927490217322E-3</v>
      </c>
      <c r="G474">
        <f t="shared" si="31"/>
        <v>3.3660888671766479E-3</v>
      </c>
      <c r="H474">
        <f t="shared" si="32"/>
        <v>0</v>
      </c>
      <c r="I474">
        <f t="shared" si="33"/>
        <v>0</v>
      </c>
    </row>
    <row r="475" spans="3:9" x14ac:dyDescent="0.3">
      <c r="C475">
        <v>193.819988250732</v>
      </c>
      <c r="E475">
        <f t="shared" si="35"/>
        <v>194.11661548614467</v>
      </c>
      <c r="F475">
        <f t="shared" si="34"/>
        <v>-2.3673629760764925E-2</v>
      </c>
      <c r="G475">
        <f t="shared" si="31"/>
        <v>3.7323691628072002E-3</v>
      </c>
      <c r="H475">
        <f t="shared" si="32"/>
        <v>0</v>
      </c>
      <c r="I475">
        <f t="shared" si="33"/>
        <v>0</v>
      </c>
    </row>
    <row r="476" spans="3:9" x14ac:dyDescent="0.3">
      <c r="C476">
        <v>193.66228485107399</v>
      </c>
      <c r="E476">
        <f t="shared" si="35"/>
        <v>194.0929418563839</v>
      </c>
      <c r="F476">
        <f t="shared" si="34"/>
        <v>4.8137664794580814E-3</v>
      </c>
      <c r="G476">
        <f t="shared" si="31"/>
        <v>7.8446128151483663E-3</v>
      </c>
      <c r="H476">
        <f t="shared" si="32"/>
        <v>0</v>
      </c>
      <c r="I476">
        <f t="shared" si="33"/>
        <v>0</v>
      </c>
    </row>
    <row r="477" spans="3:9" x14ac:dyDescent="0.3">
      <c r="C477">
        <v>193.67207717895499</v>
      </c>
      <c r="E477">
        <f t="shared" si="35"/>
        <v>194.09775562286336</v>
      </c>
      <c r="F477">
        <f t="shared" si="34"/>
        <v>-1.3067817688011019E-2</v>
      </c>
      <c r="G477">
        <f t="shared" si="31"/>
        <v>4.2191592129680348E-3</v>
      </c>
      <c r="H477">
        <f t="shared" si="32"/>
        <v>0</v>
      </c>
      <c r="I477">
        <f t="shared" si="33"/>
        <v>0</v>
      </c>
    </row>
    <row r="478" spans="3:9" x14ac:dyDescent="0.3">
      <c r="C478">
        <v>193.65869522094701</v>
      </c>
      <c r="E478">
        <f t="shared" si="35"/>
        <v>194.08468780517535</v>
      </c>
      <c r="F478">
        <f t="shared" si="34"/>
        <v>1.5434265136207159E-3</v>
      </c>
      <c r="G478">
        <f t="shared" si="31"/>
        <v>5.646584250699375E-3</v>
      </c>
      <c r="H478">
        <f t="shared" si="32"/>
        <v>0</v>
      </c>
      <c r="I478">
        <f t="shared" si="33"/>
        <v>0</v>
      </c>
    </row>
    <row r="479" spans="3:9" x14ac:dyDescent="0.3">
      <c r="C479">
        <v>193.58547592163001</v>
      </c>
      <c r="E479">
        <f t="shared" si="35"/>
        <v>194.08623123168897</v>
      </c>
      <c r="F479">
        <f t="shared" si="34"/>
        <v>7.4003982543956681E-2</v>
      </c>
      <c r="G479">
        <f t="shared" si="31"/>
        <v>5.9226296164690048E-3</v>
      </c>
      <c r="H479">
        <f t="shared" si="32"/>
        <v>0</v>
      </c>
      <c r="I479">
        <f t="shared" si="33"/>
        <v>0</v>
      </c>
    </row>
    <row r="480" spans="3:9" x14ac:dyDescent="0.3">
      <c r="C480">
        <v>193.583469390869</v>
      </c>
      <c r="E480">
        <f t="shared" si="35"/>
        <v>194.16023521423293</v>
      </c>
      <c r="F480">
        <f t="shared" si="34"/>
        <v>-1.7173194885231169E-2</v>
      </c>
      <c r="G480">
        <f t="shared" si="31"/>
        <v>-3.2608205621975435E-3</v>
      </c>
      <c r="H480">
        <f t="shared" si="32"/>
        <v>1</v>
      </c>
      <c r="I480">
        <f t="shared" si="33"/>
        <v>0</v>
      </c>
    </row>
    <row r="481" spans="3:9" x14ac:dyDescent="0.3">
      <c r="C481">
        <v>193.67874526977499</v>
      </c>
      <c r="E481">
        <f t="shared" si="35"/>
        <v>194.1430620193477</v>
      </c>
      <c r="F481">
        <f t="shared" si="34"/>
        <v>-2.041816711454203E-3</v>
      </c>
      <c r="G481">
        <f t="shared" si="31"/>
        <v>-2.3953697898300356E-3</v>
      </c>
      <c r="H481">
        <f t="shared" si="32"/>
        <v>1</v>
      </c>
      <c r="I481">
        <f t="shared" si="33"/>
        <v>0</v>
      </c>
    </row>
    <row r="482" spans="3:9" x14ac:dyDescent="0.3">
      <c r="C482">
        <v>193.56489944457999</v>
      </c>
      <c r="E482">
        <f t="shared" si="35"/>
        <v>194.14102020263624</v>
      </c>
      <c r="F482">
        <f t="shared" si="34"/>
        <v>-2.2037506103629312E-3</v>
      </c>
      <c r="G482">
        <f t="shared" si="31"/>
        <v>-3.1885840676140601E-3</v>
      </c>
      <c r="H482">
        <f t="shared" si="32"/>
        <v>1</v>
      </c>
      <c r="I482">
        <f t="shared" si="33"/>
        <v>0</v>
      </c>
    </row>
    <row r="483" spans="3:9" x14ac:dyDescent="0.3">
      <c r="C483">
        <v>193.78646850585901</v>
      </c>
      <c r="E483">
        <f t="shared" si="35"/>
        <v>194.13881645202588</v>
      </c>
      <c r="F483">
        <f t="shared" si="34"/>
        <v>7.3043823242073813E-3</v>
      </c>
      <c r="G483">
        <f t="shared" si="31"/>
        <v>-4.8292853615598897E-3</v>
      </c>
      <c r="H483">
        <f t="shared" si="32"/>
        <v>1</v>
      </c>
      <c r="I483">
        <f t="shared" si="33"/>
        <v>0</v>
      </c>
    </row>
    <row r="484" spans="3:9" x14ac:dyDescent="0.3">
      <c r="C484">
        <v>193.58279800414999</v>
      </c>
      <c r="E484">
        <f t="shared" si="35"/>
        <v>194.14612083435009</v>
      </c>
      <c r="F484">
        <f t="shared" si="34"/>
        <v>1.5403556823741837E-2</v>
      </c>
      <c r="G484">
        <f t="shared" si="31"/>
        <v>-6.9765611128373576E-3</v>
      </c>
      <c r="H484">
        <f t="shared" si="32"/>
        <v>1</v>
      </c>
      <c r="I484">
        <f t="shared" si="33"/>
        <v>0</v>
      </c>
    </row>
    <row r="485" spans="3:9" x14ac:dyDescent="0.3">
      <c r="C485">
        <v>193.622749328613</v>
      </c>
      <c r="E485">
        <f t="shared" si="35"/>
        <v>194.16152439117383</v>
      </c>
      <c r="F485">
        <f t="shared" si="34"/>
        <v>-3.85284423828125E-3</v>
      </c>
      <c r="G485">
        <f t="shared" si="31"/>
        <v>-9.6255735917519687E-3</v>
      </c>
      <c r="H485">
        <f t="shared" si="32"/>
        <v>1</v>
      </c>
      <c r="I485">
        <f t="shared" si="33"/>
        <v>0</v>
      </c>
    </row>
    <row r="486" spans="3:9" x14ac:dyDescent="0.3">
      <c r="C486">
        <v>193.503749847412</v>
      </c>
      <c r="E486">
        <f t="shared" si="35"/>
        <v>194.15767154693555</v>
      </c>
      <c r="F486">
        <f t="shared" si="34"/>
        <v>2.1561050414987903E-2</v>
      </c>
      <c r="G486">
        <f t="shared" si="31"/>
        <v>-1.1556660045280089E-2</v>
      </c>
      <c r="H486">
        <f t="shared" si="32"/>
        <v>1</v>
      </c>
      <c r="I486">
        <f t="shared" si="33"/>
        <v>0</v>
      </c>
    </row>
    <row r="487" spans="3:9" x14ac:dyDescent="0.3">
      <c r="C487">
        <v>193.62008666992099</v>
      </c>
      <c r="E487">
        <f t="shared" si="35"/>
        <v>194.17923259735053</v>
      </c>
      <c r="F487">
        <f t="shared" si="34"/>
        <v>-3.5066223144525566E-2</v>
      </c>
      <c r="G487">
        <f t="shared" ref="G487:G550" si="36">AVERAGE(F487:F497)</f>
        <v>-1.4843039079140268E-2</v>
      </c>
      <c r="H487">
        <f t="shared" ref="H487:H550" si="37">IF(G487&lt;0,1,0)</f>
        <v>1</v>
      </c>
      <c r="I487">
        <f t="shared" ref="I487:I490" si="38">IF(SUM(G487:G507)&gt;0,1,0)</f>
        <v>0</v>
      </c>
    </row>
    <row r="488" spans="3:9" x14ac:dyDescent="0.3">
      <c r="C488">
        <v>193.72745132446201</v>
      </c>
      <c r="E488">
        <f t="shared" si="35"/>
        <v>194.14416637420601</v>
      </c>
      <c r="F488">
        <f t="shared" ref="F488:F551" si="39">E489-E488</f>
        <v>2.6338577270337282E-3</v>
      </c>
      <c r="G488">
        <f t="shared" si="36"/>
        <v>-1.345018907026036E-2</v>
      </c>
      <c r="H488">
        <f t="shared" si="37"/>
        <v>1</v>
      </c>
      <c r="I488">
        <f t="shared" si="38"/>
        <v>0</v>
      </c>
    </row>
    <row r="489" spans="3:9" x14ac:dyDescent="0.3">
      <c r="C489">
        <v>193.89736557006799</v>
      </c>
      <c r="E489">
        <f t="shared" si="35"/>
        <v>194.14680023193304</v>
      </c>
      <c r="F489">
        <f t="shared" si="39"/>
        <v>4.5799255370866376E-3</v>
      </c>
      <c r="G489">
        <f t="shared" si="36"/>
        <v>-2.396075508810017E-2</v>
      </c>
      <c r="H489">
        <f t="shared" si="37"/>
        <v>1</v>
      </c>
      <c r="I489">
        <f t="shared" si="38"/>
        <v>0</v>
      </c>
    </row>
    <row r="490" spans="3:9" x14ac:dyDescent="0.3">
      <c r="C490">
        <v>193.521507263183</v>
      </c>
      <c r="E490">
        <f t="shared" si="35"/>
        <v>194.15138015747013</v>
      </c>
      <c r="F490">
        <f t="shared" si="39"/>
        <v>-2.701396942137535E-2</v>
      </c>
      <c r="G490">
        <f t="shared" si="36"/>
        <v>-2.6301592046551872E-2</v>
      </c>
      <c r="H490">
        <f t="shared" si="37"/>
        <v>1</v>
      </c>
      <c r="I490">
        <f t="shared" si="38"/>
        <v>0</v>
      </c>
    </row>
    <row r="491" spans="3:9" x14ac:dyDescent="0.3">
      <c r="C491">
        <v>193.86978912353501</v>
      </c>
      <c r="E491">
        <f t="shared" si="35"/>
        <v>194.12436618804875</v>
      </c>
      <c r="F491">
        <f t="shared" si="39"/>
        <v>-7.653236389188578E-3</v>
      </c>
      <c r="G491">
        <f t="shared" si="36"/>
        <v>-2.5323156876983045E-2</v>
      </c>
      <c r="H491">
        <f t="shared" si="37"/>
        <v>1</v>
      </c>
      <c r="I491">
        <f t="shared" ref="I491:I550" si="40">IF(SUM(H491:H511)&lt;10,1,0)</f>
        <v>0</v>
      </c>
    </row>
    <row r="492" spans="3:9" x14ac:dyDescent="0.3">
      <c r="C492">
        <v>193.597820281982</v>
      </c>
      <c r="E492">
        <f t="shared" si="35"/>
        <v>194.11671295165957</v>
      </c>
      <c r="F492">
        <f t="shared" si="39"/>
        <v>-1.0767173767078475E-2</v>
      </c>
      <c r="G492">
        <f t="shared" si="36"/>
        <v>-2.560781999066173E-2</v>
      </c>
      <c r="H492">
        <f t="shared" si="37"/>
        <v>1</v>
      </c>
      <c r="I492">
        <f t="shared" si="40"/>
        <v>0</v>
      </c>
    </row>
    <row r="493" spans="3:9" x14ac:dyDescent="0.3">
      <c r="C493">
        <v>193.588726043701</v>
      </c>
      <c r="E493">
        <f t="shared" si="35"/>
        <v>194.10594577789249</v>
      </c>
      <c r="F493">
        <f t="shared" si="39"/>
        <v>-2.0251464843767053E-2</v>
      </c>
      <c r="G493">
        <f t="shared" si="36"/>
        <v>-2.7797022732804842E-2</v>
      </c>
      <c r="H493">
        <f t="shared" si="37"/>
        <v>1</v>
      </c>
      <c r="I493">
        <f t="shared" si="40"/>
        <v>0</v>
      </c>
    </row>
    <row r="494" spans="3:9" x14ac:dyDescent="0.3">
      <c r="C494">
        <v>193.49377441406199</v>
      </c>
      <c r="E494">
        <f t="shared" si="35"/>
        <v>194.08569431304872</v>
      </c>
      <c r="F494">
        <f t="shared" si="39"/>
        <v>-1.6315650939844772E-2</v>
      </c>
      <c r="G494">
        <f t="shared" si="36"/>
        <v>-2.8276599537225489E-2</v>
      </c>
      <c r="H494">
        <f t="shared" si="37"/>
        <v>1</v>
      </c>
      <c r="I494">
        <f t="shared" si="40"/>
        <v>0</v>
      </c>
    </row>
    <row r="495" spans="3:9" x14ac:dyDescent="0.3">
      <c r="C495">
        <v>193.45448303222599</v>
      </c>
      <c r="E495">
        <f t="shared" si="35"/>
        <v>194.06937866210887</v>
      </c>
      <c r="F495">
        <f t="shared" si="39"/>
        <v>-1.3735580444318884E-2</v>
      </c>
      <c r="G495">
        <f t="shared" si="36"/>
        <v>-2.7220049771389396E-2</v>
      </c>
      <c r="H495">
        <f t="shared" si="37"/>
        <v>1</v>
      </c>
      <c r="I495">
        <f t="shared" si="40"/>
        <v>0</v>
      </c>
    </row>
    <row r="496" spans="3:9" x14ac:dyDescent="0.3">
      <c r="C496">
        <v>193.46319198608299</v>
      </c>
      <c r="E496">
        <f t="shared" si="35"/>
        <v>194.05564308166456</v>
      </c>
      <c r="F496">
        <f t="shared" si="39"/>
        <v>-2.5094795227090572E-2</v>
      </c>
      <c r="G496">
        <f t="shared" si="36"/>
        <v>-2.8559025851155762E-2</v>
      </c>
      <c r="H496">
        <f t="shared" si="37"/>
        <v>1</v>
      </c>
      <c r="I496">
        <f t="shared" si="40"/>
        <v>0</v>
      </c>
    </row>
    <row r="497" spans="3:9" x14ac:dyDescent="0.3">
      <c r="C497">
        <v>194.81188583374001</v>
      </c>
      <c r="E497">
        <f t="shared" si="35"/>
        <v>194.03054828643747</v>
      </c>
      <c r="F497">
        <f t="shared" si="39"/>
        <v>-1.4589118957474057E-2</v>
      </c>
      <c r="G497">
        <f t="shared" si="36"/>
        <v>-2.9093326221801486E-2</v>
      </c>
      <c r="H497">
        <f t="shared" si="37"/>
        <v>1</v>
      </c>
      <c r="I497">
        <f t="shared" si="40"/>
        <v>0</v>
      </c>
    </row>
    <row r="498" spans="3:9" x14ac:dyDescent="0.3">
      <c r="C498">
        <v>193.728206634521</v>
      </c>
      <c r="E498">
        <f t="shared" si="35"/>
        <v>194.01595916747999</v>
      </c>
      <c r="F498">
        <f t="shared" si="39"/>
        <v>-1.9744873046846578E-2</v>
      </c>
      <c r="G498">
        <f t="shared" si="36"/>
        <v>-2.7770042419428428E-2</v>
      </c>
      <c r="H498">
        <f t="shared" si="37"/>
        <v>1</v>
      </c>
      <c r="I498">
        <f t="shared" si="40"/>
        <v>0</v>
      </c>
    </row>
    <row r="499" spans="3:9" x14ac:dyDescent="0.3">
      <c r="C499">
        <v>193.452533721923</v>
      </c>
      <c r="E499">
        <f t="shared" si="35"/>
        <v>193.99621429443314</v>
      </c>
      <c r="F499">
        <f t="shared" si="39"/>
        <v>-0.11298236846920418</v>
      </c>
      <c r="G499">
        <f t="shared" si="36"/>
        <v>-2.8134779496623838E-2</v>
      </c>
      <c r="H499">
        <f t="shared" si="37"/>
        <v>1</v>
      </c>
      <c r="I499">
        <f t="shared" si="40"/>
        <v>0</v>
      </c>
    </row>
    <row r="500" spans="3:9" x14ac:dyDescent="0.3">
      <c r="C500">
        <v>193.46798324584901</v>
      </c>
      <c r="E500">
        <f t="shared" si="35"/>
        <v>193.88323192596394</v>
      </c>
      <c r="F500">
        <f t="shared" si="39"/>
        <v>-2.1169281005882112E-2</v>
      </c>
      <c r="G500">
        <f t="shared" si="36"/>
        <v>-1.9395949623799424E-2</v>
      </c>
      <c r="H500">
        <f t="shared" si="37"/>
        <v>1</v>
      </c>
      <c r="I500">
        <f t="shared" si="40"/>
        <v>0</v>
      </c>
    </row>
    <row r="501" spans="3:9" x14ac:dyDescent="0.3">
      <c r="C501">
        <v>193.61848831176701</v>
      </c>
      <c r="E501">
        <f t="shared" si="35"/>
        <v>193.86206264495806</v>
      </c>
      <c r="F501">
        <f t="shared" si="39"/>
        <v>-1.6251182556118238E-2</v>
      </c>
      <c r="G501">
        <f t="shared" si="36"/>
        <v>-1.9106049971141334E-2</v>
      </c>
      <c r="H501">
        <f t="shared" si="37"/>
        <v>1</v>
      </c>
      <c r="I501">
        <f t="shared" si="40"/>
        <v>0</v>
      </c>
    </row>
    <row r="502" spans="3:9" x14ac:dyDescent="0.3">
      <c r="C502">
        <v>195.11003494262599</v>
      </c>
      <c r="E502">
        <f t="shared" si="35"/>
        <v>193.84581146240194</v>
      </c>
      <c r="F502">
        <f t="shared" si="39"/>
        <v>-1.0784530639654122E-2</v>
      </c>
      <c r="G502">
        <f t="shared" si="36"/>
        <v>-1.9290057095611764E-2</v>
      </c>
      <c r="H502">
        <f t="shared" si="37"/>
        <v>1</v>
      </c>
      <c r="I502">
        <f t="shared" si="40"/>
        <v>1</v>
      </c>
    </row>
    <row r="503" spans="3:9" x14ac:dyDescent="0.3">
      <c r="C503">
        <v>193.44688415527301</v>
      </c>
      <c r="E503">
        <f t="shared" si="35"/>
        <v>193.83502693176229</v>
      </c>
      <c r="F503">
        <f t="shared" si="39"/>
        <v>-3.4848403930652694E-2</v>
      </c>
      <c r="G503">
        <f t="shared" si="36"/>
        <v>-1.9214612787418549E-2</v>
      </c>
      <c r="H503">
        <f t="shared" si="37"/>
        <v>1</v>
      </c>
      <c r="I503">
        <f t="shared" si="40"/>
        <v>1</v>
      </c>
    </row>
    <row r="504" spans="3:9" x14ac:dyDescent="0.3">
      <c r="C504">
        <v>193.36101150512599</v>
      </c>
      <c r="E504">
        <f t="shared" si="35"/>
        <v>193.80017852783163</v>
      </c>
      <c r="F504">
        <f t="shared" si="39"/>
        <v>-2.5526809692394181E-2</v>
      </c>
      <c r="G504">
        <f t="shared" si="36"/>
        <v>-1.0865627635610053E-2</v>
      </c>
      <c r="H504">
        <f t="shared" si="37"/>
        <v>1</v>
      </c>
      <c r="I504">
        <f t="shared" si="40"/>
        <v>1</v>
      </c>
    </row>
    <row r="505" spans="3:9" x14ac:dyDescent="0.3">
      <c r="C505">
        <v>193.57014846801701</v>
      </c>
      <c r="E505">
        <f t="shared" si="35"/>
        <v>193.77465171813924</v>
      </c>
      <c r="F505">
        <f t="shared" si="39"/>
        <v>-4.6936035156477374E-3</v>
      </c>
      <c r="G505">
        <f t="shared" si="36"/>
        <v>-8.2290476018752907E-3</v>
      </c>
      <c r="H505">
        <f t="shared" si="37"/>
        <v>1</v>
      </c>
      <c r="I505">
        <f t="shared" si="40"/>
        <v>1</v>
      </c>
    </row>
    <row r="506" spans="3:9" x14ac:dyDescent="0.3">
      <c r="C506">
        <v>193.76082229614201</v>
      </c>
      <c r="E506">
        <f t="shared" si="35"/>
        <v>193.76995811462359</v>
      </c>
      <c r="F506">
        <f t="shared" si="39"/>
        <v>-2.8464317321748922E-2</v>
      </c>
      <c r="G506">
        <f t="shared" si="36"/>
        <v>-8.4066390991210938E-3</v>
      </c>
      <c r="H506">
        <f t="shared" si="37"/>
        <v>1</v>
      </c>
      <c r="I506">
        <f t="shared" si="40"/>
        <v>1</v>
      </c>
    </row>
    <row r="507" spans="3:9" x14ac:dyDescent="0.3">
      <c r="C507">
        <v>193.578853607177</v>
      </c>
      <c r="E507">
        <f t="shared" si="35"/>
        <v>193.74149379730184</v>
      </c>
      <c r="F507">
        <f t="shared" si="39"/>
        <v>-3.0972099304193534E-2</v>
      </c>
      <c r="G507">
        <f t="shared" si="36"/>
        <v>-6.343910910870095E-3</v>
      </c>
      <c r="H507">
        <f t="shared" si="37"/>
        <v>1</v>
      </c>
      <c r="I507">
        <f t="shared" si="40"/>
        <v>1</v>
      </c>
    </row>
    <row r="508" spans="3:9" x14ac:dyDescent="0.3">
      <c r="C508">
        <v>193.66577529907201</v>
      </c>
      <c r="E508">
        <f t="shared" si="35"/>
        <v>193.71052169799765</v>
      </c>
      <c r="F508">
        <f t="shared" si="39"/>
        <v>-3.2997131370393618E-5</v>
      </c>
      <c r="G508">
        <f t="shared" si="36"/>
        <v>-3.8021607832506147E-3</v>
      </c>
      <c r="H508">
        <f t="shared" si="37"/>
        <v>1</v>
      </c>
      <c r="I508">
        <f t="shared" si="40"/>
        <v>1</v>
      </c>
    </row>
    <row r="509" spans="3:9" x14ac:dyDescent="0.3">
      <c r="C509">
        <v>193.920459747314</v>
      </c>
      <c r="E509">
        <f t="shared" si="35"/>
        <v>193.71048870086628</v>
      </c>
      <c r="F509">
        <f t="shared" si="39"/>
        <v>-2.3756980895996094E-2</v>
      </c>
      <c r="G509">
        <f t="shared" si="36"/>
        <v>3.2241821288969482E-3</v>
      </c>
      <c r="H509">
        <f t="shared" si="37"/>
        <v>0</v>
      </c>
      <c r="I509">
        <f t="shared" si="40"/>
        <v>1</v>
      </c>
    </row>
    <row r="510" spans="3:9" x14ac:dyDescent="0.3">
      <c r="C510">
        <v>193.331901550292</v>
      </c>
      <c r="E510">
        <f t="shared" si="35"/>
        <v>193.68673171997028</v>
      </c>
      <c r="F510">
        <f t="shared" si="39"/>
        <v>-1.6855239868135641E-2</v>
      </c>
      <c r="G510">
        <f t="shared" si="36"/>
        <v>3.8403424349630973E-3</v>
      </c>
      <c r="H510">
        <f t="shared" si="37"/>
        <v>0</v>
      </c>
      <c r="I510">
        <f t="shared" si="40"/>
        <v>1</v>
      </c>
    </row>
    <row r="511" spans="3:9" x14ac:dyDescent="0.3">
      <c r="C511">
        <v>193.508041381835</v>
      </c>
      <c r="E511">
        <f t="shared" si="35"/>
        <v>193.66987648010215</v>
      </c>
      <c r="F511">
        <f t="shared" si="39"/>
        <v>-1.7980384826643103E-2</v>
      </c>
      <c r="G511">
        <f t="shared" si="36"/>
        <v>4.3645165183182726E-3</v>
      </c>
      <c r="H511">
        <f t="shared" si="37"/>
        <v>0</v>
      </c>
      <c r="I511">
        <f t="shared" si="40"/>
        <v>0</v>
      </c>
    </row>
    <row r="512" spans="3:9" x14ac:dyDescent="0.3">
      <c r="C512">
        <v>193.37884521484301</v>
      </c>
      <c r="E512">
        <f t="shared" si="35"/>
        <v>193.6518960952755</v>
      </c>
      <c r="F512">
        <f t="shared" si="39"/>
        <v>-1.8275260925292969E-2</v>
      </c>
      <c r="G512">
        <f t="shared" si="36"/>
        <v>5.7600021362159996E-3</v>
      </c>
      <c r="H512">
        <f t="shared" si="37"/>
        <v>0</v>
      </c>
      <c r="I512">
        <f t="shared" si="40"/>
        <v>0</v>
      </c>
    </row>
    <row r="513" spans="3:9" x14ac:dyDescent="0.3">
      <c r="C513">
        <v>193.662326812744</v>
      </c>
      <c r="E513">
        <f t="shared" si="35"/>
        <v>193.63362083435021</v>
      </c>
      <c r="F513">
        <f t="shared" si="39"/>
        <v>-9.9546432495287718E-3</v>
      </c>
      <c r="G513">
        <f t="shared" si="36"/>
        <v>8.5899006236538553E-3</v>
      </c>
      <c r="H513">
        <f t="shared" si="37"/>
        <v>0</v>
      </c>
      <c r="I513">
        <f t="shared" si="40"/>
        <v>0</v>
      </c>
    </row>
    <row r="514" spans="3:9" x14ac:dyDescent="0.3">
      <c r="C514">
        <v>193.55999755859301</v>
      </c>
      <c r="E514">
        <f t="shared" si="35"/>
        <v>193.62366619110068</v>
      </c>
      <c r="F514">
        <f t="shared" si="39"/>
        <v>5.6990432739240759E-2</v>
      </c>
      <c r="G514">
        <f t="shared" si="36"/>
        <v>9.3074451793158496E-3</v>
      </c>
      <c r="H514">
        <f t="shared" si="37"/>
        <v>0</v>
      </c>
      <c r="I514">
        <f t="shared" si="40"/>
        <v>0</v>
      </c>
    </row>
    <row r="515" spans="3:9" x14ac:dyDescent="0.3">
      <c r="C515">
        <v>194.16352844238199</v>
      </c>
      <c r="E515">
        <f t="shared" si="35"/>
        <v>193.68065662383992</v>
      </c>
      <c r="F515">
        <f t="shared" si="39"/>
        <v>3.4755706786882001E-3</v>
      </c>
      <c r="G515">
        <f t="shared" si="36"/>
        <v>3.8461511785240791E-3</v>
      </c>
      <c r="H515">
        <f t="shared" si="37"/>
        <v>0</v>
      </c>
      <c r="I515">
        <f t="shared" si="40"/>
        <v>0</v>
      </c>
    </row>
    <row r="516" spans="3:9" x14ac:dyDescent="0.3">
      <c r="C516">
        <v>193.50341033935501</v>
      </c>
      <c r="E516">
        <f t="shared" si="35"/>
        <v>193.68413219451861</v>
      </c>
      <c r="F516">
        <f t="shared" si="39"/>
        <v>-6.6471099853515625E-3</v>
      </c>
      <c r="G516">
        <f t="shared" si="36"/>
        <v>3.6351637406668983E-3</v>
      </c>
      <c r="H516">
        <f t="shared" si="37"/>
        <v>0</v>
      </c>
      <c r="I516">
        <f t="shared" si="40"/>
        <v>0</v>
      </c>
    </row>
    <row r="517" spans="3:9" x14ac:dyDescent="0.3">
      <c r="C517">
        <v>193.247005462646</v>
      </c>
      <c r="E517">
        <f t="shared" si="35"/>
        <v>193.67748508453326</v>
      </c>
      <c r="F517">
        <f t="shared" si="39"/>
        <v>-5.7743072509879312E-3</v>
      </c>
      <c r="G517">
        <f t="shared" si="36"/>
        <v>3.3776023171040752E-3</v>
      </c>
      <c r="H517">
        <f t="shared" si="37"/>
        <v>0</v>
      </c>
      <c r="I517">
        <f t="shared" si="40"/>
        <v>0</v>
      </c>
    </row>
    <row r="518" spans="3:9" x14ac:dyDescent="0.3">
      <c r="C518">
        <v>193.40843963623001</v>
      </c>
      <c r="E518">
        <f t="shared" si="35"/>
        <v>193.67171077728227</v>
      </c>
      <c r="F518">
        <f t="shared" si="39"/>
        <v>-3.0128479003792563E-3</v>
      </c>
      <c r="G518">
        <f t="shared" si="36"/>
        <v>2.2582314231013615E-3</v>
      </c>
      <c r="H518">
        <f t="shared" si="37"/>
        <v>0</v>
      </c>
      <c r="I518">
        <f t="shared" si="40"/>
        <v>0</v>
      </c>
    </row>
    <row r="519" spans="3:9" x14ac:dyDescent="0.3">
      <c r="C519">
        <v>193.39104080200099</v>
      </c>
      <c r="E519">
        <f t="shared" si="35"/>
        <v>193.66869792938189</v>
      </c>
      <c r="F519">
        <f t="shared" si="39"/>
        <v>7.7256774902252801E-2</v>
      </c>
      <c r="G519">
        <f t="shared" si="36"/>
        <v>1.5367854725034456E-3</v>
      </c>
      <c r="H519">
        <f t="shared" si="37"/>
        <v>0</v>
      </c>
      <c r="I519">
        <f t="shared" si="40"/>
        <v>0</v>
      </c>
    </row>
    <row r="520" spans="3:9" x14ac:dyDescent="0.3">
      <c r="C520">
        <v>193.34989929199199</v>
      </c>
      <c r="E520">
        <f t="shared" si="35"/>
        <v>193.74595470428415</v>
      </c>
      <c r="F520">
        <f t="shared" si="39"/>
        <v>-1.6979217529268453E-2</v>
      </c>
      <c r="G520">
        <f t="shared" si="36"/>
        <v>-5.1520087502322813E-3</v>
      </c>
      <c r="H520">
        <f t="shared" si="37"/>
        <v>1</v>
      </c>
      <c r="I520">
        <f t="shared" si="40"/>
        <v>0</v>
      </c>
    </row>
    <row r="521" spans="3:9" x14ac:dyDescent="0.3">
      <c r="C521">
        <v>193.52090072631799</v>
      </c>
      <c r="E521">
        <f t="shared" si="35"/>
        <v>193.72897548675488</v>
      </c>
      <c r="F521">
        <f t="shared" si="39"/>
        <v>-1.1089324951228718E-2</v>
      </c>
      <c r="G521">
        <f t="shared" si="36"/>
        <v>-3.3074292269749217E-3</v>
      </c>
      <c r="H521">
        <f t="shared" si="37"/>
        <v>1</v>
      </c>
      <c r="I521">
        <f t="shared" si="40"/>
        <v>0</v>
      </c>
    </row>
    <row r="522" spans="3:9" x14ac:dyDescent="0.3">
      <c r="C522">
        <v>193.427234649658</v>
      </c>
      <c r="E522">
        <f t="shared" si="35"/>
        <v>193.71788616180365</v>
      </c>
      <c r="F522">
        <f t="shared" si="39"/>
        <v>-2.6300430297681032E-3</v>
      </c>
      <c r="G522">
        <f t="shared" si="36"/>
        <v>9.2362490566312192E-4</v>
      </c>
      <c r="H522">
        <f t="shared" si="37"/>
        <v>0</v>
      </c>
      <c r="I522">
        <f t="shared" si="40"/>
        <v>0</v>
      </c>
    </row>
    <row r="523" spans="3:9" x14ac:dyDescent="0.3">
      <c r="C523">
        <v>193.313232421875</v>
      </c>
      <c r="E523">
        <f t="shared" si="35"/>
        <v>193.71525611877388</v>
      </c>
      <c r="F523">
        <f t="shared" si="39"/>
        <v>1.2853622436523438E-2</v>
      </c>
      <c r="G523">
        <f t="shared" si="36"/>
        <v>1.3455304232417636E-3</v>
      </c>
      <c r="H523">
        <f t="shared" si="37"/>
        <v>0</v>
      </c>
      <c r="I523">
        <f t="shared" si="40"/>
        <v>0</v>
      </c>
    </row>
    <row r="524" spans="3:9" x14ac:dyDescent="0.3">
      <c r="C524">
        <v>193.35722351074199</v>
      </c>
      <c r="E524">
        <f t="shared" si="35"/>
        <v>193.7281097412104</v>
      </c>
      <c r="F524">
        <f t="shared" si="39"/>
        <v>-2.0616531372468216E-3</v>
      </c>
      <c r="G524">
        <f t="shared" si="36"/>
        <v>-6.9360733032329917E-3</v>
      </c>
      <c r="H524">
        <f t="shared" si="37"/>
        <v>1</v>
      </c>
      <c r="I524">
        <f t="shared" si="40"/>
        <v>0</v>
      </c>
    </row>
    <row r="525" spans="3:9" x14ac:dyDescent="0.3">
      <c r="C525">
        <v>193.54153060913001</v>
      </c>
      <c r="E525">
        <f t="shared" si="35"/>
        <v>193.72604808807316</v>
      </c>
      <c r="F525">
        <f t="shared" si="39"/>
        <v>-3.0838012694687222E-3</v>
      </c>
      <c r="G525">
        <f t="shared" si="36"/>
        <v>-8.2021366466242598E-3</v>
      </c>
      <c r="H525">
        <f t="shared" si="37"/>
        <v>1</v>
      </c>
      <c r="I525">
        <f t="shared" si="40"/>
        <v>0</v>
      </c>
    </row>
    <row r="526" spans="3:9" x14ac:dyDescent="0.3">
      <c r="C526">
        <v>193.556781768798</v>
      </c>
      <c r="E526">
        <f t="shared" si="35"/>
        <v>193.72296428680369</v>
      </c>
      <c r="F526">
        <f t="shared" si="39"/>
        <v>1.1547088622592128E-3</v>
      </c>
      <c r="G526">
        <f t="shared" si="36"/>
        <v>-8.201304349044718E-3</v>
      </c>
      <c r="H526">
        <f t="shared" si="37"/>
        <v>1</v>
      </c>
      <c r="I526">
        <f t="shared" si="40"/>
        <v>0</v>
      </c>
    </row>
    <row r="527" spans="3:9" x14ac:dyDescent="0.3">
      <c r="C527">
        <v>193.38874435424799</v>
      </c>
      <c r="E527">
        <f t="shared" si="35"/>
        <v>193.72411899566595</v>
      </c>
      <c r="F527">
        <f t="shared" si="39"/>
        <v>-9.4802856445426187E-3</v>
      </c>
      <c r="G527">
        <f t="shared" si="36"/>
        <v>-8.8430231267812524E-3</v>
      </c>
      <c r="H527">
        <f t="shared" si="37"/>
        <v>1</v>
      </c>
      <c r="I527">
        <f t="shared" si="40"/>
        <v>0</v>
      </c>
    </row>
    <row r="528" spans="3:9" x14ac:dyDescent="0.3">
      <c r="C528">
        <v>193.733909606933</v>
      </c>
      <c r="E528">
        <f t="shared" ref="E528:E536" si="41">AVERAGE(C491:C510)</f>
        <v>193.7146387100214</v>
      </c>
      <c r="F528">
        <f t="shared" si="39"/>
        <v>-1.8087387085017781E-2</v>
      </c>
      <c r="G528">
        <f t="shared" si="36"/>
        <v>-8.4247589111353955E-3</v>
      </c>
      <c r="H528">
        <f t="shared" si="37"/>
        <v>1</v>
      </c>
      <c r="I528">
        <f t="shared" si="40"/>
        <v>0</v>
      </c>
    </row>
    <row r="529" spans="3:9" x14ac:dyDescent="0.3">
      <c r="C529">
        <v>193.46992492675699</v>
      </c>
      <c r="E529">
        <f t="shared" si="41"/>
        <v>193.69655132293639</v>
      </c>
      <c r="F529">
        <f t="shared" si="39"/>
        <v>-1.0948753356956331E-2</v>
      </c>
      <c r="G529">
        <f t="shared" si="36"/>
        <v>-1.4429543235079027E-2</v>
      </c>
      <c r="H529">
        <f t="shared" si="37"/>
        <v>1</v>
      </c>
      <c r="I529">
        <f t="shared" si="40"/>
        <v>0</v>
      </c>
    </row>
    <row r="530" spans="3:9" x14ac:dyDescent="0.3">
      <c r="C530">
        <v>193.484474182128</v>
      </c>
      <c r="E530">
        <f t="shared" si="41"/>
        <v>193.68560256957943</v>
      </c>
      <c r="F530">
        <f t="shared" si="39"/>
        <v>3.6800384521598062E-3</v>
      </c>
      <c r="G530">
        <f t="shared" si="36"/>
        <v>-1.4041709899890458E-2</v>
      </c>
      <c r="H530">
        <f t="shared" si="37"/>
        <v>1</v>
      </c>
      <c r="I530">
        <f t="shared" si="40"/>
        <v>0</v>
      </c>
    </row>
    <row r="531" spans="3:9" x14ac:dyDescent="0.3">
      <c r="C531">
        <v>193.469852447509</v>
      </c>
      <c r="E531">
        <f t="shared" si="41"/>
        <v>193.68928260803159</v>
      </c>
      <c r="F531">
        <f t="shared" si="39"/>
        <v>3.3111572265625E-3</v>
      </c>
      <c r="G531">
        <f t="shared" si="36"/>
        <v>-1.4393477006378093E-2</v>
      </c>
      <c r="H531">
        <f t="shared" si="37"/>
        <v>1</v>
      </c>
      <c r="I531">
        <f t="shared" si="40"/>
        <v>0</v>
      </c>
    </row>
    <row r="532" spans="3:9" x14ac:dyDescent="0.3">
      <c r="C532">
        <v>193.50564575195301</v>
      </c>
      <c r="E532">
        <f t="shared" si="41"/>
        <v>193.69259376525815</v>
      </c>
      <c r="F532">
        <f t="shared" si="39"/>
        <v>3.5452270507789763E-2</v>
      </c>
      <c r="G532">
        <f t="shared" si="36"/>
        <v>-1.4824572476460286E-2</v>
      </c>
      <c r="H532">
        <f t="shared" si="37"/>
        <v>1</v>
      </c>
      <c r="I532">
        <f t="shared" si="40"/>
        <v>0</v>
      </c>
    </row>
    <row r="533" spans="3:9" x14ac:dyDescent="0.3">
      <c r="C533">
        <v>193.43211364746</v>
      </c>
      <c r="E533">
        <f t="shared" si="41"/>
        <v>193.72804603576594</v>
      </c>
      <c r="F533">
        <f t="shared" si="39"/>
        <v>2.0109176635969561E-3</v>
      </c>
      <c r="G533">
        <f t="shared" si="36"/>
        <v>-1.8974963101460286E-2</v>
      </c>
      <c r="H533">
        <f t="shared" si="37"/>
        <v>1</v>
      </c>
      <c r="I533">
        <f t="shared" si="40"/>
        <v>0</v>
      </c>
    </row>
    <row r="534" spans="3:9" x14ac:dyDescent="0.3">
      <c r="C534">
        <v>193.53161621093699</v>
      </c>
      <c r="E534">
        <f t="shared" si="41"/>
        <v>193.73005695342954</v>
      </c>
      <c r="F534">
        <f t="shared" si="39"/>
        <v>-7.8244018554698869E-2</v>
      </c>
      <c r="G534">
        <f t="shared" si="36"/>
        <v>-2.0021906766009515E-2</v>
      </c>
      <c r="H534">
        <f t="shared" si="37"/>
        <v>1</v>
      </c>
      <c r="I534">
        <f t="shared" si="40"/>
        <v>0</v>
      </c>
    </row>
    <row r="535" spans="3:9" x14ac:dyDescent="0.3">
      <c r="C535">
        <v>193.54569625854401</v>
      </c>
      <c r="E535">
        <f t="shared" si="41"/>
        <v>193.65181293487484</v>
      </c>
      <c r="F535">
        <f t="shared" si="39"/>
        <v>-1.5988349914550781E-2</v>
      </c>
      <c r="G535">
        <f t="shared" si="36"/>
        <v>-1.2599112770761745E-2</v>
      </c>
      <c r="H535">
        <f t="shared" si="37"/>
        <v>1</v>
      </c>
      <c r="I535">
        <f t="shared" si="40"/>
        <v>0</v>
      </c>
    </row>
    <row r="536" spans="3:9" x14ac:dyDescent="0.3">
      <c r="C536">
        <v>193.558708190917</v>
      </c>
      <c r="E536">
        <f t="shared" si="41"/>
        <v>193.63582458496029</v>
      </c>
      <c r="F536">
        <f t="shared" si="39"/>
        <v>-3.07464599609375E-3</v>
      </c>
      <c r="G536">
        <f t="shared" si="36"/>
        <v>-1.3193511962878223E-2</v>
      </c>
      <c r="H536">
        <f t="shared" si="37"/>
        <v>1</v>
      </c>
      <c r="I536">
        <f t="shared" si="40"/>
        <v>0</v>
      </c>
    </row>
    <row r="537" spans="3:9" x14ac:dyDescent="0.3">
      <c r="C537">
        <v>193.30121994018501</v>
      </c>
      <c r="E537">
        <f t="shared" ref="E537:E582" si="42">AVERAGE(C500:C519)</f>
        <v>193.6327499389642</v>
      </c>
      <c r="F537">
        <f t="shared" si="39"/>
        <v>-5.904197692842672E-3</v>
      </c>
      <c r="G537">
        <f t="shared" si="36"/>
        <v>-1.2220486727613888E-2</v>
      </c>
      <c r="H537">
        <f t="shared" si="37"/>
        <v>1</v>
      </c>
      <c r="I537">
        <f t="shared" si="40"/>
        <v>0</v>
      </c>
    </row>
    <row r="538" spans="3:9" x14ac:dyDescent="0.3">
      <c r="C538">
        <v>193.49107360839801</v>
      </c>
      <c r="E538">
        <f t="shared" si="42"/>
        <v>193.62684574127135</v>
      </c>
      <c r="F538">
        <f t="shared" si="39"/>
        <v>-4.8793792724382001E-3</v>
      </c>
      <c r="G538">
        <f t="shared" si="36"/>
        <v>-1.1857327547930523E-2</v>
      </c>
      <c r="H538">
        <f t="shared" si="37"/>
        <v>1</v>
      </c>
      <c r="I538">
        <f t="shared" si="40"/>
        <v>0</v>
      </c>
    </row>
    <row r="539" spans="3:9" x14ac:dyDescent="0.3">
      <c r="C539">
        <v>193.874431610107</v>
      </c>
      <c r="E539">
        <f t="shared" si="42"/>
        <v>193.62196636199891</v>
      </c>
      <c r="F539">
        <f t="shared" si="39"/>
        <v>-8.414001464839771E-2</v>
      </c>
      <c r="G539">
        <f t="shared" si="36"/>
        <v>-1.0837381536302619E-2</v>
      </c>
      <c r="H539">
        <f t="shared" si="37"/>
        <v>1</v>
      </c>
      <c r="I539">
        <f t="shared" si="40"/>
        <v>0</v>
      </c>
    </row>
    <row r="540" spans="3:9" x14ac:dyDescent="0.3">
      <c r="C540">
        <v>193.226203918457</v>
      </c>
      <c r="E540">
        <f t="shared" si="42"/>
        <v>193.53782634735052</v>
      </c>
      <c r="F540">
        <f t="shared" si="39"/>
        <v>-6.6825866698820846E-3</v>
      </c>
      <c r="G540">
        <f t="shared" si="36"/>
        <v>-4.2347127741028216E-3</v>
      </c>
      <c r="H540">
        <f t="shared" si="37"/>
        <v>1</v>
      </c>
      <c r="I540">
        <f t="shared" si="40"/>
        <v>0</v>
      </c>
    </row>
    <row r="541" spans="3:9" x14ac:dyDescent="0.3">
      <c r="C541">
        <v>193.35419845581001</v>
      </c>
      <c r="E541">
        <f t="shared" si="42"/>
        <v>193.53114376068064</v>
      </c>
      <c r="F541">
        <f t="shared" si="39"/>
        <v>-1.893997192041752E-4</v>
      </c>
      <c r="G541">
        <f t="shared" si="36"/>
        <v>-3.7562110207302753E-3</v>
      </c>
      <c r="H541">
        <f t="shared" si="37"/>
        <v>1</v>
      </c>
      <c r="I541">
        <f t="shared" si="40"/>
        <v>0</v>
      </c>
    </row>
    <row r="542" spans="3:9" x14ac:dyDescent="0.3">
      <c r="C542">
        <v>193.09201049804599</v>
      </c>
      <c r="E542">
        <f t="shared" si="42"/>
        <v>193.53095436096143</v>
      </c>
      <c r="F542">
        <f t="shared" si="39"/>
        <v>-1.4308929443416218E-3</v>
      </c>
      <c r="G542">
        <f t="shared" si="36"/>
        <v>-6.5473209727920012E-3</v>
      </c>
      <c r="H542">
        <f t="shared" si="37"/>
        <v>1</v>
      </c>
      <c r="I542">
        <f t="shared" si="40"/>
        <v>0</v>
      </c>
    </row>
    <row r="543" spans="3:9" x14ac:dyDescent="0.3">
      <c r="C543">
        <v>193.684505462646</v>
      </c>
      <c r="E543">
        <f t="shared" si="42"/>
        <v>193.52952346801709</v>
      </c>
      <c r="F543">
        <f t="shared" si="39"/>
        <v>-1.0202026367210237E-2</v>
      </c>
      <c r="G543">
        <f t="shared" si="36"/>
        <v>-6.1658859252986531E-3</v>
      </c>
      <c r="H543">
        <f t="shared" si="37"/>
        <v>1</v>
      </c>
      <c r="I543">
        <f t="shared" si="40"/>
        <v>0</v>
      </c>
    </row>
    <row r="544" spans="3:9" x14ac:dyDescent="0.3">
      <c r="C544">
        <v>193.26836776733299</v>
      </c>
      <c r="E544">
        <f t="shared" si="42"/>
        <v>193.51932144164988</v>
      </c>
      <c r="F544">
        <f t="shared" si="39"/>
        <v>-9.5054626464445846E-3</v>
      </c>
      <c r="G544">
        <f t="shared" si="36"/>
        <v>-4.9919995394676871E-3</v>
      </c>
      <c r="H544">
        <f t="shared" si="37"/>
        <v>1</v>
      </c>
      <c r="I544">
        <f t="shared" si="40"/>
        <v>0</v>
      </c>
    </row>
    <row r="545" spans="3:9" x14ac:dyDescent="0.3">
      <c r="C545">
        <v>193.07565307617099</v>
      </c>
      <c r="E545">
        <f t="shared" si="42"/>
        <v>193.50981597900343</v>
      </c>
      <c r="F545">
        <f t="shared" si="39"/>
        <v>3.4067153930266159E-3</v>
      </c>
      <c r="G545">
        <f t="shared" si="36"/>
        <v>-3.7522576072061302E-3</v>
      </c>
      <c r="H545">
        <f t="shared" si="37"/>
        <v>1</v>
      </c>
      <c r="I545">
        <f t="shared" si="40"/>
        <v>0</v>
      </c>
    </row>
    <row r="546" spans="3:9" x14ac:dyDescent="0.3">
      <c r="C546">
        <v>193.19196701049799</v>
      </c>
      <c r="E546">
        <f t="shared" si="42"/>
        <v>193.51322269439646</v>
      </c>
      <c r="F546">
        <f t="shared" si="39"/>
        <v>-2.2526741027832031E-2</v>
      </c>
      <c r="G546">
        <f t="shared" si="36"/>
        <v>-1.864728060638754E-3</v>
      </c>
      <c r="H546">
        <f t="shared" si="37"/>
        <v>1</v>
      </c>
      <c r="I546">
        <f t="shared" si="40"/>
        <v>0</v>
      </c>
    </row>
    <row r="547" spans="3:9" x14ac:dyDescent="0.3">
      <c r="C547">
        <v>193.23297119140599</v>
      </c>
      <c r="E547">
        <f t="shared" si="42"/>
        <v>193.49069595336863</v>
      </c>
      <c r="F547">
        <f t="shared" si="39"/>
        <v>7.628631591813928E-3</v>
      </c>
      <c r="G547">
        <f t="shared" si="36"/>
        <v>-3.7909421054006418E-4</v>
      </c>
      <c r="H547">
        <f t="shared" si="37"/>
        <v>1</v>
      </c>
      <c r="I547">
        <f t="shared" si="40"/>
        <v>0</v>
      </c>
    </row>
    <row r="548" spans="3:9" x14ac:dyDescent="0.3">
      <c r="C548">
        <v>193.39924621582</v>
      </c>
      <c r="E548">
        <f t="shared" si="42"/>
        <v>193.49832458496044</v>
      </c>
      <c r="F548">
        <f t="shared" si="39"/>
        <v>-1.9094467163256468E-3</v>
      </c>
      <c r="G548">
        <f t="shared" si="36"/>
        <v>-1.830343766649569E-3</v>
      </c>
      <c r="H548">
        <f t="shared" si="37"/>
        <v>1</v>
      </c>
      <c r="I548">
        <f t="shared" si="40"/>
        <v>0</v>
      </c>
    </row>
    <row r="549" spans="3:9" x14ac:dyDescent="0.3">
      <c r="C549">
        <v>193.70446395874001</v>
      </c>
      <c r="E549">
        <f t="shared" si="42"/>
        <v>193.49641513824412</v>
      </c>
      <c r="F549">
        <f t="shared" si="39"/>
        <v>6.34002685546875E-3</v>
      </c>
      <c r="G549">
        <f t="shared" si="36"/>
        <v>-3.1805038452200115E-3</v>
      </c>
      <c r="H549">
        <f t="shared" si="37"/>
        <v>1</v>
      </c>
      <c r="I549">
        <f t="shared" si="40"/>
        <v>0</v>
      </c>
    </row>
    <row r="550" spans="3:9" x14ac:dyDescent="0.3">
      <c r="C550">
        <v>193.13138198852499</v>
      </c>
      <c r="E550">
        <f t="shared" si="42"/>
        <v>193.50275516509959</v>
      </c>
      <c r="F550">
        <f t="shared" si="39"/>
        <v>-1.1510658264199947E-2</v>
      </c>
      <c r="G550">
        <f t="shared" si="36"/>
        <v>-2.0692651922099067E-3</v>
      </c>
      <c r="H550">
        <f t="shared" si="37"/>
        <v>1</v>
      </c>
      <c r="I550">
        <f t="shared" si="40"/>
        <v>0</v>
      </c>
    </row>
    <row r="551" spans="3:9" x14ac:dyDescent="0.3">
      <c r="C551">
        <v>193.26480865478501</v>
      </c>
      <c r="E551">
        <f t="shared" si="42"/>
        <v>193.49124450683539</v>
      </c>
      <c r="F551">
        <f t="shared" si="39"/>
        <v>-1.4190673827840783E-3</v>
      </c>
      <c r="G551">
        <f t="shared" ref="G551:G607" si="43">AVERAGE(F551:F561)</f>
        <v>-1.4267314564154856E-3</v>
      </c>
      <c r="H551">
        <f t="shared" ref="H551:H607" si="44">IF(G551&lt;0,1,0)</f>
        <v>1</v>
      </c>
      <c r="I551">
        <f t="shared" ref="I551:I607" si="45">IF(SUM(H551:H571)&lt;10,1,0)</f>
        <v>0</v>
      </c>
    </row>
    <row r="552" spans="3:9" x14ac:dyDescent="0.3">
      <c r="C552">
        <v>193.38018035888601</v>
      </c>
      <c r="E552">
        <f t="shared" si="42"/>
        <v>193.4898254394526</v>
      </c>
      <c r="F552">
        <f t="shared" ref="F552:F607" si="46">E553-E552</f>
        <v>-3.0891609191883163E-2</v>
      </c>
      <c r="G552">
        <f t="shared" si="43"/>
        <v>-3.4153504805219241E-3</v>
      </c>
      <c r="H552">
        <f t="shared" si="44"/>
        <v>1</v>
      </c>
      <c r="I552">
        <f t="shared" si="45"/>
        <v>0</v>
      </c>
    </row>
    <row r="553" spans="3:9" x14ac:dyDescent="0.3">
      <c r="C553">
        <v>193.135971069335</v>
      </c>
      <c r="E553">
        <f t="shared" si="42"/>
        <v>193.45893383026072</v>
      </c>
      <c r="F553">
        <f t="shared" si="46"/>
        <v>2.7648925780852096E-3</v>
      </c>
      <c r="G553">
        <f t="shared" si="43"/>
        <v>-2.2652712735319628E-3</v>
      </c>
      <c r="H553">
        <f t="shared" si="44"/>
        <v>1</v>
      </c>
      <c r="I553">
        <f t="shared" si="45"/>
        <v>0</v>
      </c>
    </row>
    <row r="554" spans="3:9" x14ac:dyDescent="0.3">
      <c r="C554">
        <v>193.863513946533</v>
      </c>
      <c r="E554">
        <f t="shared" si="42"/>
        <v>193.4616987228388</v>
      </c>
      <c r="F554">
        <f t="shared" si="46"/>
        <v>2.7107238769303876E-3</v>
      </c>
      <c r="G554">
        <f t="shared" si="43"/>
        <v>-3.2246849753686424E-3</v>
      </c>
      <c r="H554">
        <f t="shared" si="44"/>
        <v>1</v>
      </c>
      <c r="I554">
        <f t="shared" si="45"/>
        <v>0</v>
      </c>
    </row>
    <row r="555" spans="3:9" x14ac:dyDescent="0.3">
      <c r="C555">
        <v>193.30393218994101</v>
      </c>
      <c r="E555">
        <f t="shared" si="42"/>
        <v>193.46440944671573</v>
      </c>
      <c r="F555">
        <f t="shared" si="46"/>
        <v>4.1316986084325436E-3</v>
      </c>
      <c r="G555">
        <f t="shared" si="43"/>
        <v>-4.9923116510590471E-3</v>
      </c>
      <c r="H555">
        <f t="shared" si="44"/>
        <v>1</v>
      </c>
      <c r="I555">
        <f t="shared" si="45"/>
        <v>0</v>
      </c>
    </row>
    <row r="556" spans="3:9" x14ac:dyDescent="0.3">
      <c r="C556">
        <v>193.60118103027301</v>
      </c>
      <c r="E556">
        <f t="shared" si="42"/>
        <v>193.46854114532417</v>
      </c>
      <c r="F556">
        <f t="shared" si="46"/>
        <v>2.4169540405267753E-2</v>
      </c>
      <c r="G556">
        <f t="shared" si="43"/>
        <v>-4.3018341064463457E-3</v>
      </c>
      <c r="H556">
        <f t="shared" si="44"/>
        <v>1</v>
      </c>
      <c r="I556">
        <f t="shared" si="45"/>
        <v>0</v>
      </c>
    </row>
    <row r="557" spans="3:9" x14ac:dyDescent="0.3">
      <c r="C557">
        <v>192.944515228271</v>
      </c>
      <c r="E557">
        <f t="shared" si="42"/>
        <v>193.49271068572943</v>
      </c>
      <c r="F557">
        <f t="shared" si="46"/>
        <v>-6.1847686767464438E-3</v>
      </c>
      <c r="G557">
        <f t="shared" si="43"/>
        <v>-8.1040295687557773E-3</v>
      </c>
      <c r="H557">
        <f t="shared" si="44"/>
        <v>1</v>
      </c>
      <c r="I557">
        <f t="shared" si="45"/>
        <v>0</v>
      </c>
    </row>
    <row r="558" spans="3:9" x14ac:dyDescent="0.3">
      <c r="C558">
        <v>193.03304290771399</v>
      </c>
      <c r="E558">
        <f t="shared" si="42"/>
        <v>193.48652591705269</v>
      </c>
      <c r="F558">
        <f t="shared" si="46"/>
        <v>-8.335113525390625E-3</v>
      </c>
      <c r="G558">
        <f t="shared" si="43"/>
        <v>-8.4737951105234351E-3</v>
      </c>
      <c r="H558">
        <f t="shared" si="44"/>
        <v>1</v>
      </c>
      <c r="I558">
        <f t="shared" si="45"/>
        <v>0</v>
      </c>
    </row>
    <row r="559" spans="3:9" x14ac:dyDescent="0.3">
      <c r="C559">
        <v>193.189556121826</v>
      </c>
      <c r="E559">
        <f t="shared" si="42"/>
        <v>193.4781908035273</v>
      </c>
      <c r="F559">
        <f t="shared" si="46"/>
        <v>-1.6761207580600512E-2</v>
      </c>
      <c r="G559">
        <f t="shared" si="43"/>
        <v>-8.2863547585247943E-3</v>
      </c>
      <c r="H559">
        <f t="shared" si="44"/>
        <v>1</v>
      </c>
      <c r="I559">
        <f t="shared" si="45"/>
        <v>0</v>
      </c>
    </row>
    <row r="560" spans="3:9" x14ac:dyDescent="0.3">
      <c r="C560">
        <v>194.178646087646</v>
      </c>
      <c r="E560">
        <f t="shared" si="42"/>
        <v>193.4614295959467</v>
      </c>
      <c r="F560">
        <f t="shared" si="46"/>
        <v>1.8563652038579903E-2</v>
      </c>
      <c r="G560">
        <f t="shared" si="43"/>
        <v>-8.1087112426752646E-3</v>
      </c>
      <c r="H560">
        <f t="shared" si="44"/>
        <v>1</v>
      </c>
      <c r="I560">
        <f t="shared" si="45"/>
        <v>0</v>
      </c>
    </row>
    <row r="561" spans="3:9" x14ac:dyDescent="0.3">
      <c r="C561">
        <v>193.37553024291901</v>
      </c>
      <c r="E561">
        <f t="shared" si="42"/>
        <v>193.47999324798528</v>
      </c>
      <c r="F561">
        <f t="shared" si="46"/>
        <v>-4.4427871704613153E-3</v>
      </c>
      <c r="G561">
        <f t="shared" si="43"/>
        <v>-8.2876899025631119E-3</v>
      </c>
      <c r="H561">
        <f t="shared" si="44"/>
        <v>1</v>
      </c>
      <c r="I561">
        <f t="shared" si="45"/>
        <v>1</v>
      </c>
    </row>
    <row r="562" spans="3:9" x14ac:dyDescent="0.3">
      <c r="C562">
        <v>194.217399597167</v>
      </c>
      <c r="E562">
        <f t="shared" si="42"/>
        <v>193.47555046081482</v>
      </c>
      <c r="F562">
        <f t="shared" si="46"/>
        <v>-2.3293876647954903E-2</v>
      </c>
      <c r="G562">
        <f t="shared" si="43"/>
        <v>-8.9827277443532694E-3</v>
      </c>
      <c r="H562">
        <f t="shared" si="44"/>
        <v>1</v>
      </c>
      <c r="I562">
        <f t="shared" si="45"/>
        <v>1</v>
      </c>
    </row>
    <row r="563" spans="3:9" x14ac:dyDescent="0.3">
      <c r="C563">
        <v>193.23427963256799</v>
      </c>
      <c r="E563">
        <f t="shared" si="42"/>
        <v>193.45225658416686</v>
      </c>
      <c r="F563">
        <f t="shared" si="46"/>
        <v>-1.8240737914993588E-2</v>
      </c>
      <c r="G563">
        <f t="shared" si="43"/>
        <v>-6.672044233828894E-3</v>
      </c>
      <c r="H563">
        <f t="shared" si="44"/>
        <v>1</v>
      </c>
      <c r="I563">
        <f t="shared" si="45"/>
        <v>1</v>
      </c>
    </row>
    <row r="564" spans="3:9" x14ac:dyDescent="0.3">
      <c r="C564">
        <v>193.11828231811501</v>
      </c>
      <c r="E564">
        <f t="shared" si="42"/>
        <v>193.43401584625187</v>
      </c>
      <c r="F564">
        <f t="shared" si="46"/>
        <v>-7.7886581421182655E-3</v>
      </c>
      <c r="G564">
        <f t="shared" si="43"/>
        <v>-6.6351803866201535E-3</v>
      </c>
      <c r="H564">
        <f t="shared" si="44"/>
        <v>1</v>
      </c>
      <c r="I564">
        <f t="shared" si="45"/>
        <v>1</v>
      </c>
    </row>
    <row r="565" spans="3:9" x14ac:dyDescent="0.3">
      <c r="C565">
        <v>193.434120178222</v>
      </c>
      <c r="E565">
        <f t="shared" si="42"/>
        <v>193.42622718810975</v>
      </c>
      <c r="F565">
        <f t="shared" si="46"/>
        <v>-1.6733169555664063E-2</v>
      </c>
      <c r="G565">
        <f t="shared" si="43"/>
        <v>-8.009078285898464E-3</v>
      </c>
      <c r="H565">
        <f t="shared" si="44"/>
        <v>1</v>
      </c>
      <c r="I565">
        <f t="shared" si="45"/>
        <v>1</v>
      </c>
    </row>
    <row r="566" spans="3:9" x14ac:dyDescent="0.3">
      <c r="C566">
        <v>194.03047561645499</v>
      </c>
      <c r="E566">
        <f t="shared" si="42"/>
        <v>193.40949401855408</v>
      </c>
      <c r="F566">
        <f t="shared" si="46"/>
        <v>1.1726951599172253E-2</v>
      </c>
      <c r="G566">
        <f t="shared" si="43"/>
        <v>-9.6009514548427433E-3</v>
      </c>
      <c r="H566">
        <f t="shared" si="44"/>
        <v>1</v>
      </c>
      <c r="I566">
        <f t="shared" si="45"/>
        <v>1</v>
      </c>
    </row>
    <row r="567" spans="3:9" x14ac:dyDescent="0.3">
      <c r="C567">
        <v>193.229621887207</v>
      </c>
      <c r="E567">
        <f t="shared" si="42"/>
        <v>193.42122097015326</v>
      </c>
      <c r="F567">
        <f t="shared" si="46"/>
        <v>-1.7654609680135991E-2</v>
      </c>
      <c r="G567">
        <f t="shared" si="43"/>
        <v>-6.3377553766356823E-3</v>
      </c>
      <c r="H567">
        <f t="shared" si="44"/>
        <v>1</v>
      </c>
      <c r="I567">
        <f t="shared" si="45"/>
        <v>1</v>
      </c>
    </row>
    <row r="568" spans="3:9" x14ac:dyDescent="0.3">
      <c r="C568">
        <v>193.41518402099601</v>
      </c>
      <c r="E568">
        <f t="shared" si="42"/>
        <v>193.40356636047312</v>
      </c>
      <c r="F568">
        <f t="shared" si="46"/>
        <v>-1.0252189636190678E-2</v>
      </c>
      <c r="G568">
        <f t="shared" si="43"/>
        <v>-4.6358281915827729E-3</v>
      </c>
      <c r="H568">
        <f t="shared" si="44"/>
        <v>1</v>
      </c>
      <c r="I568">
        <f t="shared" si="45"/>
        <v>1</v>
      </c>
    </row>
    <row r="569" spans="3:9" x14ac:dyDescent="0.3">
      <c r="C569">
        <v>193.41986083984301</v>
      </c>
      <c r="E569">
        <f t="shared" si="42"/>
        <v>193.39331417083693</v>
      </c>
      <c r="F569">
        <f t="shared" si="46"/>
        <v>-6.2732696534055776E-3</v>
      </c>
      <c r="G569">
        <f t="shared" si="43"/>
        <v>1.4115940440769298E-3</v>
      </c>
      <c r="H569">
        <f t="shared" si="44"/>
        <v>0</v>
      </c>
      <c r="I569">
        <f t="shared" si="45"/>
        <v>1</v>
      </c>
    </row>
    <row r="570" spans="3:9" x14ac:dyDescent="0.3">
      <c r="C570">
        <v>193.323020935058</v>
      </c>
      <c r="E570">
        <f t="shared" si="42"/>
        <v>193.38704090118352</v>
      </c>
      <c r="F570">
        <f t="shared" si="46"/>
        <v>-1.4807128906255684E-2</v>
      </c>
      <c r="G570">
        <f t="shared" si="43"/>
        <v>-6.4589760515073891E-5</v>
      </c>
      <c r="H570">
        <f t="shared" si="44"/>
        <v>1</v>
      </c>
      <c r="I570">
        <f t="shared" si="45"/>
        <v>1</v>
      </c>
    </row>
    <row r="571" spans="3:9" x14ac:dyDescent="0.3">
      <c r="C571">
        <v>193.188850402832</v>
      </c>
      <c r="E571">
        <f t="shared" si="42"/>
        <v>193.37223377227727</v>
      </c>
      <c r="F571">
        <f t="shared" si="46"/>
        <v>1.6594886779813578E-2</v>
      </c>
      <c r="G571">
        <f t="shared" si="43"/>
        <v>5.9930627997253146E-4</v>
      </c>
      <c r="H571">
        <f t="shared" si="44"/>
        <v>0</v>
      </c>
      <c r="I571">
        <f t="shared" si="45"/>
        <v>1</v>
      </c>
    </row>
    <row r="572" spans="3:9" x14ac:dyDescent="0.3">
      <c r="C572">
        <v>193.35168457031199</v>
      </c>
      <c r="E572">
        <f t="shared" si="42"/>
        <v>193.38882865905708</v>
      </c>
      <c r="F572">
        <f t="shared" si="46"/>
        <v>-1.2088203430153044E-2</v>
      </c>
      <c r="G572">
        <f t="shared" si="43"/>
        <v>7.2007612749561383E-4</v>
      </c>
      <c r="H572">
        <f t="shared" si="44"/>
        <v>0</v>
      </c>
      <c r="I572">
        <f t="shared" si="45"/>
        <v>1</v>
      </c>
    </row>
    <row r="573" spans="3:9" x14ac:dyDescent="0.3">
      <c r="C573">
        <v>193.876861572265</v>
      </c>
      <c r="E573">
        <f t="shared" si="42"/>
        <v>193.37674045562693</v>
      </c>
      <c r="F573">
        <f t="shared" si="46"/>
        <v>2.1236419678132279E-3</v>
      </c>
      <c r="G573">
        <f t="shared" si="43"/>
        <v>5.6304064664051238E-3</v>
      </c>
      <c r="H573">
        <f t="shared" si="44"/>
        <v>0</v>
      </c>
      <c r="I573">
        <f t="shared" si="45"/>
        <v>0</v>
      </c>
    </row>
    <row r="574" spans="3:9" x14ac:dyDescent="0.3">
      <c r="C574">
        <v>193.87523651123001</v>
      </c>
      <c r="E574">
        <f t="shared" si="42"/>
        <v>193.37886409759474</v>
      </c>
      <c r="F574">
        <f t="shared" si="46"/>
        <v>-1.7835235595697441E-2</v>
      </c>
      <c r="G574">
        <f t="shared" si="43"/>
        <v>5.4221239956988984E-3</v>
      </c>
      <c r="H574">
        <f t="shared" si="44"/>
        <v>0</v>
      </c>
      <c r="I574">
        <f t="shared" si="45"/>
        <v>0</v>
      </c>
    </row>
    <row r="575" spans="3:9" x14ac:dyDescent="0.3">
      <c r="C575">
        <v>193.15161514282201</v>
      </c>
      <c r="E575">
        <f t="shared" si="42"/>
        <v>193.36102886199905</v>
      </c>
      <c r="F575">
        <f t="shared" si="46"/>
        <v>-2.2901535034179688E-2</v>
      </c>
      <c r="G575">
        <f t="shared" si="43"/>
        <v>7.1159536188335178E-3</v>
      </c>
      <c r="H575">
        <f t="shared" si="44"/>
        <v>0</v>
      </c>
      <c r="I575">
        <f t="shared" si="45"/>
        <v>0</v>
      </c>
    </row>
    <row r="576" spans="3:9" x14ac:dyDescent="0.3">
      <c r="C576">
        <v>192.660243988037</v>
      </c>
      <c r="E576">
        <f t="shared" si="42"/>
        <v>193.33812732696487</v>
      </c>
      <c r="F576">
        <f t="shared" si="46"/>
        <v>-3.4243774414051131E-2</v>
      </c>
      <c r="G576">
        <f t="shared" si="43"/>
        <v>7.9042608087692406E-3</v>
      </c>
      <c r="H576">
        <f t="shared" si="44"/>
        <v>0</v>
      </c>
      <c r="I576">
        <f t="shared" si="45"/>
        <v>0</v>
      </c>
    </row>
    <row r="577" spans="3:9" x14ac:dyDescent="0.3">
      <c r="C577">
        <v>192.792366027832</v>
      </c>
      <c r="E577">
        <f t="shared" si="42"/>
        <v>193.30388355255081</v>
      </c>
      <c r="F577">
        <f t="shared" si="46"/>
        <v>4.7622108459449919E-2</v>
      </c>
      <c r="G577">
        <f t="shared" si="43"/>
        <v>1.1888417330655184E-2</v>
      </c>
      <c r="H577">
        <f t="shared" si="44"/>
        <v>0</v>
      </c>
      <c r="I577">
        <f t="shared" si="45"/>
        <v>0</v>
      </c>
    </row>
    <row r="578" spans="3:9" x14ac:dyDescent="0.3">
      <c r="C578">
        <v>192.87486648559499</v>
      </c>
      <c r="E578">
        <f t="shared" si="42"/>
        <v>193.35150566101026</v>
      </c>
      <c r="F578">
        <f t="shared" si="46"/>
        <v>1.0665893554460126E-3</v>
      </c>
      <c r="G578">
        <f t="shared" si="43"/>
        <v>7.2138699618268347E-3</v>
      </c>
      <c r="H578">
        <f t="shared" si="44"/>
        <v>0</v>
      </c>
      <c r="I578">
        <f t="shared" si="45"/>
        <v>0</v>
      </c>
    </row>
    <row r="579" spans="3:9" x14ac:dyDescent="0.3">
      <c r="C579">
        <v>193.17989730834901</v>
      </c>
      <c r="E579">
        <f t="shared" si="42"/>
        <v>193.35257225036571</v>
      </c>
      <c r="F579">
        <f t="shared" si="46"/>
        <v>5.6269454956066056E-2</v>
      </c>
      <c r="G579">
        <f t="shared" si="43"/>
        <v>6.9873809814515134E-3</v>
      </c>
      <c r="H579">
        <f t="shared" si="44"/>
        <v>0</v>
      </c>
      <c r="I579">
        <f t="shared" si="45"/>
        <v>0</v>
      </c>
    </row>
    <row r="580" spans="3:9" x14ac:dyDescent="0.3">
      <c r="C580">
        <v>192.89491271972599</v>
      </c>
      <c r="E580">
        <f t="shared" si="42"/>
        <v>193.40884170532178</v>
      </c>
      <c r="F580">
        <f t="shared" si="46"/>
        <v>-2.2511291503917619E-2</v>
      </c>
      <c r="G580">
        <f t="shared" si="43"/>
        <v>5.2396600896739446E-3</v>
      </c>
      <c r="H580">
        <f t="shared" si="44"/>
        <v>0</v>
      </c>
      <c r="I580">
        <f t="shared" si="45"/>
        <v>0</v>
      </c>
    </row>
    <row r="581" spans="3:9" x14ac:dyDescent="0.3">
      <c r="C581">
        <v>192.694309234619</v>
      </c>
      <c r="E581">
        <f t="shared" si="42"/>
        <v>193.38633041381786</v>
      </c>
      <c r="F581">
        <f t="shared" si="46"/>
        <v>-7.5042724608920253E-3</v>
      </c>
      <c r="G581">
        <f t="shared" si="43"/>
        <v>7.339425520469108E-3</v>
      </c>
      <c r="H581">
        <f t="shared" si="44"/>
        <v>0</v>
      </c>
      <c r="I581">
        <f t="shared" si="45"/>
        <v>0</v>
      </c>
    </row>
    <row r="582" spans="3:9" x14ac:dyDescent="0.3">
      <c r="C582">
        <v>192.68413925170799</v>
      </c>
      <c r="E582">
        <f t="shared" si="42"/>
        <v>193.37882614135697</v>
      </c>
      <c r="F582">
        <f t="shared" si="46"/>
        <v>1.7923355102567484E-2</v>
      </c>
      <c r="G582">
        <f t="shared" si="43"/>
        <v>7.3292818936439826E-3</v>
      </c>
      <c r="H582">
        <f t="shared" si="44"/>
        <v>0</v>
      </c>
      <c r="I582">
        <f t="shared" si="45"/>
        <v>0</v>
      </c>
    </row>
    <row r="583" spans="3:9" x14ac:dyDescent="0.3">
      <c r="C583">
        <v>192.82833862304599</v>
      </c>
      <c r="E583">
        <f t="shared" ref="E583:E597" si="47">AVERAGE(C546:C565)</f>
        <v>193.39674949645953</v>
      </c>
      <c r="F583">
        <f t="shared" si="46"/>
        <v>4.1925430297851563E-2</v>
      </c>
      <c r="G583">
        <f t="shared" si="43"/>
        <v>1.4228994196101171E-3</v>
      </c>
      <c r="H583">
        <f t="shared" si="44"/>
        <v>0</v>
      </c>
      <c r="I583">
        <f t="shared" si="45"/>
        <v>0</v>
      </c>
    </row>
    <row r="584" spans="3:9" x14ac:dyDescent="0.3">
      <c r="C584">
        <v>193.48349380493099</v>
      </c>
      <c r="E584">
        <f t="shared" si="47"/>
        <v>193.43867492675739</v>
      </c>
      <c r="F584">
        <f t="shared" si="46"/>
        <v>-1.6746520995525316E-4</v>
      </c>
      <c r="G584">
        <f t="shared" si="43"/>
        <v>-3.0800906094622283E-3</v>
      </c>
      <c r="H584">
        <f t="shared" si="44"/>
        <v>1</v>
      </c>
      <c r="I584">
        <f t="shared" si="45"/>
        <v>0</v>
      </c>
    </row>
    <row r="585" spans="3:9" x14ac:dyDescent="0.3">
      <c r="C585">
        <v>193.00335693359301</v>
      </c>
      <c r="E585">
        <f t="shared" si="47"/>
        <v>193.43850746154743</v>
      </c>
      <c r="F585">
        <f t="shared" si="46"/>
        <v>7.9689025878337816E-4</v>
      </c>
      <c r="G585">
        <f t="shared" si="43"/>
        <v>-3.7838502363688967E-3</v>
      </c>
      <c r="H585">
        <f t="shared" si="44"/>
        <v>1</v>
      </c>
      <c r="I585">
        <f t="shared" si="45"/>
        <v>0</v>
      </c>
    </row>
    <row r="586" spans="3:9" x14ac:dyDescent="0.3">
      <c r="E586">
        <f t="shared" si="47"/>
        <v>193.43930435180621</v>
      </c>
      <c r="F586">
        <f t="shared" si="46"/>
        <v>-1.4230155944886747E-2</v>
      </c>
      <c r="G586">
        <f t="shared" si="43"/>
        <v>-3.9001985029704592E-3</v>
      </c>
      <c r="H586">
        <f t="shared" si="44"/>
        <v>1</v>
      </c>
      <c r="I586">
        <f t="shared" si="45"/>
        <v>0</v>
      </c>
    </row>
    <row r="587" spans="3:9" x14ac:dyDescent="0.3">
      <c r="E587">
        <f t="shared" si="47"/>
        <v>193.42507419586133</v>
      </c>
      <c r="F587">
        <f t="shared" si="46"/>
        <v>9.5819473266942623E-3</v>
      </c>
      <c r="G587">
        <f t="shared" si="43"/>
        <v>-8.4416996348915582E-3</v>
      </c>
      <c r="H587">
        <f t="shared" si="44"/>
        <v>1</v>
      </c>
      <c r="I587">
        <f t="shared" si="45"/>
        <v>0</v>
      </c>
    </row>
    <row r="588" spans="3:9" x14ac:dyDescent="0.3">
      <c r="E588">
        <f t="shared" si="47"/>
        <v>193.43465614318802</v>
      </c>
      <c r="F588">
        <f t="shared" si="46"/>
        <v>-3.7979125976619343E-3</v>
      </c>
      <c r="G588">
        <f t="shared" si="43"/>
        <v>-1.2409244884136942E-2</v>
      </c>
      <c r="H588">
        <f t="shared" si="44"/>
        <v>1</v>
      </c>
      <c r="I588">
        <f t="shared" si="45"/>
        <v>0</v>
      </c>
    </row>
    <row r="589" spans="3:9" x14ac:dyDescent="0.3">
      <c r="E589">
        <f t="shared" si="47"/>
        <v>193.43085823059036</v>
      </c>
      <c r="F589">
        <f t="shared" si="46"/>
        <v>-1.4247894286825158E-3</v>
      </c>
      <c r="G589">
        <f t="shared" si="43"/>
        <v>-1.903334530916306E-2</v>
      </c>
      <c r="H589">
        <f t="shared" si="44"/>
        <v>1</v>
      </c>
      <c r="I589">
        <f t="shared" si="45"/>
        <v>0</v>
      </c>
    </row>
    <row r="590" spans="3:9" x14ac:dyDescent="0.3">
      <c r="E590">
        <f t="shared" si="47"/>
        <v>193.42943344116168</v>
      </c>
      <c r="F590">
        <f t="shared" si="46"/>
        <v>3.7044525146512797E-2</v>
      </c>
      <c r="G590">
        <f t="shared" si="43"/>
        <v>-2.074900540438307E-2</v>
      </c>
      <c r="H590">
        <f t="shared" si="44"/>
        <v>1</v>
      </c>
      <c r="I590">
        <f t="shared" si="45"/>
        <v>0</v>
      </c>
    </row>
    <row r="591" spans="3:9" x14ac:dyDescent="0.3">
      <c r="E591">
        <f t="shared" si="47"/>
        <v>193.46647796630819</v>
      </c>
      <c r="F591">
        <f t="shared" si="46"/>
        <v>5.861282348291752E-4</v>
      </c>
      <c r="G591">
        <f t="shared" si="43"/>
        <v>-2.2456637295810176E-2</v>
      </c>
      <c r="H591">
        <f t="shared" si="44"/>
        <v>1</v>
      </c>
      <c r="I591">
        <f t="shared" si="45"/>
        <v>0</v>
      </c>
    </row>
    <row r="592" spans="3:9" x14ac:dyDescent="0.3">
      <c r="E592">
        <f t="shared" si="47"/>
        <v>193.46706409454302</v>
      </c>
      <c r="F592">
        <f t="shared" si="46"/>
        <v>-7.6158523559683999E-3</v>
      </c>
      <c r="G592">
        <f t="shared" si="43"/>
        <v>-2.4467936429110958E-2</v>
      </c>
      <c r="H592">
        <f t="shared" si="44"/>
        <v>1</v>
      </c>
      <c r="I592">
        <f t="shared" si="45"/>
        <v>0</v>
      </c>
    </row>
    <row r="593" spans="5:9" x14ac:dyDescent="0.3">
      <c r="E593">
        <f t="shared" si="47"/>
        <v>193.45944824218705</v>
      </c>
      <c r="F593">
        <f t="shared" si="46"/>
        <v>-4.7046852111805038E-2</v>
      </c>
      <c r="G593">
        <f t="shared" si="43"/>
        <v>-2.7759121251449415E-2</v>
      </c>
      <c r="H593">
        <f t="shared" si="44"/>
        <v>1</v>
      </c>
      <c r="I593">
        <f t="shared" si="45"/>
        <v>0</v>
      </c>
    </row>
    <row r="594" spans="5:9" x14ac:dyDescent="0.3">
      <c r="E594">
        <f t="shared" si="47"/>
        <v>193.41240139007525</v>
      </c>
      <c r="F594">
        <f t="shared" si="46"/>
        <v>-7.6074600219442345E-3</v>
      </c>
      <c r="G594">
        <f t="shared" si="43"/>
        <v>-2.3863568932119442E-2</v>
      </c>
      <c r="H594">
        <f t="shared" si="44"/>
        <v>1</v>
      </c>
      <c r="I594">
        <f t="shared" si="45"/>
        <v>0</v>
      </c>
    </row>
    <row r="595" spans="5:9" x14ac:dyDescent="0.3">
      <c r="E595">
        <f t="shared" si="47"/>
        <v>193.4047939300533</v>
      </c>
      <c r="F595">
        <f t="shared" si="46"/>
        <v>-7.9088211059286095E-3</v>
      </c>
      <c r="G595">
        <f t="shared" si="43"/>
        <v>-2.4590601385602377E-2</v>
      </c>
      <c r="H595">
        <f t="shared" si="44"/>
        <v>1</v>
      </c>
      <c r="I595">
        <f t="shared" si="45"/>
        <v>0</v>
      </c>
    </row>
    <row r="596" spans="5:9" x14ac:dyDescent="0.3">
      <c r="E596">
        <f t="shared" si="47"/>
        <v>193.39688510894737</v>
      </c>
      <c r="F596">
        <f t="shared" si="46"/>
        <v>-4.8294067383380934E-4</v>
      </c>
      <c r="G596">
        <f t="shared" si="43"/>
        <v>-2.5494137677288687E-2</v>
      </c>
      <c r="H596">
        <f t="shared" si="44"/>
        <v>1</v>
      </c>
      <c r="I596">
        <f t="shared" si="45"/>
        <v>0</v>
      </c>
    </row>
    <row r="597" spans="5:9" x14ac:dyDescent="0.3">
      <c r="E597">
        <f t="shared" si="47"/>
        <v>193.39640216827354</v>
      </c>
      <c r="F597">
        <f t="shared" si="46"/>
        <v>-6.4186668396018831E-2</v>
      </c>
      <c r="G597">
        <f t="shared" si="43"/>
        <v>-17.581491106206684</v>
      </c>
      <c r="H597">
        <f t="shared" si="44"/>
        <v>1</v>
      </c>
      <c r="I597">
        <f t="shared" si="45"/>
        <v>0</v>
      </c>
    </row>
    <row r="598" spans="5:9" x14ac:dyDescent="0.3">
      <c r="E598">
        <f t="shared" ref="E598:E607" si="48">AVERAGE(C561:C580)</f>
        <v>193.33221549987752</v>
      </c>
      <c r="F598">
        <f t="shared" si="46"/>
        <v>-3.4061050415004956E-2</v>
      </c>
      <c r="G598">
        <f t="shared" si="43"/>
        <v>-19.333221549987751</v>
      </c>
      <c r="H598">
        <f t="shared" si="44"/>
        <v>1</v>
      </c>
      <c r="I598">
        <f t="shared" si="45"/>
        <v>0</v>
      </c>
    </row>
    <row r="599" spans="5:9" x14ac:dyDescent="0.3">
      <c r="E599">
        <f t="shared" si="48"/>
        <v>193.29815444946252</v>
      </c>
      <c r="F599">
        <f t="shared" si="46"/>
        <v>-7.6663017272949219E-2</v>
      </c>
      <c r="G599">
        <f t="shared" si="43"/>
        <v>-21.477572716606947</v>
      </c>
      <c r="H599">
        <f t="shared" si="44"/>
        <v>1</v>
      </c>
      <c r="I599">
        <f t="shared" si="45"/>
        <v>1</v>
      </c>
    </row>
    <row r="600" spans="5:9" x14ac:dyDescent="0.3">
      <c r="E600">
        <f t="shared" si="48"/>
        <v>193.22149143218957</v>
      </c>
      <c r="F600">
        <f t="shared" si="46"/>
        <v>-2.029705047610264E-2</v>
      </c>
      <c r="G600">
        <f t="shared" si="43"/>
        <v>-24.152686429023696</v>
      </c>
      <c r="H600">
        <f t="shared" si="44"/>
        <v>1</v>
      </c>
      <c r="I600">
        <f t="shared" si="45"/>
        <v>1</v>
      </c>
    </row>
    <row r="601" spans="5:9" x14ac:dyDescent="0.3">
      <c r="E601">
        <f t="shared" si="48"/>
        <v>193.20119438171346</v>
      </c>
      <c r="F601">
        <f t="shared" si="46"/>
        <v>1.8260574340814628E-2</v>
      </c>
      <c r="G601">
        <f t="shared" si="43"/>
        <v>-27.600170625959066</v>
      </c>
      <c r="H601">
        <f t="shared" si="44"/>
        <v>1</v>
      </c>
      <c r="I601">
        <f t="shared" si="45"/>
        <v>1</v>
      </c>
    </row>
    <row r="602" spans="5:9" x14ac:dyDescent="0.3">
      <c r="E602">
        <f t="shared" si="48"/>
        <v>193.21945495605428</v>
      </c>
      <c r="F602">
        <f t="shared" si="46"/>
        <v>-2.1538162231479419E-2</v>
      </c>
      <c r="G602">
        <f t="shared" si="43"/>
        <v>-32.203242492675713</v>
      </c>
      <c r="H602">
        <f t="shared" si="44"/>
        <v>1</v>
      </c>
      <c r="I602">
        <f t="shared" si="45"/>
        <v>1</v>
      </c>
    </row>
    <row r="603" spans="5:9" x14ac:dyDescent="0.3">
      <c r="E603">
        <f t="shared" si="48"/>
        <v>193.1979167938228</v>
      </c>
      <c r="F603">
        <f t="shared" si="46"/>
        <v>-4.3818885401691432E-2</v>
      </c>
      <c r="G603">
        <f t="shared" si="43"/>
        <v>-38.639583358764561</v>
      </c>
      <c r="H603">
        <f t="shared" si="44"/>
        <v>1</v>
      </c>
      <c r="I603">
        <f t="shared" si="45"/>
        <v>1</v>
      </c>
    </row>
    <row r="604" spans="5:9" x14ac:dyDescent="0.3">
      <c r="E604">
        <f t="shared" si="48"/>
        <v>193.15409790842111</v>
      </c>
      <c r="F604">
        <f t="shared" si="46"/>
        <v>-4.1957765991753604E-3</v>
      </c>
      <c r="G604">
        <f t="shared" si="43"/>
        <v>-48.288524477105277</v>
      </c>
      <c r="H604">
        <f t="shared" si="44"/>
        <v>1</v>
      </c>
      <c r="I604">
        <f t="shared" si="45"/>
        <v>1</v>
      </c>
    </row>
    <row r="605" spans="5:9" x14ac:dyDescent="0.3">
      <c r="E605">
        <f t="shared" si="48"/>
        <v>193.14990213182193</v>
      </c>
      <c r="F605">
        <f t="shared" si="46"/>
        <v>-1.5604817010256511E-2</v>
      </c>
      <c r="G605">
        <f t="shared" si="43"/>
        <v>-64.383300710607315</v>
      </c>
      <c r="H605">
        <f t="shared" si="44"/>
        <v>1</v>
      </c>
      <c r="I605">
        <f t="shared" si="45"/>
        <v>1</v>
      </c>
    </row>
    <row r="606" spans="5:9" x14ac:dyDescent="0.3">
      <c r="E606">
        <f t="shared" si="48"/>
        <v>193.13429731481168</v>
      </c>
      <c r="F606">
        <f t="shared" si="46"/>
        <v>-1.7847720314478011E-2</v>
      </c>
      <c r="G606">
        <f t="shared" si="43"/>
        <v>-96.567148657405838</v>
      </c>
      <c r="H606">
        <f t="shared" si="44"/>
        <v>1</v>
      </c>
      <c r="I606">
        <f t="shared" si="45"/>
        <v>1</v>
      </c>
    </row>
    <row r="607" spans="5:9" x14ac:dyDescent="0.3">
      <c r="E607">
        <f t="shared" si="48"/>
        <v>193.1164495944972</v>
      </c>
      <c r="F607">
        <f t="shared" si="46"/>
        <v>-193.1164495944972</v>
      </c>
      <c r="G607">
        <f t="shared" si="43"/>
        <v>-193.1164495944972</v>
      </c>
      <c r="H607">
        <f t="shared" si="44"/>
        <v>1</v>
      </c>
      <c r="I607">
        <f t="shared" si="45"/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B501-0405-495C-8CA9-BBA8E5F548CB}">
  <dimension ref="A1:F41"/>
  <sheetViews>
    <sheetView workbookViewId="0">
      <pane ySplit="1" topLeftCell="A26" activePane="bottomLeft" state="frozen"/>
      <selection pane="bottomLeft" activeCell="E30" sqref="E30"/>
    </sheetView>
  </sheetViews>
  <sheetFormatPr defaultRowHeight="20.25" x14ac:dyDescent="0.3"/>
  <cols>
    <col min="1" max="1" width="25.453125" bestFit="1" customWidth="1"/>
    <col min="2" max="2" width="13" bestFit="1" customWidth="1"/>
    <col min="3" max="3" width="14.7265625" bestFit="1" customWidth="1"/>
    <col min="4" max="4" width="15.90625" bestFit="1" customWidth="1"/>
    <col min="5" max="5" width="13" bestFit="1" customWidth="1"/>
    <col min="6" max="6" width="120.36328125" bestFit="1" customWidth="1"/>
  </cols>
  <sheetData>
    <row r="1" spans="1:6" x14ac:dyDescent="0.3">
      <c r="A1" t="s">
        <v>107</v>
      </c>
      <c r="B1" t="s">
        <v>73</v>
      </c>
      <c r="C1" t="s">
        <v>59</v>
      </c>
      <c r="D1" t="s">
        <v>60</v>
      </c>
      <c r="E1" t="s">
        <v>74</v>
      </c>
      <c r="F1" t="s">
        <v>95</v>
      </c>
    </row>
    <row r="2" spans="1:6" x14ac:dyDescent="0.3">
      <c r="A2" t="s">
        <v>51</v>
      </c>
      <c r="B2" t="s">
        <v>58</v>
      </c>
      <c r="C2" t="s">
        <v>0</v>
      </c>
      <c r="D2" t="s">
        <v>1</v>
      </c>
      <c r="E2" t="s">
        <v>2</v>
      </c>
    </row>
    <row r="3" spans="1:6" x14ac:dyDescent="0.3">
      <c r="A3" t="s">
        <v>3</v>
      </c>
      <c r="B3" s="3" t="s">
        <v>52</v>
      </c>
      <c r="C3" s="3" t="s">
        <v>53</v>
      </c>
      <c r="D3" t="s">
        <v>4</v>
      </c>
      <c r="E3" t="s">
        <v>5</v>
      </c>
    </row>
    <row r="4" spans="1:6" x14ac:dyDescent="0.3">
      <c r="A4" t="s">
        <v>54</v>
      </c>
      <c r="B4" t="s">
        <v>6</v>
      </c>
      <c r="C4" t="s">
        <v>7</v>
      </c>
      <c r="D4" t="s">
        <v>8</v>
      </c>
      <c r="E4" s="3" t="s">
        <v>55</v>
      </c>
    </row>
    <row r="5" spans="1:6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6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</row>
    <row r="7" spans="1:6" x14ac:dyDescent="0.3">
      <c r="A7" t="s">
        <v>19</v>
      </c>
      <c r="B7" t="s">
        <v>20</v>
      </c>
      <c r="C7" t="s">
        <v>21</v>
      </c>
      <c r="D7" t="s">
        <v>22</v>
      </c>
      <c r="E7" t="s">
        <v>23</v>
      </c>
      <c r="F7" s="3" t="s">
        <v>103</v>
      </c>
    </row>
    <row r="8" spans="1:6" x14ac:dyDescent="0.3">
      <c r="A8" t="s">
        <v>24</v>
      </c>
      <c r="B8" s="2" t="s">
        <v>92</v>
      </c>
      <c r="C8" s="2" t="s">
        <v>25</v>
      </c>
      <c r="D8" s="2" t="s">
        <v>26</v>
      </c>
      <c r="E8" s="2" t="s">
        <v>27</v>
      </c>
      <c r="F8" s="7" t="s">
        <v>112</v>
      </c>
    </row>
    <row r="9" spans="1:6" x14ac:dyDescent="0.3">
      <c r="A9" t="s">
        <v>28</v>
      </c>
      <c r="B9" s="2" t="s">
        <v>29</v>
      </c>
      <c r="C9" s="2" t="s">
        <v>30</v>
      </c>
      <c r="D9" s="4" t="s">
        <v>56</v>
      </c>
      <c r="E9" s="2" t="s">
        <v>57</v>
      </c>
    </row>
    <row r="10" spans="1:6" x14ac:dyDescent="0.3">
      <c r="A10" t="s">
        <v>115</v>
      </c>
      <c r="B10" t="s">
        <v>79</v>
      </c>
      <c r="C10" s="9" t="s">
        <v>81</v>
      </c>
      <c r="D10" t="s">
        <v>80</v>
      </c>
      <c r="E10" t="s">
        <v>82</v>
      </c>
    </row>
    <row r="11" spans="1:6" x14ac:dyDescent="0.3">
      <c r="A11" t="s">
        <v>115</v>
      </c>
      <c r="B11" s="2" t="s">
        <v>153</v>
      </c>
      <c r="C11" s="6" t="s">
        <v>155</v>
      </c>
      <c r="D11" s="2" t="s">
        <v>154</v>
      </c>
      <c r="E11" t="s">
        <v>156</v>
      </c>
      <c r="F11" t="s">
        <v>157</v>
      </c>
    </row>
    <row r="12" spans="1:6" x14ac:dyDescent="0.3">
      <c r="A12" s="11" t="s">
        <v>114</v>
      </c>
      <c r="B12" s="10" t="s">
        <v>78</v>
      </c>
      <c r="C12" s="10" t="s">
        <v>76</v>
      </c>
      <c r="D12" s="10" t="s">
        <v>75</v>
      </c>
      <c r="E12" s="10" t="s">
        <v>77</v>
      </c>
      <c r="F12" s="5"/>
    </row>
    <row r="13" spans="1:6" x14ac:dyDescent="0.3">
      <c r="A13" t="s">
        <v>114</v>
      </c>
      <c r="B13" s="8" t="s">
        <v>101</v>
      </c>
      <c r="C13" s="9" t="s">
        <v>81</v>
      </c>
      <c r="D13" s="8" t="s">
        <v>106</v>
      </c>
      <c r="E13" t="s">
        <v>102</v>
      </c>
      <c r="F13" t="s">
        <v>96</v>
      </c>
    </row>
    <row r="14" spans="1:6" x14ac:dyDescent="0.3">
      <c r="A14" s="32" t="s">
        <v>131</v>
      </c>
      <c r="B14" s="33" t="s">
        <v>132</v>
      </c>
      <c r="C14" s="34" t="s">
        <v>134</v>
      </c>
      <c r="D14" s="35" t="s">
        <v>133</v>
      </c>
      <c r="E14" s="36" t="s">
        <v>135</v>
      </c>
    </row>
    <row r="15" spans="1:6" x14ac:dyDescent="0.3">
      <c r="A15" s="16" t="s">
        <v>136</v>
      </c>
      <c r="B15" s="37" t="s">
        <v>137</v>
      </c>
      <c r="C15" s="38" t="s">
        <v>139</v>
      </c>
      <c r="D15" s="28" t="s">
        <v>138</v>
      </c>
      <c r="E15" s="39" t="s">
        <v>140</v>
      </c>
    </row>
    <row r="16" spans="1:6" x14ac:dyDescent="0.3">
      <c r="A16" s="16" t="s">
        <v>116</v>
      </c>
      <c r="B16" s="40" t="s">
        <v>109</v>
      </c>
      <c r="C16" s="41" t="s">
        <v>111</v>
      </c>
      <c r="D16" s="42" t="s">
        <v>110</v>
      </c>
      <c r="E16" s="43" t="s">
        <v>113</v>
      </c>
      <c r="F16" s="2" t="s">
        <v>161</v>
      </c>
    </row>
    <row r="17" spans="1:6" x14ac:dyDescent="0.3">
      <c r="A17" s="16" t="s">
        <v>127</v>
      </c>
      <c r="B17" s="37" t="s">
        <v>128</v>
      </c>
      <c r="C17" s="38" t="s">
        <v>109</v>
      </c>
      <c r="D17" s="37" t="s">
        <v>129</v>
      </c>
      <c r="E17" s="44" t="s">
        <v>130</v>
      </c>
      <c r="F17" s="2"/>
    </row>
    <row r="18" spans="1:6" x14ac:dyDescent="0.3">
      <c r="A18" s="16" t="s">
        <v>126</v>
      </c>
      <c r="B18" s="41" t="s">
        <v>121</v>
      </c>
      <c r="C18" s="41" t="s">
        <v>123</v>
      </c>
      <c r="D18" s="41" t="s">
        <v>122</v>
      </c>
      <c r="E18" s="45" t="s">
        <v>124</v>
      </c>
      <c r="F18" s="2" t="s">
        <v>161</v>
      </c>
    </row>
    <row r="19" spans="1:6" x14ac:dyDescent="0.3">
      <c r="A19" s="23" t="s">
        <v>125</v>
      </c>
      <c r="B19" s="46" t="s">
        <v>117</v>
      </c>
      <c r="C19" s="46" t="s">
        <v>119</v>
      </c>
      <c r="D19" s="46" t="s">
        <v>118</v>
      </c>
      <c r="E19" s="47" t="s">
        <v>120</v>
      </c>
      <c r="F19" s="2" t="s">
        <v>161</v>
      </c>
    </row>
    <row r="20" spans="1:6" x14ac:dyDescent="0.3">
      <c r="A20" t="s">
        <v>108</v>
      </c>
    </row>
    <row r="21" spans="1:6" x14ac:dyDescent="0.3">
      <c r="A21" t="s">
        <v>51</v>
      </c>
      <c r="B21" t="s">
        <v>31</v>
      </c>
      <c r="C21" t="s">
        <v>32</v>
      </c>
      <c r="D21" t="s">
        <v>33</v>
      </c>
      <c r="E21" t="s">
        <v>34</v>
      </c>
    </row>
    <row r="22" spans="1:6" x14ac:dyDescent="0.3">
      <c r="A22" t="s">
        <v>3</v>
      </c>
      <c r="B22" t="s">
        <v>35</v>
      </c>
      <c r="C22" t="s">
        <v>36</v>
      </c>
      <c r="D22" t="s">
        <v>37</v>
      </c>
      <c r="E22" t="s">
        <v>38</v>
      </c>
    </row>
    <row r="23" spans="1:6" x14ac:dyDescent="0.3">
      <c r="A23" t="s">
        <v>54</v>
      </c>
      <c r="B23" t="s">
        <v>39</v>
      </c>
      <c r="C23" t="s">
        <v>40</v>
      </c>
      <c r="D23" t="s">
        <v>41</v>
      </c>
      <c r="E23" t="s">
        <v>42</v>
      </c>
    </row>
    <row r="24" spans="1:6" x14ac:dyDescent="0.3">
      <c r="A24" t="s">
        <v>9</v>
      </c>
      <c r="B24" t="s">
        <v>43</v>
      </c>
      <c r="C24" t="s">
        <v>44</v>
      </c>
      <c r="D24" t="s">
        <v>45</v>
      </c>
      <c r="E24" t="s">
        <v>46</v>
      </c>
    </row>
    <row r="25" spans="1:6" x14ac:dyDescent="0.3">
      <c r="A25" t="s">
        <v>14</v>
      </c>
      <c r="B25" t="s">
        <v>47</v>
      </c>
      <c r="C25" t="s">
        <v>48</v>
      </c>
      <c r="D25" t="s">
        <v>49</v>
      </c>
      <c r="E25" t="s">
        <v>50</v>
      </c>
    </row>
    <row r="26" spans="1:6" x14ac:dyDescent="0.3">
      <c r="A26" t="s">
        <v>70</v>
      </c>
      <c r="B26" s="8" t="s">
        <v>64</v>
      </c>
      <c r="C26" s="8" t="s">
        <v>65</v>
      </c>
      <c r="D26" s="8" t="s">
        <v>88</v>
      </c>
      <c r="E26" s="8" t="s">
        <v>89</v>
      </c>
    </row>
    <row r="27" spans="1:6" x14ac:dyDescent="0.3">
      <c r="A27" t="s">
        <v>24</v>
      </c>
      <c r="B27" s="3" t="s">
        <v>66</v>
      </c>
      <c r="C27" s="3" t="s">
        <v>67</v>
      </c>
      <c r="D27" s="8" t="s">
        <v>61</v>
      </c>
      <c r="E27" s="8" t="s">
        <v>62</v>
      </c>
    </row>
    <row r="28" spans="1:6" x14ac:dyDescent="0.3">
      <c r="A28" t="s">
        <v>69</v>
      </c>
      <c r="B28" s="8" t="s">
        <v>68</v>
      </c>
      <c r="C28" s="8" t="s">
        <v>63</v>
      </c>
      <c r="D28" s="3" t="s">
        <v>86</v>
      </c>
      <c r="E28" s="3" t="s">
        <v>87</v>
      </c>
    </row>
    <row r="29" spans="1:6" s="10" customFormat="1" x14ac:dyDescent="0.3">
      <c r="A29" s="10" t="s">
        <v>115</v>
      </c>
      <c r="B29" s="10" t="s">
        <v>90</v>
      </c>
      <c r="C29" s="10" t="s">
        <v>90</v>
      </c>
      <c r="D29" s="10" t="s">
        <v>91</v>
      </c>
      <c r="E29" s="10" t="s">
        <v>105</v>
      </c>
    </row>
    <row r="30" spans="1:6" x14ac:dyDescent="0.3">
      <c r="A30" t="s">
        <v>115</v>
      </c>
      <c r="B30" t="s">
        <v>158</v>
      </c>
      <c r="C30" t="s">
        <v>162</v>
      </c>
      <c r="D30" t="s">
        <v>159</v>
      </c>
      <c r="E30" t="s">
        <v>163</v>
      </c>
      <c r="F30" t="s">
        <v>160</v>
      </c>
    </row>
    <row r="31" spans="1:6" s="10" customFormat="1" x14ac:dyDescent="0.3">
      <c r="A31" s="10" t="s">
        <v>114</v>
      </c>
      <c r="B31" s="10" t="s">
        <v>85</v>
      </c>
      <c r="C31" s="10" t="s">
        <v>84</v>
      </c>
      <c r="D31" s="10" t="s">
        <v>83</v>
      </c>
      <c r="E31" s="10" t="s">
        <v>94</v>
      </c>
    </row>
    <row r="32" spans="1:6" x14ac:dyDescent="0.3">
      <c r="A32" t="s">
        <v>114</v>
      </c>
      <c r="B32" s="8" t="s">
        <v>100</v>
      </c>
      <c r="C32" s="8" t="s">
        <v>98</v>
      </c>
      <c r="D32" s="8" t="s">
        <v>99</v>
      </c>
      <c r="E32" s="8" t="s">
        <v>97</v>
      </c>
      <c r="F32" t="s">
        <v>96</v>
      </c>
    </row>
    <row r="33" spans="1:6" s="2" customFormat="1" x14ac:dyDescent="0.3">
      <c r="A33" s="48" t="s">
        <v>131</v>
      </c>
      <c r="B33" s="33" t="s">
        <v>145</v>
      </c>
      <c r="C33" s="49" t="s">
        <v>147</v>
      </c>
      <c r="D33" s="50" t="s">
        <v>146</v>
      </c>
      <c r="E33" s="51" t="s">
        <v>148</v>
      </c>
    </row>
    <row r="34" spans="1:6" s="2" customFormat="1" x14ac:dyDescent="0.3">
      <c r="A34" s="52" t="s">
        <v>136</v>
      </c>
      <c r="B34" s="37" t="s">
        <v>141</v>
      </c>
      <c r="C34" s="53" t="s">
        <v>143</v>
      </c>
      <c r="D34" s="37" t="s">
        <v>142</v>
      </c>
      <c r="E34" s="39" t="s">
        <v>144</v>
      </c>
    </row>
    <row r="35" spans="1:6" s="2" customFormat="1" x14ac:dyDescent="0.3">
      <c r="A35" s="52" t="s">
        <v>116</v>
      </c>
      <c r="B35" s="54" t="s">
        <v>164</v>
      </c>
      <c r="C35" s="38" t="s">
        <v>164</v>
      </c>
      <c r="D35" s="54" t="s">
        <v>164</v>
      </c>
      <c r="E35" s="44" t="s">
        <v>164</v>
      </c>
      <c r="F35" s="2" t="s">
        <v>161</v>
      </c>
    </row>
    <row r="36" spans="1:6" s="2" customFormat="1" x14ac:dyDescent="0.3">
      <c r="A36" s="52" t="s">
        <v>127</v>
      </c>
      <c r="B36" s="37" t="s">
        <v>149</v>
      </c>
      <c r="C36" s="53" t="s">
        <v>151</v>
      </c>
      <c r="D36" s="37" t="s">
        <v>150</v>
      </c>
      <c r="E36" s="39" t="s">
        <v>152</v>
      </c>
    </row>
    <row r="37" spans="1:6" s="2" customFormat="1" x14ac:dyDescent="0.3">
      <c r="A37" s="52" t="s">
        <v>126</v>
      </c>
      <c r="B37" s="54" t="s">
        <v>164</v>
      </c>
      <c r="C37" s="38" t="s">
        <v>164</v>
      </c>
      <c r="D37" s="54" t="s">
        <v>164</v>
      </c>
      <c r="E37" s="44" t="s">
        <v>164</v>
      </c>
      <c r="F37" s="2" t="s">
        <v>161</v>
      </c>
    </row>
    <row r="38" spans="1:6" s="2" customFormat="1" x14ac:dyDescent="0.3">
      <c r="A38" s="55" t="s">
        <v>125</v>
      </c>
      <c r="B38" s="56" t="s">
        <v>164</v>
      </c>
      <c r="C38" s="57" t="s">
        <v>164</v>
      </c>
      <c r="D38" s="56" t="s">
        <v>164</v>
      </c>
      <c r="E38" s="58" t="s">
        <v>164</v>
      </c>
      <c r="F38" s="2" t="s">
        <v>161</v>
      </c>
    </row>
    <row r="39" spans="1:6" x14ac:dyDescent="0.3">
      <c r="F39" t="s">
        <v>165</v>
      </c>
    </row>
    <row r="40" spans="1:6" x14ac:dyDescent="0.3">
      <c r="F40" t="s">
        <v>166</v>
      </c>
    </row>
    <row r="41" spans="1:6" x14ac:dyDescent="0.3">
      <c r="F41" t="s">
        <v>167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8557-7E0D-4E41-8A0E-3C71371E727F}">
  <dimension ref="A1:Q38"/>
  <sheetViews>
    <sheetView topLeftCell="C1" zoomScale="85" zoomScaleNormal="85" workbookViewId="0">
      <selection activeCell="K1" sqref="K1:K1048576"/>
    </sheetView>
  </sheetViews>
  <sheetFormatPr defaultRowHeight="20.25" x14ac:dyDescent="0.3"/>
  <sheetData>
    <row r="1" spans="1:17" x14ac:dyDescent="0.3">
      <c r="A1" t="s">
        <v>261</v>
      </c>
      <c r="B1" t="s">
        <v>262</v>
      </c>
      <c r="C1" t="s">
        <v>263</v>
      </c>
      <c r="D1" t="s">
        <v>264</v>
      </c>
      <c r="E1" t="s">
        <v>261</v>
      </c>
      <c r="F1" t="s">
        <v>262</v>
      </c>
      <c r="G1" t="s">
        <v>263</v>
      </c>
      <c r="H1" t="s">
        <v>264</v>
      </c>
      <c r="I1" t="s">
        <v>261</v>
      </c>
      <c r="J1" t="s">
        <v>262</v>
      </c>
      <c r="K1" t="s">
        <v>263</v>
      </c>
      <c r="L1" t="s">
        <v>264</v>
      </c>
      <c r="M1" t="s">
        <v>261</v>
      </c>
      <c r="N1" t="s">
        <v>262</v>
      </c>
      <c r="O1" t="s">
        <v>263</v>
      </c>
      <c r="P1" t="s">
        <v>264</v>
      </c>
      <c r="Q1" t="s">
        <v>260</v>
      </c>
    </row>
    <row r="2" spans="1:17" x14ac:dyDescent="0.3">
      <c r="A2">
        <v>27.58</v>
      </c>
      <c r="B2">
        <v>2.85</v>
      </c>
      <c r="C2">
        <v>9.7200000000000006</v>
      </c>
      <c r="D2">
        <v>14.45</v>
      </c>
      <c r="E2">
        <v>-2.2400000000000002</v>
      </c>
      <c r="F2">
        <v>2.59</v>
      </c>
      <c r="G2">
        <v>-1.71</v>
      </c>
      <c r="H2">
        <v>-3.02</v>
      </c>
      <c r="I2">
        <v>15.46</v>
      </c>
      <c r="J2">
        <v>2.25</v>
      </c>
      <c r="K2">
        <v>3.73</v>
      </c>
      <c r="L2">
        <v>5.63</v>
      </c>
      <c r="M2">
        <v>11.29</v>
      </c>
      <c r="N2">
        <v>2.77</v>
      </c>
      <c r="O2">
        <v>8.68</v>
      </c>
      <c r="P2">
        <v>12.41</v>
      </c>
    </row>
    <row r="3" spans="1:17" x14ac:dyDescent="0.3">
      <c r="A3">
        <v>27.69</v>
      </c>
      <c r="B3">
        <v>2.25</v>
      </c>
      <c r="C3">
        <v>9.83</v>
      </c>
      <c r="D3">
        <v>14.48</v>
      </c>
      <c r="E3">
        <v>-2.31</v>
      </c>
      <c r="F3">
        <v>2.1</v>
      </c>
      <c r="G3">
        <v>-1.95</v>
      </c>
      <c r="H3">
        <v>-3.27</v>
      </c>
      <c r="I3">
        <v>15.53</v>
      </c>
      <c r="J3">
        <v>1.81</v>
      </c>
      <c r="K3">
        <v>3.86</v>
      </c>
      <c r="L3">
        <v>5.87</v>
      </c>
      <c r="M3">
        <v>11.2</v>
      </c>
      <c r="N3">
        <v>2.2200000000000002</v>
      </c>
      <c r="O3">
        <v>8.6</v>
      </c>
      <c r="P3">
        <v>12.44</v>
      </c>
    </row>
    <row r="4" spans="1:17" x14ac:dyDescent="0.3">
      <c r="A4">
        <v>27.97</v>
      </c>
      <c r="B4">
        <v>2.23</v>
      </c>
      <c r="C4">
        <v>9.98</v>
      </c>
      <c r="D4">
        <v>14.88</v>
      </c>
      <c r="E4">
        <v>-2.35</v>
      </c>
      <c r="F4">
        <v>2.09</v>
      </c>
      <c r="G4">
        <v>-0.89</v>
      </c>
      <c r="H4">
        <v>-1.88</v>
      </c>
      <c r="I4">
        <v>16.13</v>
      </c>
      <c r="J4">
        <v>1.79</v>
      </c>
      <c r="K4">
        <v>4.05</v>
      </c>
      <c r="L4">
        <v>5.86</v>
      </c>
      <c r="M4">
        <v>11.14</v>
      </c>
      <c r="N4">
        <v>2.2000000000000002</v>
      </c>
      <c r="O4">
        <v>8.84</v>
      </c>
      <c r="P4">
        <v>12.92</v>
      </c>
    </row>
    <row r="5" spans="1:17" x14ac:dyDescent="0.3">
      <c r="A5">
        <v>29.69</v>
      </c>
      <c r="B5">
        <v>2.21</v>
      </c>
      <c r="C5">
        <v>13.64</v>
      </c>
      <c r="D5">
        <v>20</v>
      </c>
      <c r="E5">
        <v>-1.99</v>
      </c>
      <c r="F5">
        <v>2.08</v>
      </c>
      <c r="G5">
        <v>1.61</v>
      </c>
      <c r="H5">
        <v>2.15</v>
      </c>
      <c r="I5">
        <v>16.38</v>
      </c>
      <c r="J5">
        <v>1.78</v>
      </c>
      <c r="K5">
        <v>5.33</v>
      </c>
      <c r="L5">
        <v>8.35</v>
      </c>
      <c r="M5">
        <v>11.1</v>
      </c>
      <c r="N5">
        <v>2.1800000000000002</v>
      </c>
      <c r="O5">
        <v>12.02</v>
      </c>
      <c r="P5">
        <v>17.420000000000002</v>
      </c>
    </row>
    <row r="6" spans="1:17" x14ac:dyDescent="0.3">
      <c r="A6">
        <v>28.36</v>
      </c>
      <c r="B6">
        <v>2.27</v>
      </c>
      <c r="C6">
        <v>19.2</v>
      </c>
      <c r="D6">
        <v>27.35</v>
      </c>
      <c r="E6">
        <v>-0.13</v>
      </c>
      <c r="F6">
        <v>2.11</v>
      </c>
      <c r="G6">
        <v>3.17</v>
      </c>
      <c r="H6">
        <v>4.68</v>
      </c>
      <c r="I6">
        <v>16.41</v>
      </c>
      <c r="J6">
        <v>1.81</v>
      </c>
      <c r="K6">
        <v>7.67</v>
      </c>
      <c r="L6">
        <v>11.56</v>
      </c>
      <c r="M6">
        <v>10.97</v>
      </c>
      <c r="N6">
        <v>2.2400000000000002</v>
      </c>
      <c r="O6">
        <v>10.44</v>
      </c>
      <c r="P6">
        <v>16.41</v>
      </c>
    </row>
    <row r="7" spans="1:17" x14ac:dyDescent="0.3">
      <c r="A7">
        <v>28.74</v>
      </c>
      <c r="B7">
        <v>2.2200000000000002</v>
      </c>
      <c r="C7">
        <v>14.57</v>
      </c>
      <c r="D7">
        <v>21.09</v>
      </c>
      <c r="E7">
        <v>-2.0299999999999998</v>
      </c>
      <c r="F7">
        <v>2.08</v>
      </c>
      <c r="G7">
        <v>2.42</v>
      </c>
      <c r="H7">
        <v>3.43</v>
      </c>
      <c r="I7">
        <v>17.04</v>
      </c>
      <c r="J7">
        <v>1.78</v>
      </c>
      <c r="K7">
        <v>5.75</v>
      </c>
      <c r="L7">
        <v>9.16</v>
      </c>
      <c r="M7">
        <v>11.28</v>
      </c>
      <c r="N7">
        <v>2.19</v>
      </c>
      <c r="O7">
        <v>11.96</v>
      </c>
      <c r="P7">
        <v>17.82</v>
      </c>
    </row>
    <row r="8" spans="1:17" x14ac:dyDescent="0.3">
      <c r="A8">
        <v>30.01</v>
      </c>
      <c r="B8">
        <v>2.17</v>
      </c>
      <c r="C8">
        <v>18.809999999999999</v>
      </c>
      <c r="D8">
        <v>27.41</v>
      </c>
      <c r="E8">
        <v>-1.21</v>
      </c>
      <c r="F8">
        <v>2.04</v>
      </c>
      <c r="G8">
        <v>4.25</v>
      </c>
      <c r="H8">
        <v>6.21</v>
      </c>
      <c r="I8">
        <v>18.39</v>
      </c>
      <c r="J8">
        <v>1.76</v>
      </c>
      <c r="K8">
        <v>9.91</v>
      </c>
      <c r="L8">
        <v>14.68</v>
      </c>
      <c r="M8">
        <v>12.05</v>
      </c>
      <c r="N8">
        <v>2.14</v>
      </c>
      <c r="O8">
        <v>9.9700000000000006</v>
      </c>
      <c r="P8">
        <v>15.85</v>
      </c>
    </row>
    <row r="9" spans="1:17" x14ac:dyDescent="0.3">
      <c r="A9">
        <v>37.369999999999997</v>
      </c>
      <c r="B9">
        <v>2.06</v>
      </c>
      <c r="C9">
        <v>27.21</v>
      </c>
      <c r="D9">
        <v>38.85</v>
      </c>
      <c r="E9">
        <v>4.42</v>
      </c>
      <c r="F9">
        <v>1.99</v>
      </c>
      <c r="G9">
        <v>6.9</v>
      </c>
      <c r="H9">
        <v>10.32</v>
      </c>
      <c r="I9">
        <v>21.77</v>
      </c>
      <c r="J9">
        <v>1.73</v>
      </c>
      <c r="K9">
        <v>9.73</v>
      </c>
      <c r="L9">
        <v>14.57</v>
      </c>
      <c r="M9">
        <v>16.920000000000002</v>
      </c>
      <c r="N9">
        <v>2.0699999999999998</v>
      </c>
      <c r="O9">
        <v>12.37</v>
      </c>
      <c r="P9">
        <v>19.5</v>
      </c>
    </row>
    <row r="10" spans="1:17" x14ac:dyDescent="0.3">
      <c r="A10">
        <v>40.5</v>
      </c>
      <c r="B10">
        <v>2</v>
      </c>
      <c r="C10">
        <v>29.27</v>
      </c>
      <c r="D10">
        <v>41.21</v>
      </c>
      <c r="E10">
        <v>13.69</v>
      </c>
      <c r="F10">
        <v>1.95</v>
      </c>
      <c r="G10">
        <v>11.12</v>
      </c>
      <c r="H10">
        <v>16.14</v>
      </c>
      <c r="I10">
        <v>25.37</v>
      </c>
      <c r="J10">
        <v>1.71</v>
      </c>
      <c r="K10">
        <v>9.8699999999999992</v>
      </c>
      <c r="L10">
        <v>14.77</v>
      </c>
      <c r="M10">
        <v>21.6</v>
      </c>
      <c r="N10">
        <v>2.0299999999999998</v>
      </c>
      <c r="O10">
        <v>16.27</v>
      </c>
      <c r="P10">
        <v>24.91</v>
      </c>
    </row>
    <row r="11" spans="1:17" x14ac:dyDescent="0.3">
      <c r="A11">
        <v>52.47</v>
      </c>
      <c r="B11">
        <v>1.96</v>
      </c>
      <c r="C11">
        <v>27.95</v>
      </c>
      <c r="D11">
        <v>39.94</v>
      </c>
      <c r="E11">
        <v>37.9</v>
      </c>
      <c r="F11">
        <v>1.94</v>
      </c>
      <c r="G11">
        <v>17.059999999999999</v>
      </c>
      <c r="H11">
        <v>24.67</v>
      </c>
      <c r="I11">
        <v>36.020000000000003</v>
      </c>
      <c r="J11">
        <v>1.68</v>
      </c>
      <c r="K11">
        <v>11.31</v>
      </c>
      <c r="L11">
        <v>17.13</v>
      </c>
      <c r="M11">
        <v>40.229999999999997</v>
      </c>
      <c r="N11">
        <v>2.1</v>
      </c>
      <c r="O11">
        <v>18.5</v>
      </c>
      <c r="P11">
        <v>27.55</v>
      </c>
    </row>
    <row r="12" spans="1:17" x14ac:dyDescent="0.3">
      <c r="A12">
        <v>53.74</v>
      </c>
      <c r="B12">
        <v>1.81</v>
      </c>
      <c r="C12">
        <v>28.8</v>
      </c>
      <c r="D12">
        <v>40.51</v>
      </c>
      <c r="E12">
        <v>35.97</v>
      </c>
      <c r="F12">
        <v>1.84</v>
      </c>
      <c r="G12">
        <v>20.22</v>
      </c>
      <c r="H12">
        <v>29.09</v>
      </c>
      <c r="I12">
        <v>33.450000000000003</v>
      </c>
      <c r="J12">
        <v>1.67</v>
      </c>
      <c r="K12">
        <v>12.08</v>
      </c>
      <c r="L12">
        <v>17.66</v>
      </c>
      <c r="M12">
        <v>44.95</v>
      </c>
      <c r="N12">
        <v>1.91</v>
      </c>
      <c r="O12">
        <v>21.57</v>
      </c>
      <c r="P12">
        <v>31.57</v>
      </c>
    </row>
    <row r="13" spans="1:17" x14ac:dyDescent="0.3">
      <c r="A13">
        <v>52.99</v>
      </c>
      <c r="B13">
        <v>1.89</v>
      </c>
      <c r="C13">
        <v>27.52</v>
      </c>
      <c r="D13">
        <v>39.29</v>
      </c>
      <c r="E13">
        <v>37.75</v>
      </c>
      <c r="F13">
        <v>1.89</v>
      </c>
      <c r="G13">
        <v>20.37</v>
      </c>
      <c r="H13">
        <v>29.14</v>
      </c>
      <c r="I13">
        <v>37.79</v>
      </c>
      <c r="J13">
        <v>1.65</v>
      </c>
      <c r="K13">
        <v>12.25</v>
      </c>
      <c r="L13">
        <v>17.54</v>
      </c>
      <c r="M13">
        <v>42.89</v>
      </c>
      <c r="N13">
        <v>2.02</v>
      </c>
      <c r="O13">
        <v>22.59</v>
      </c>
      <c r="P13">
        <v>32.56</v>
      </c>
    </row>
    <row r="14" spans="1:17" x14ac:dyDescent="0.3">
      <c r="A14">
        <v>53.65</v>
      </c>
      <c r="B14">
        <v>1.83</v>
      </c>
      <c r="C14">
        <v>27.76</v>
      </c>
      <c r="D14">
        <v>39.630000000000003</v>
      </c>
      <c r="E14">
        <v>39.4</v>
      </c>
      <c r="F14">
        <v>1.86</v>
      </c>
      <c r="G14">
        <v>21.87</v>
      </c>
      <c r="H14">
        <v>31.56</v>
      </c>
      <c r="I14">
        <v>39.49</v>
      </c>
      <c r="J14">
        <v>1.63</v>
      </c>
      <c r="K14">
        <v>13.98</v>
      </c>
      <c r="L14">
        <v>20.47</v>
      </c>
      <c r="M14">
        <v>44.1</v>
      </c>
      <c r="N14">
        <v>1.98</v>
      </c>
      <c r="O14">
        <v>23.41</v>
      </c>
      <c r="P14">
        <v>33.799999999999997</v>
      </c>
    </row>
    <row r="15" spans="1:17" x14ac:dyDescent="0.3">
      <c r="A15">
        <v>52.7</v>
      </c>
      <c r="B15">
        <v>1.83</v>
      </c>
      <c r="C15">
        <v>29.53</v>
      </c>
      <c r="D15">
        <v>41.56</v>
      </c>
      <c r="E15">
        <v>39.380000000000003</v>
      </c>
      <c r="F15">
        <v>1.85</v>
      </c>
      <c r="G15">
        <v>22.37</v>
      </c>
      <c r="H15">
        <v>32</v>
      </c>
      <c r="I15">
        <v>38.909999999999997</v>
      </c>
      <c r="J15">
        <v>1.64</v>
      </c>
      <c r="K15">
        <v>14.84</v>
      </c>
      <c r="L15">
        <v>21.86</v>
      </c>
      <c r="M15">
        <v>43.26</v>
      </c>
      <c r="N15">
        <v>1.97</v>
      </c>
      <c r="O15">
        <v>24.33</v>
      </c>
      <c r="P15">
        <v>34.67</v>
      </c>
    </row>
    <row r="16" spans="1:17" x14ac:dyDescent="0.3">
      <c r="A16">
        <v>53.91</v>
      </c>
      <c r="B16">
        <v>1.79</v>
      </c>
      <c r="C16">
        <v>30.26</v>
      </c>
      <c r="D16">
        <v>42.93</v>
      </c>
      <c r="E16">
        <v>40.43</v>
      </c>
      <c r="F16">
        <v>1.83</v>
      </c>
      <c r="G16">
        <v>22.65</v>
      </c>
      <c r="H16">
        <v>32.54</v>
      </c>
      <c r="I16">
        <v>39.840000000000003</v>
      </c>
      <c r="J16">
        <v>1.62</v>
      </c>
      <c r="K16">
        <v>15.44</v>
      </c>
      <c r="L16">
        <v>23.06</v>
      </c>
      <c r="M16">
        <v>43.5</v>
      </c>
      <c r="N16">
        <v>1.94</v>
      </c>
      <c r="O16">
        <v>24.82</v>
      </c>
      <c r="P16">
        <v>35.659999999999997</v>
      </c>
    </row>
    <row r="17" spans="1:16" x14ac:dyDescent="0.3">
      <c r="A17">
        <v>54.44</v>
      </c>
      <c r="B17">
        <v>1.81</v>
      </c>
      <c r="C17">
        <v>31.01</v>
      </c>
      <c r="D17">
        <v>43.92</v>
      </c>
      <c r="E17">
        <v>40.409999999999997</v>
      </c>
      <c r="F17">
        <v>1.85</v>
      </c>
      <c r="G17">
        <v>23.17</v>
      </c>
      <c r="H17">
        <v>33.29</v>
      </c>
      <c r="I17">
        <v>40.58</v>
      </c>
      <c r="J17">
        <v>1.62</v>
      </c>
      <c r="K17">
        <v>17.43</v>
      </c>
      <c r="L17">
        <v>25.61</v>
      </c>
      <c r="M17">
        <v>44.31</v>
      </c>
      <c r="N17">
        <v>1.97</v>
      </c>
      <c r="O17">
        <v>24.72</v>
      </c>
      <c r="P17">
        <v>35.479999999999997</v>
      </c>
    </row>
    <row r="18" spans="1:16" x14ac:dyDescent="0.3">
      <c r="A18">
        <v>54.96</v>
      </c>
      <c r="B18">
        <v>1.84</v>
      </c>
      <c r="C18">
        <v>32.53</v>
      </c>
      <c r="D18">
        <v>45.48</v>
      </c>
      <c r="E18">
        <v>41.18</v>
      </c>
      <c r="F18">
        <v>1.86</v>
      </c>
      <c r="G18">
        <v>24.05</v>
      </c>
      <c r="H18">
        <v>34.840000000000003</v>
      </c>
      <c r="I18">
        <v>41.16</v>
      </c>
      <c r="J18">
        <v>1.64</v>
      </c>
      <c r="K18">
        <v>18.649999999999999</v>
      </c>
      <c r="L18">
        <v>27.03</v>
      </c>
      <c r="M18">
        <v>44.07</v>
      </c>
      <c r="N18">
        <v>2.0099999999999998</v>
      </c>
      <c r="O18">
        <v>25.22</v>
      </c>
      <c r="P18">
        <v>35.85</v>
      </c>
    </row>
    <row r="19" spans="1:16" x14ac:dyDescent="0.3">
      <c r="A19">
        <v>54.81</v>
      </c>
      <c r="B19">
        <v>1.81</v>
      </c>
      <c r="C19">
        <v>32.520000000000003</v>
      </c>
      <c r="D19">
        <v>45.9</v>
      </c>
      <c r="E19">
        <v>42.05</v>
      </c>
      <c r="F19">
        <v>1.84</v>
      </c>
      <c r="G19">
        <v>24.8</v>
      </c>
      <c r="H19">
        <v>35.79</v>
      </c>
      <c r="I19">
        <v>41.24</v>
      </c>
      <c r="J19">
        <v>1.63</v>
      </c>
      <c r="K19">
        <v>19.13</v>
      </c>
      <c r="L19">
        <v>27.92</v>
      </c>
      <c r="M19">
        <v>43.24</v>
      </c>
      <c r="N19">
        <v>1.98</v>
      </c>
      <c r="O19">
        <v>24.96</v>
      </c>
      <c r="P19">
        <v>35.54</v>
      </c>
    </row>
    <row r="20" spans="1:16" x14ac:dyDescent="0.3">
      <c r="A20">
        <v>56.13</v>
      </c>
      <c r="B20">
        <v>1.75</v>
      </c>
      <c r="C20">
        <v>33.630000000000003</v>
      </c>
      <c r="D20">
        <v>47.32</v>
      </c>
      <c r="E20">
        <v>43.13</v>
      </c>
      <c r="F20">
        <v>1.8</v>
      </c>
      <c r="G20">
        <v>26.2</v>
      </c>
      <c r="H20">
        <v>37.61</v>
      </c>
      <c r="I20">
        <v>40.619999999999997</v>
      </c>
      <c r="J20">
        <v>1.62</v>
      </c>
      <c r="K20">
        <v>18.3</v>
      </c>
      <c r="L20">
        <v>26.79</v>
      </c>
      <c r="M20">
        <v>43.06</v>
      </c>
      <c r="N20">
        <v>1.93</v>
      </c>
      <c r="O20">
        <v>25.37</v>
      </c>
      <c r="P20">
        <v>36.200000000000003</v>
      </c>
    </row>
    <row r="21" spans="1:16" x14ac:dyDescent="0.3">
      <c r="A21">
        <v>56.24</v>
      </c>
      <c r="B21">
        <v>1.77</v>
      </c>
      <c r="C21">
        <v>34.81</v>
      </c>
      <c r="D21">
        <v>48.44</v>
      </c>
      <c r="E21">
        <v>43.47</v>
      </c>
      <c r="F21">
        <v>1.81</v>
      </c>
      <c r="G21">
        <v>26.31</v>
      </c>
      <c r="H21">
        <v>37.83</v>
      </c>
      <c r="I21">
        <v>42.49</v>
      </c>
      <c r="J21">
        <v>1.61</v>
      </c>
      <c r="K21">
        <v>20.05</v>
      </c>
      <c r="L21">
        <v>29.32</v>
      </c>
      <c r="M21">
        <v>42.48</v>
      </c>
      <c r="N21">
        <v>1.96</v>
      </c>
      <c r="O21">
        <v>24.79</v>
      </c>
      <c r="P21">
        <v>35.15</v>
      </c>
    </row>
    <row r="22" spans="1:16" x14ac:dyDescent="0.3">
      <c r="A22">
        <v>58.01</v>
      </c>
      <c r="B22">
        <v>1.86</v>
      </c>
      <c r="C22">
        <v>35.46</v>
      </c>
      <c r="D22">
        <v>50.45</v>
      </c>
      <c r="E22">
        <v>44.66</v>
      </c>
      <c r="F22">
        <v>1.86</v>
      </c>
      <c r="G22">
        <v>27.37</v>
      </c>
      <c r="H22">
        <v>39.22</v>
      </c>
      <c r="I22">
        <v>41.75</v>
      </c>
      <c r="J22">
        <v>1.65</v>
      </c>
      <c r="K22">
        <v>21.55</v>
      </c>
      <c r="L22">
        <v>31.32</v>
      </c>
      <c r="M22">
        <v>42.99</v>
      </c>
      <c r="N22">
        <v>2.0499999999999998</v>
      </c>
      <c r="O22">
        <v>25.07</v>
      </c>
      <c r="P22">
        <v>35.78</v>
      </c>
    </row>
    <row r="23" spans="1:16" x14ac:dyDescent="0.3">
      <c r="A23">
        <v>57.38</v>
      </c>
      <c r="B23">
        <v>1.78</v>
      </c>
      <c r="C23">
        <v>35.69</v>
      </c>
      <c r="D23">
        <v>50.09</v>
      </c>
      <c r="E23">
        <v>44.57</v>
      </c>
      <c r="F23">
        <v>1.81</v>
      </c>
      <c r="G23">
        <v>27.59</v>
      </c>
      <c r="H23">
        <v>39.81</v>
      </c>
      <c r="I23">
        <v>43.48</v>
      </c>
      <c r="J23">
        <v>1.61</v>
      </c>
      <c r="K23">
        <v>21.04</v>
      </c>
      <c r="L23">
        <v>30.95</v>
      </c>
      <c r="M23">
        <v>44.38</v>
      </c>
      <c r="N23">
        <v>1.96</v>
      </c>
      <c r="O23">
        <v>25.93</v>
      </c>
      <c r="P23">
        <v>37.39</v>
      </c>
    </row>
    <row r="24" spans="1:16" x14ac:dyDescent="0.3">
      <c r="A24">
        <v>58.6</v>
      </c>
      <c r="B24">
        <v>1.84</v>
      </c>
      <c r="C24">
        <v>36.450000000000003</v>
      </c>
      <c r="D24">
        <v>51.56</v>
      </c>
      <c r="E24">
        <v>45.49</v>
      </c>
      <c r="F24">
        <v>1.85</v>
      </c>
      <c r="G24">
        <v>28.82</v>
      </c>
      <c r="H24">
        <v>41.69</v>
      </c>
      <c r="I24">
        <v>43.62</v>
      </c>
      <c r="J24">
        <v>1.64</v>
      </c>
      <c r="K24">
        <v>22.16</v>
      </c>
      <c r="L24">
        <v>32.26</v>
      </c>
      <c r="M24">
        <v>45.05</v>
      </c>
      <c r="N24">
        <v>2.04</v>
      </c>
      <c r="O24">
        <v>25.96</v>
      </c>
      <c r="P24">
        <v>37.479999999999997</v>
      </c>
    </row>
    <row r="25" spans="1:16" x14ac:dyDescent="0.3">
      <c r="A25">
        <v>59.64</v>
      </c>
      <c r="B25">
        <v>1.77</v>
      </c>
      <c r="C25">
        <v>38.71</v>
      </c>
      <c r="D25">
        <v>54.34</v>
      </c>
      <c r="E25">
        <v>45.7</v>
      </c>
      <c r="F25">
        <v>1.8</v>
      </c>
      <c r="G25">
        <v>28.55</v>
      </c>
      <c r="H25">
        <v>41.12</v>
      </c>
      <c r="I25">
        <v>42.96</v>
      </c>
      <c r="J25">
        <v>1.62</v>
      </c>
      <c r="K25">
        <v>22.19</v>
      </c>
      <c r="L25">
        <v>31.69</v>
      </c>
      <c r="M25">
        <v>47.17</v>
      </c>
      <c r="N25">
        <v>1.96</v>
      </c>
      <c r="O25">
        <v>29.4</v>
      </c>
      <c r="P25">
        <v>42.05</v>
      </c>
    </row>
    <row r="26" spans="1:16" x14ac:dyDescent="0.3">
      <c r="A26">
        <v>60.98</v>
      </c>
      <c r="B26">
        <v>1.73</v>
      </c>
      <c r="C26">
        <v>40.98</v>
      </c>
      <c r="D26">
        <v>56.26</v>
      </c>
      <c r="E26">
        <v>46.37</v>
      </c>
      <c r="F26">
        <v>1.79</v>
      </c>
      <c r="G26">
        <v>29.31</v>
      </c>
      <c r="H26">
        <v>41.84</v>
      </c>
      <c r="I26">
        <v>45.11</v>
      </c>
      <c r="J26">
        <v>1.59</v>
      </c>
      <c r="K26">
        <v>25.07</v>
      </c>
      <c r="L26">
        <v>36.06</v>
      </c>
      <c r="M26">
        <v>48.82</v>
      </c>
      <c r="N26">
        <v>1.92</v>
      </c>
      <c r="O26">
        <v>29.65</v>
      </c>
      <c r="P26">
        <v>42.38</v>
      </c>
    </row>
    <row r="27" spans="1:16" x14ac:dyDescent="0.3">
      <c r="A27">
        <v>61.89</v>
      </c>
      <c r="B27">
        <v>1.78</v>
      </c>
      <c r="C27">
        <v>41.02</v>
      </c>
      <c r="D27">
        <v>56.93</v>
      </c>
      <c r="E27">
        <v>46.59</v>
      </c>
      <c r="F27">
        <v>1.81</v>
      </c>
      <c r="G27">
        <v>29.86</v>
      </c>
      <c r="H27">
        <v>42.53</v>
      </c>
      <c r="I27">
        <v>43.02</v>
      </c>
      <c r="J27">
        <v>1.63</v>
      </c>
      <c r="K27">
        <v>23.75</v>
      </c>
      <c r="L27">
        <v>34.19</v>
      </c>
      <c r="M27">
        <v>47.92</v>
      </c>
      <c r="N27">
        <v>1.98</v>
      </c>
      <c r="O27">
        <v>29.65</v>
      </c>
      <c r="P27">
        <v>42.78</v>
      </c>
    </row>
    <row r="28" spans="1:16" x14ac:dyDescent="0.3">
      <c r="A28">
        <v>61.55</v>
      </c>
      <c r="B28">
        <v>1.8</v>
      </c>
      <c r="C28">
        <v>39.21</v>
      </c>
      <c r="D28">
        <v>54.4</v>
      </c>
      <c r="E28">
        <v>47.23</v>
      </c>
      <c r="F28">
        <v>1.79</v>
      </c>
      <c r="G28">
        <v>31.44</v>
      </c>
      <c r="H28">
        <v>44.9</v>
      </c>
      <c r="I28">
        <v>42.04</v>
      </c>
      <c r="J28">
        <v>1.62</v>
      </c>
      <c r="K28">
        <v>23.92</v>
      </c>
      <c r="L28">
        <v>34.19</v>
      </c>
      <c r="M28">
        <v>45.58</v>
      </c>
      <c r="N28">
        <v>1.95</v>
      </c>
      <c r="O28">
        <v>28.61</v>
      </c>
      <c r="P28">
        <v>41.58</v>
      </c>
    </row>
    <row r="29" spans="1:16" x14ac:dyDescent="0.3">
      <c r="A29">
        <v>62.22</v>
      </c>
      <c r="B29">
        <v>1.66</v>
      </c>
      <c r="C29">
        <v>40.72</v>
      </c>
      <c r="D29">
        <v>56.2</v>
      </c>
      <c r="E29">
        <v>48.51</v>
      </c>
      <c r="F29">
        <v>1.74</v>
      </c>
      <c r="G29">
        <v>31.68</v>
      </c>
      <c r="H29">
        <v>45.66</v>
      </c>
      <c r="I29">
        <v>43.56</v>
      </c>
      <c r="J29">
        <v>1.59</v>
      </c>
      <c r="K29">
        <v>24.19</v>
      </c>
      <c r="L29">
        <v>34.81</v>
      </c>
      <c r="M29">
        <v>47.51</v>
      </c>
      <c r="N29">
        <v>1.86</v>
      </c>
      <c r="O29">
        <v>29.56</v>
      </c>
      <c r="P29">
        <v>42.87</v>
      </c>
    </row>
    <row r="30" spans="1:16" x14ac:dyDescent="0.3">
      <c r="A30">
        <v>62.57</v>
      </c>
      <c r="B30">
        <v>1.71</v>
      </c>
      <c r="C30">
        <v>41.88</v>
      </c>
      <c r="D30">
        <v>57.2</v>
      </c>
      <c r="E30">
        <v>48.66</v>
      </c>
      <c r="F30">
        <v>1.76</v>
      </c>
      <c r="G30">
        <v>32.25</v>
      </c>
      <c r="H30">
        <v>45.98</v>
      </c>
      <c r="I30">
        <v>45.92</v>
      </c>
      <c r="J30">
        <v>1.59</v>
      </c>
      <c r="K30">
        <v>26.27</v>
      </c>
      <c r="L30">
        <v>37.85</v>
      </c>
      <c r="M30">
        <v>46.83</v>
      </c>
      <c r="N30">
        <v>1.91</v>
      </c>
      <c r="O30">
        <v>31.01</v>
      </c>
      <c r="P30">
        <v>44.32</v>
      </c>
    </row>
    <row r="31" spans="1:16" x14ac:dyDescent="0.3">
      <c r="A31">
        <v>63.17</v>
      </c>
      <c r="B31">
        <v>1.68</v>
      </c>
      <c r="C31">
        <v>43.39</v>
      </c>
      <c r="D31">
        <v>58.88</v>
      </c>
      <c r="E31">
        <v>49.89</v>
      </c>
      <c r="F31">
        <v>1.74</v>
      </c>
      <c r="G31">
        <v>33.15</v>
      </c>
      <c r="H31">
        <v>47.04</v>
      </c>
      <c r="I31">
        <v>46.32</v>
      </c>
      <c r="J31">
        <v>1.57</v>
      </c>
      <c r="K31">
        <v>27.4</v>
      </c>
      <c r="L31">
        <v>39.22</v>
      </c>
      <c r="M31">
        <v>47.47</v>
      </c>
      <c r="N31">
        <v>1.89</v>
      </c>
      <c r="O31">
        <v>31.69</v>
      </c>
      <c r="P31">
        <v>44.86</v>
      </c>
    </row>
    <row r="32" spans="1:16" x14ac:dyDescent="0.3">
      <c r="A32">
        <v>63.3</v>
      </c>
      <c r="B32">
        <v>1.64</v>
      </c>
      <c r="C32">
        <v>42.98</v>
      </c>
      <c r="D32">
        <v>58.5</v>
      </c>
      <c r="E32">
        <v>48.82</v>
      </c>
      <c r="F32">
        <v>1.72</v>
      </c>
      <c r="G32">
        <v>32.96</v>
      </c>
      <c r="H32">
        <v>46.88</v>
      </c>
      <c r="I32">
        <v>45.94</v>
      </c>
      <c r="J32">
        <v>1.57</v>
      </c>
      <c r="K32">
        <v>27.8</v>
      </c>
      <c r="L32">
        <v>39.74</v>
      </c>
      <c r="M32">
        <v>47.37</v>
      </c>
      <c r="N32">
        <v>1.83</v>
      </c>
      <c r="O32">
        <v>30.77</v>
      </c>
      <c r="P32">
        <v>44.22</v>
      </c>
    </row>
    <row r="33" spans="1:16" x14ac:dyDescent="0.3">
      <c r="A33">
        <v>62.73</v>
      </c>
      <c r="B33">
        <v>1.64</v>
      </c>
      <c r="C33">
        <v>43.35</v>
      </c>
      <c r="D33">
        <v>58.94</v>
      </c>
      <c r="E33">
        <v>50.4</v>
      </c>
      <c r="F33">
        <v>1.71</v>
      </c>
      <c r="G33">
        <v>34.049999999999997</v>
      </c>
      <c r="H33">
        <v>48.45</v>
      </c>
      <c r="I33">
        <v>44.56</v>
      </c>
      <c r="J33">
        <v>1.59</v>
      </c>
      <c r="K33">
        <v>25.48</v>
      </c>
      <c r="L33">
        <v>36.86</v>
      </c>
      <c r="M33">
        <v>46.16</v>
      </c>
      <c r="N33">
        <v>1.83</v>
      </c>
      <c r="O33">
        <v>30.63</v>
      </c>
      <c r="P33">
        <v>44.04</v>
      </c>
    </row>
    <row r="34" spans="1:16" x14ac:dyDescent="0.3">
      <c r="A34">
        <v>63.8</v>
      </c>
      <c r="B34">
        <v>1.64</v>
      </c>
      <c r="C34">
        <v>44.3</v>
      </c>
      <c r="D34">
        <v>60.93</v>
      </c>
      <c r="E34">
        <v>51.15</v>
      </c>
      <c r="F34">
        <v>1.7</v>
      </c>
      <c r="G34">
        <v>34.909999999999997</v>
      </c>
      <c r="H34">
        <v>49.17</v>
      </c>
      <c r="I34">
        <v>44.18</v>
      </c>
      <c r="J34">
        <v>1.59</v>
      </c>
      <c r="K34">
        <v>25.65</v>
      </c>
      <c r="L34">
        <v>37.03</v>
      </c>
      <c r="M34">
        <v>48.65</v>
      </c>
      <c r="N34">
        <v>1.82</v>
      </c>
      <c r="O34">
        <v>32.46</v>
      </c>
      <c r="P34">
        <v>46.57</v>
      </c>
    </row>
    <row r="35" spans="1:16" x14ac:dyDescent="0.3">
      <c r="A35">
        <v>65.040000000000006</v>
      </c>
      <c r="B35">
        <v>1.7</v>
      </c>
      <c r="C35">
        <v>44.71</v>
      </c>
      <c r="D35">
        <v>61.88</v>
      </c>
      <c r="E35">
        <v>52.44</v>
      </c>
      <c r="F35">
        <v>1.72</v>
      </c>
      <c r="G35">
        <v>35.92</v>
      </c>
      <c r="H35">
        <v>50.63</v>
      </c>
      <c r="I35">
        <v>43.99</v>
      </c>
      <c r="J35">
        <v>1.61</v>
      </c>
      <c r="K35">
        <v>24.07</v>
      </c>
      <c r="L35">
        <v>35.1</v>
      </c>
      <c r="M35">
        <v>48.7</v>
      </c>
      <c r="N35">
        <v>1.88</v>
      </c>
      <c r="O35">
        <v>32.58</v>
      </c>
      <c r="P35">
        <v>47.25</v>
      </c>
    </row>
    <row r="36" spans="1:16" x14ac:dyDescent="0.3">
      <c r="A36">
        <v>65.069999999999993</v>
      </c>
      <c r="B36">
        <v>1.6</v>
      </c>
      <c r="C36">
        <v>44.82</v>
      </c>
      <c r="D36">
        <v>61.89</v>
      </c>
      <c r="E36">
        <v>53.3</v>
      </c>
      <c r="F36">
        <v>1.67</v>
      </c>
      <c r="G36">
        <v>36.369999999999997</v>
      </c>
      <c r="H36">
        <v>51.4</v>
      </c>
      <c r="I36">
        <v>43.14</v>
      </c>
      <c r="J36">
        <v>1.61</v>
      </c>
      <c r="K36">
        <v>25.01</v>
      </c>
      <c r="L36">
        <v>36.03</v>
      </c>
      <c r="M36">
        <v>49.12</v>
      </c>
      <c r="N36">
        <v>1.8</v>
      </c>
      <c r="O36">
        <v>32.97</v>
      </c>
      <c r="P36">
        <v>47.87</v>
      </c>
    </row>
    <row r="37" spans="1:16" x14ac:dyDescent="0.3">
      <c r="A37">
        <v>67.010000000000005</v>
      </c>
      <c r="B37">
        <v>1.62</v>
      </c>
      <c r="C37">
        <v>46.11</v>
      </c>
      <c r="D37">
        <v>63.87</v>
      </c>
      <c r="E37">
        <v>54.37</v>
      </c>
      <c r="F37">
        <v>1.68</v>
      </c>
      <c r="G37">
        <v>37.200000000000003</v>
      </c>
      <c r="H37">
        <v>52.42</v>
      </c>
      <c r="I37">
        <v>44.27</v>
      </c>
      <c r="J37">
        <v>1.6</v>
      </c>
      <c r="K37">
        <v>25.98</v>
      </c>
      <c r="L37">
        <v>37.799999999999997</v>
      </c>
      <c r="M37">
        <v>49.03</v>
      </c>
      <c r="N37">
        <v>1.84</v>
      </c>
      <c r="O37">
        <v>33.31</v>
      </c>
      <c r="P37">
        <v>47.81</v>
      </c>
    </row>
    <row r="38" spans="1:16" x14ac:dyDescent="0.3">
      <c r="A38">
        <v>65.87</v>
      </c>
      <c r="B38">
        <v>1.6</v>
      </c>
      <c r="C38">
        <v>46.35</v>
      </c>
      <c r="D38">
        <v>63.68</v>
      </c>
      <c r="E38">
        <v>55.43</v>
      </c>
      <c r="F38">
        <v>1.65</v>
      </c>
      <c r="G38">
        <v>37.93</v>
      </c>
      <c r="H38">
        <v>53.57</v>
      </c>
      <c r="I38">
        <v>43</v>
      </c>
      <c r="J38">
        <v>1.61</v>
      </c>
      <c r="K38">
        <v>24.9</v>
      </c>
      <c r="L38">
        <v>36.15</v>
      </c>
      <c r="M38">
        <v>50.4</v>
      </c>
      <c r="N38">
        <v>1.79</v>
      </c>
      <c r="O38">
        <v>33.96</v>
      </c>
      <c r="P38">
        <v>49.09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741E-D8FC-4C37-BC8D-37D85DE3D406}">
  <dimension ref="A1:P45"/>
  <sheetViews>
    <sheetView zoomScaleNormal="100" workbookViewId="0">
      <pane ySplit="1" topLeftCell="A17" activePane="bottomLeft" state="frozen"/>
      <selection pane="bottomLeft" activeCell="M45" sqref="M45"/>
    </sheetView>
  </sheetViews>
  <sheetFormatPr defaultRowHeight="20.25" x14ac:dyDescent="0.3"/>
  <sheetData>
    <row r="1" spans="1:16" x14ac:dyDescent="0.3">
      <c r="A1" t="s">
        <v>261</v>
      </c>
      <c r="B1" t="s">
        <v>262</v>
      </c>
      <c r="C1" t="s">
        <v>263</v>
      </c>
      <c r="D1" t="s">
        <v>264</v>
      </c>
      <c r="E1" t="s">
        <v>261</v>
      </c>
      <c r="F1" t="s">
        <v>262</v>
      </c>
      <c r="G1" t="s">
        <v>263</v>
      </c>
      <c r="H1" t="s">
        <v>264</v>
      </c>
      <c r="I1" t="s">
        <v>261</v>
      </c>
      <c r="J1" t="s">
        <v>262</v>
      </c>
      <c r="K1" t="s">
        <v>263</v>
      </c>
      <c r="L1" t="s">
        <v>264</v>
      </c>
      <c r="M1" t="s">
        <v>261</v>
      </c>
      <c r="N1" t="s">
        <v>262</v>
      </c>
      <c r="O1" t="s">
        <v>263</v>
      </c>
      <c r="P1" t="s">
        <v>264</v>
      </c>
    </row>
    <row r="2" spans="1:16" x14ac:dyDescent="0.3">
      <c r="A2">
        <v>66.53</v>
      </c>
      <c r="B2">
        <v>1.72</v>
      </c>
      <c r="C2">
        <v>43</v>
      </c>
      <c r="D2">
        <v>60.54</v>
      </c>
      <c r="E2">
        <v>62.48</v>
      </c>
      <c r="F2">
        <v>1.58</v>
      </c>
      <c r="G2">
        <v>42.7</v>
      </c>
      <c r="H2">
        <v>60.33</v>
      </c>
      <c r="I2">
        <v>61.29</v>
      </c>
      <c r="J2">
        <v>1.51</v>
      </c>
      <c r="K2">
        <v>39.92</v>
      </c>
      <c r="L2">
        <v>56.38</v>
      </c>
      <c r="M2">
        <v>62.48</v>
      </c>
      <c r="N2">
        <v>1.69</v>
      </c>
      <c r="O2">
        <v>45.41</v>
      </c>
      <c r="P2">
        <v>62.77</v>
      </c>
    </row>
    <row r="3" spans="1:16" x14ac:dyDescent="0.3">
      <c r="A3">
        <v>65.67</v>
      </c>
      <c r="B3">
        <v>1.68</v>
      </c>
      <c r="C3">
        <v>43.3</v>
      </c>
      <c r="D3">
        <v>60.98</v>
      </c>
      <c r="E3">
        <v>63.08</v>
      </c>
      <c r="F3">
        <v>1.55</v>
      </c>
      <c r="G3">
        <v>42.91</v>
      </c>
      <c r="H3">
        <v>60.66</v>
      </c>
      <c r="I3">
        <v>61.21</v>
      </c>
      <c r="J3">
        <v>1.45</v>
      </c>
      <c r="K3">
        <v>40.130000000000003</v>
      </c>
      <c r="L3">
        <v>56.51</v>
      </c>
      <c r="M3">
        <v>63.52</v>
      </c>
      <c r="N3">
        <v>1.64</v>
      </c>
      <c r="O3">
        <v>45.69</v>
      </c>
      <c r="P3">
        <v>62.65</v>
      </c>
    </row>
    <row r="4" spans="1:16" x14ac:dyDescent="0.3">
      <c r="A4">
        <v>67.75</v>
      </c>
      <c r="B4">
        <v>1.73</v>
      </c>
      <c r="C4">
        <v>43.97</v>
      </c>
      <c r="D4">
        <v>61.58</v>
      </c>
      <c r="E4">
        <v>63.11</v>
      </c>
      <c r="F4">
        <v>1.58</v>
      </c>
      <c r="G4">
        <v>42.9</v>
      </c>
      <c r="H4">
        <v>60.85</v>
      </c>
      <c r="I4">
        <v>60.93</v>
      </c>
      <c r="J4">
        <v>1.52</v>
      </c>
      <c r="K4">
        <v>40.21</v>
      </c>
      <c r="L4">
        <v>56.68</v>
      </c>
      <c r="M4">
        <v>61.92</v>
      </c>
      <c r="N4">
        <v>1.72</v>
      </c>
      <c r="O4">
        <v>45.26</v>
      </c>
      <c r="P4">
        <v>62.73</v>
      </c>
    </row>
    <row r="5" spans="1:16" x14ac:dyDescent="0.3">
      <c r="A5">
        <v>68.37</v>
      </c>
      <c r="B5">
        <v>1.72</v>
      </c>
      <c r="C5">
        <v>45.3</v>
      </c>
      <c r="D5">
        <v>62.88</v>
      </c>
      <c r="E5">
        <v>65.27</v>
      </c>
      <c r="F5">
        <v>1.57</v>
      </c>
      <c r="G5">
        <v>44.39</v>
      </c>
      <c r="H5">
        <v>62.46</v>
      </c>
      <c r="I5">
        <v>62.57</v>
      </c>
      <c r="J5">
        <v>1.51</v>
      </c>
      <c r="K5">
        <v>40.98</v>
      </c>
      <c r="L5">
        <v>57.74</v>
      </c>
      <c r="M5">
        <v>64.2</v>
      </c>
      <c r="N5">
        <v>1.71</v>
      </c>
      <c r="O5">
        <v>46.75</v>
      </c>
      <c r="P5">
        <v>64.55</v>
      </c>
    </row>
    <row r="6" spans="1:16" x14ac:dyDescent="0.3">
      <c r="A6">
        <v>69.37</v>
      </c>
      <c r="B6">
        <v>1.61</v>
      </c>
      <c r="C6">
        <v>45.97</v>
      </c>
      <c r="D6">
        <v>63.37</v>
      </c>
      <c r="E6">
        <v>66.760000000000005</v>
      </c>
      <c r="F6">
        <v>1.53</v>
      </c>
      <c r="G6">
        <v>45.79</v>
      </c>
      <c r="H6">
        <v>64</v>
      </c>
      <c r="I6">
        <v>63.17</v>
      </c>
      <c r="J6">
        <v>1.44</v>
      </c>
      <c r="K6">
        <v>41.37</v>
      </c>
      <c r="L6">
        <v>58.33</v>
      </c>
      <c r="M6">
        <v>64.81</v>
      </c>
      <c r="N6">
        <v>1.65</v>
      </c>
      <c r="O6">
        <v>46.97</v>
      </c>
      <c r="P6">
        <v>64.739999999999995</v>
      </c>
    </row>
    <row r="7" spans="1:16" x14ac:dyDescent="0.3">
      <c r="A7">
        <v>70.510000000000005</v>
      </c>
      <c r="B7">
        <v>1.51</v>
      </c>
      <c r="C7">
        <v>46.79</v>
      </c>
      <c r="D7">
        <v>64.66</v>
      </c>
      <c r="E7">
        <v>67.13</v>
      </c>
      <c r="F7">
        <v>1.49</v>
      </c>
      <c r="G7">
        <v>46.09</v>
      </c>
      <c r="H7">
        <v>64.569999999999993</v>
      </c>
      <c r="I7">
        <v>63</v>
      </c>
      <c r="J7">
        <v>1.4</v>
      </c>
      <c r="K7">
        <v>41.74</v>
      </c>
      <c r="L7">
        <v>58.97</v>
      </c>
      <c r="M7">
        <v>64.239999999999995</v>
      </c>
      <c r="N7">
        <v>1.59</v>
      </c>
      <c r="O7">
        <v>46.43</v>
      </c>
      <c r="P7">
        <v>64.19</v>
      </c>
    </row>
    <row r="8" spans="1:16" x14ac:dyDescent="0.3">
      <c r="A8">
        <v>68.55</v>
      </c>
      <c r="B8">
        <v>1.54</v>
      </c>
      <c r="C8">
        <v>46.77</v>
      </c>
      <c r="D8">
        <v>63.99</v>
      </c>
      <c r="E8">
        <v>68.150000000000006</v>
      </c>
      <c r="F8">
        <v>1.46</v>
      </c>
      <c r="G8">
        <v>47.04</v>
      </c>
      <c r="H8">
        <v>65.53</v>
      </c>
      <c r="I8">
        <v>64.959999999999994</v>
      </c>
      <c r="J8">
        <v>1.35</v>
      </c>
      <c r="K8">
        <v>43.73</v>
      </c>
      <c r="L8">
        <v>60.96</v>
      </c>
      <c r="M8">
        <v>65.08</v>
      </c>
      <c r="N8">
        <v>1.56</v>
      </c>
      <c r="O8">
        <v>46.77</v>
      </c>
      <c r="P8">
        <v>64.430000000000007</v>
      </c>
    </row>
    <row r="9" spans="1:16" x14ac:dyDescent="0.3">
      <c r="A9">
        <v>68.680000000000007</v>
      </c>
      <c r="B9">
        <v>1.57</v>
      </c>
      <c r="C9">
        <v>46.03</v>
      </c>
      <c r="D9">
        <v>63.68</v>
      </c>
      <c r="E9">
        <v>68.5</v>
      </c>
      <c r="F9">
        <v>1.45</v>
      </c>
      <c r="G9">
        <v>47.25</v>
      </c>
      <c r="H9">
        <v>65.680000000000007</v>
      </c>
      <c r="I9">
        <v>64</v>
      </c>
      <c r="J9">
        <v>1.39</v>
      </c>
      <c r="K9">
        <v>42.69</v>
      </c>
      <c r="L9">
        <v>59.84</v>
      </c>
      <c r="M9">
        <v>66.39</v>
      </c>
      <c r="N9">
        <v>1.55</v>
      </c>
      <c r="O9">
        <v>47.38</v>
      </c>
      <c r="P9">
        <v>65.349999999999994</v>
      </c>
    </row>
    <row r="10" spans="1:16" x14ac:dyDescent="0.3">
      <c r="A10">
        <v>70.53</v>
      </c>
      <c r="B10">
        <v>1.49</v>
      </c>
      <c r="C10">
        <v>48.24</v>
      </c>
      <c r="D10">
        <v>66.44</v>
      </c>
      <c r="E10">
        <v>69.47</v>
      </c>
      <c r="F10">
        <v>1.44</v>
      </c>
      <c r="G10">
        <v>48.33</v>
      </c>
      <c r="H10">
        <v>67.09</v>
      </c>
      <c r="I10">
        <v>64.06</v>
      </c>
      <c r="J10">
        <v>1.37</v>
      </c>
      <c r="K10">
        <v>42.52</v>
      </c>
      <c r="L10">
        <v>60.02</v>
      </c>
      <c r="M10">
        <v>64.099999999999994</v>
      </c>
      <c r="N10">
        <v>1.57</v>
      </c>
      <c r="O10">
        <v>46.43</v>
      </c>
      <c r="P10">
        <v>64.22</v>
      </c>
    </row>
    <row r="11" spans="1:16" x14ac:dyDescent="0.3">
      <c r="A11">
        <v>71.69</v>
      </c>
      <c r="B11">
        <v>1.59</v>
      </c>
      <c r="C11">
        <v>49.72</v>
      </c>
      <c r="D11">
        <v>67.47</v>
      </c>
      <c r="E11">
        <v>69.67</v>
      </c>
      <c r="F11">
        <v>1.47</v>
      </c>
      <c r="G11">
        <v>47.56</v>
      </c>
      <c r="H11">
        <v>66.19</v>
      </c>
      <c r="I11">
        <v>63.48</v>
      </c>
      <c r="J11">
        <v>1.46</v>
      </c>
      <c r="K11">
        <v>42.67</v>
      </c>
      <c r="L11">
        <v>59.38</v>
      </c>
      <c r="M11">
        <v>63.48</v>
      </c>
      <c r="N11">
        <v>1.65</v>
      </c>
      <c r="O11">
        <v>44.67</v>
      </c>
      <c r="P11">
        <v>62.04</v>
      </c>
    </row>
    <row r="12" spans="1:16" x14ac:dyDescent="0.3">
      <c r="A12">
        <v>71.36</v>
      </c>
      <c r="B12">
        <v>1.57</v>
      </c>
      <c r="C12">
        <v>50.15</v>
      </c>
      <c r="D12">
        <v>68.209999999999994</v>
      </c>
      <c r="E12">
        <v>71.58</v>
      </c>
      <c r="F12">
        <v>1.42</v>
      </c>
      <c r="G12">
        <v>49.77</v>
      </c>
      <c r="H12">
        <v>68.430000000000007</v>
      </c>
      <c r="I12">
        <v>63.23</v>
      </c>
      <c r="J12">
        <v>1.45</v>
      </c>
      <c r="K12">
        <v>42.73</v>
      </c>
      <c r="L12">
        <v>59.84</v>
      </c>
      <c r="M12">
        <v>66.06</v>
      </c>
      <c r="N12">
        <v>1.6</v>
      </c>
      <c r="O12">
        <v>47.2</v>
      </c>
      <c r="P12">
        <v>65.08</v>
      </c>
    </row>
    <row r="13" spans="1:16" x14ac:dyDescent="0.3">
      <c r="A13">
        <v>70.92</v>
      </c>
      <c r="B13">
        <v>1.63</v>
      </c>
      <c r="C13">
        <v>48.84</v>
      </c>
      <c r="D13">
        <v>66.48</v>
      </c>
      <c r="E13">
        <v>71.78</v>
      </c>
      <c r="F13">
        <v>1.47</v>
      </c>
      <c r="G13">
        <v>49.94</v>
      </c>
      <c r="H13">
        <v>68.33</v>
      </c>
      <c r="I13">
        <v>63.09</v>
      </c>
      <c r="J13">
        <v>1.49</v>
      </c>
      <c r="K13">
        <v>42.55</v>
      </c>
      <c r="L13">
        <v>59.85</v>
      </c>
      <c r="M13">
        <v>65.83</v>
      </c>
      <c r="N13">
        <v>1.67</v>
      </c>
      <c r="O13">
        <v>47.06</v>
      </c>
      <c r="P13">
        <v>64.849999999999994</v>
      </c>
    </row>
    <row r="14" spans="1:16" x14ac:dyDescent="0.3">
      <c r="A14">
        <v>72.72</v>
      </c>
      <c r="B14">
        <v>1.47</v>
      </c>
      <c r="C14">
        <v>50.45</v>
      </c>
      <c r="D14">
        <v>69.150000000000006</v>
      </c>
      <c r="E14">
        <v>71.7</v>
      </c>
      <c r="F14">
        <v>1.38</v>
      </c>
      <c r="G14">
        <v>50.5</v>
      </c>
      <c r="H14">
        <v>69.19</v>
      </c>
      <c r="I14">
        <v>63.47</v>
      </c>
      <c r="J14">
        <v>1.41</v>
      </c>
      <c r="K14">
        <v>42.8</v>
      </c>
      <c r="L14">
        <v>59.97</v>
      </c>
      <c r="M14">
        <v>64.56</v>
      </c>
      <c r="N14">
        <v>1.56</v>
      </c>
      <c r="O14">
        <v>45</v>
      </c>
      <c r="P14">
        <v>62.53</v>
      </c>
    </row>
    <row r="15" spans="1:16" x14ac:dyDescent="0.3">
      <c r="A15">
        <v>72.34</v>
      </c>
      <c r="B15">
        <v>1.47</v>
      </c>
      <c r="C15">
        <v>51.04</v>
      </c>
      <c r="D15">
        <v>68.92</v>
      </c>
      <c r="E15">
        <v>72.66</v>
      </c>
      <c r="F15">
        <v>1.4</v>
      </c>
      <c r="G15">
        <v>50.96</v>
      </c>
      <c r="H15">
        <v>69.489999999999995</v>
      </c>
      <c r="I15">
        <v>62.16</v>
      </c>
      <c r="J15">
        <v>1.4</v>
      </c>
      <c r="K15">
        <v>41.47</v>
      </c>
      <c r="L15">
        <v>58.33</v>
      </c>
      <c r="M15">
        <v>65.02</v>
      </c>
      <c r="N15">
        <v>1.58</v>
      </c>
      <c r="O15">
        <v>45.93</v>
      </c>
      <c r="P15">
        <v>63.51</v>
      </c>
    </row>
    <row r="16" spans="1:16" x14ac:dyDescent="0.3">
      <c r="A16">
        <v>71.45</v>
      </c>
      <c r="B16">
        <v>1.42</v>
      </c>
      <c r="C16">
        <v>49.53</v>
      </c>
      <c r="D16">
        <v>68.209999999999994</v>
      </c>
      <c r="E16">
        <v>72.94</v>
      </c>
      <c r="F16">
        <v>1.38</v>
      </c>
      <c r="G16">
        <v>51.64</v>
      </c>
      <c r="H16">
        <v>70.78</v>
      </c>
      <c r="I16">
        <v>61.99</v>
      </c>
      <c r="J16">
        <v>1.4</v>
      </c>
      <c r="K16">
        <v>40.9</v>
      </c>
      <c r="L16">
        <v>57.73</v>
      </c>
      <c r="M16">
        <v>65.959999999999994</v>
      </c>
      <c r="N16">
        <v>1.51</v>
      </c>
      <c r="O16">
        <v>46.19</v>
      </c>
      <c r="P16">
        <v>63.98</v>
      </c>
    </row>
    <row r="17" spans="1:16" x14ac:dyDescent="0.3">
      <c r="A17">
        <v>72.06</v>
      </c>
      <c r="B17">
        <v>1.43</v>
      </c>
      <c r="C17">
        <v>50.95</v>
      </c>
      <c r="D17">
        <v>69.150000000000006</v>
      </c>
      <c r="E17">
        <v>73.14</v>
      </c>
      <c r="F17">
        <v>1.37</v>
      </c>
      <c r="G17">
        <v>51.65</v>
      </c>
      <c r="H17">
        <v>70.61</v>
      </c>
      <c r="I17">
        <v>61.4</v>
      </c>
      <c r="J17">
        <v>1.4</v>
      </c>
      <c r="K17">
        <v>40.25</v>
      </c>
      <c r="L17">
        <v>56.91</v>
      </c>
      <c r="M17">
        <v>65.760000000000005</v>
      </c>
      <c r="N17">
        <v>1.52</v>
      </c>
      <c r="O17">
        <v>46.04</v>
      </c>
      <c r="P17">
        <v>63.72</v>
      </c>
    </row>
    <row r="18" spans="1:16" x14ac:dyDescent="0.3">
      <c r="A18">
        <v>70.52</v>
      </c>
      <c r="B18">
        <v>1.57</v>
      </c>
      <c r="C18">
        <v>48.13</v>
      </c>
      <c r="D18">
        <v>65.53</v>
      </c>
      <c r="E18">
        <v>73.28</v>
      </c>
      <c r="F18">
        <v>1.39</v>
      </c>
      <c r="G18">
        <v>51.59</v>
      </c>
      <c r="H18">
        <v>70.19</v>
      </c>
      <c r="I18">
        <v>62.22</v>
      </c>
      <c r="J18">
        <v>1.45</v>
      </c>
      <c r="K18">
        <v>41.4</v>
      </c>
      <c r="L18">
        <v>58.01</v>
      </c>
      <c r="M18">
        <v>65.099999999999994</v>
      </c>
      <c r="N18">
        <v>1.61</v>
      </c>
      <c r="O18">
        <v>45.83</v>
      </c>
      <c r="P18">
        <v>63.36</v>
      </c>
    </row>
    <row r="19" spans="1:16" x14ac:dyDescent="0.3">
      <c r="A19">
        <v>72.930000000000007</v>
      </c>
      <c r="B19">
        <v>1.44</v>
      </c>
      <c r="C19">
        <v>51.58</v>
      </c>
      <c r="D19">
        <v>69.739999999999995</v>
      </c>
      <c r="E19">
        <v>73.569999999999993</v>
      </c>
      <c r="F19">
        <v>1.35</v>
      </c>
      <c r="G19">
        <v>51.92</v>
      </c>
      <c r="H19">
        <v>70.569999999999993</v>
      </c>
      <c r="I19">
        <v>59.77</v>
      </c>
      <c r="J19">
        <v>1.43</v>
      </c>
      <c r="K19">
        <v>39.020000000000003</v>
      </c>
      <c r="L19">
        <v>55.24</v>
      </c>
      <c r="M19">
        <v>63.58</v>
      </c>
      <c r="N19">
        <v>1.58</v>
      </c>
      <c r="O19">
        <v>45.52</v>
      </c>
      <c r="P19">
        <v>63.02</v>
      </c>
    </row>
    <row r="20" spans="1:16" x14ac:dyDescent="0.3">
      <c r="A20">
        <v>72.27</v>
      </c>
      <c r="B20">
        <v>1.51</v>
      </c>
      <c r="C20">
        <v>50.95</v>
      </c>
      <c r="D20">
        <v>68.650000000000006</v>
      </c>
      <c r="E20">
        <v>73.94</v>
      </c>
      <c r="F20">
        <v>1.36</v>
      </c>
      <c r="G20">
        <v>52.37</v>
      </c>
      <c r="H20">
        <v>71.2</v>
      </c>
      <c r="I20">
        <v>60.41</v>
      </c>
      <c r="J20">
        <v>1.45</v>
      </c>
      <c r="K20">
        <v>39.840000000000003</v>
      </c>
      <c r="L20">
        <v>56.33</v>
      </c>
      <c r="M20">
        <v>63.23</v>
      </c>
      <c r="N20">
        <v>1.62</v>
      </c>
      <c r="O20">
        <v>44.9</v>
      </c>
      <c r="P20">
        <v>62.54</v>
      </c>
    </row>
    <row r="21" spans="1:16" x14ac:dyDescent="0.3">
      <c r="A21">
        <v>72.61</v>
      </c>
      <c r="B21">
        <v>1.4</v>
      </c>
      <c r="C21">
        <v>50.37</v>
      </c>
      <c r="D21">
        <v>68.84</v>
      </c>
      <c r="E21">
        <v>73.86</v>
      </c>
      <c r="F21">
        <v>1.37</v>
      </c>
      <c r="G21">
        <v>52.34</v>
      </c>
      <c r="H21">
        <v>71.36</v>
      </c>
      <c r="I21">
        <v>60.83</v>
      </c>
      <c r="J21">
        <v>1.41</v>
      </c>
      <c r="K21">
        <v>39.99</v>
      </c>
      <c r="L21">
        <v>56.43</v>
      </c>
      <c r="M21">
        <v>65.66</v>
      </c>
      <c r="N21">
        <v>1.52</v>
      </c>
      <c r="O21">
        <v>46.01</v>
      </c>
      <c r="P21">
        <v>63.74</v>
      </c>
    </row>
    <row r="22" spans="1:16" x14ac:dyDescent="0.3">
      <c r="A22">
        <v>71.709999999999994</v>
      </c>
      <c r="B22">
        <v>1.49</v>
      </c>
      <c r="C22">
        <v>49.96</v>
      </c>
      <c r="D22">
        <v>68.22</v>
      </c>
      <c r="E22">
        <v>74.45</v>
      </c>
      <c r="F22">
        <v>1.34</v>
      </c>
      <c r="G22">
        <v>52.37</v>
      </c>
      <c r="H22">
        <v>71.17</v>
      </c>
      <c r="I22">
        <v>61.06</v>
      </c>
      <c r="J22">
        <v>1.42</v>
      </c>
      <c r="K22">
        <v>40.86</v>
      </c>
      <c r="L22">
        <v>57.43</v>
      </c>
      <c r="M22">
        <v>64.58</v>
      </c>
      <c r="N22">
        <v>1.57</v>
      </c>
      <c r="O22">
        <v>46.05</v>
      </c>
      <c r="P22">
        <v>63.64</v>
      </c>
    </row>
    <row r="23" spans="1:16" x14ac:dyDescent="0.3">
      <c r="A23">
        <v>72.7</v>
      </c>
      <c r="B23">
        <v>1.7</v>
      </c>
      <c r="C23">
        <v>51.34</v>
      </c>
      <c r="D23">
        <v>69.97</v>
      </c>
      <c r="E23">
        <v>73.27</v>
      </c>
      <c r="F23">
        <v>1.45</v>
      </c>
      <c r="G23">
        <v>52.06</v>
      </c>
      <c r="H23">
        <v>71.03</v>
      </c>
      <c r="I23">
        <v>60.55</v>
      </c>
      <c r="J23">
        <v>1.62</v>
      </c>
      <c r="K23">
        <v>40.590000000000003</v>
      </c>
      <c r="L23">
        <v>57.02</v>
      </c>
      <c r="M23">
        <v>63.84</v>
      </c>
      <c r="N23">
        <v>1.73</v>
      </c>
      <c r="O23">
        <v>45.87</v>
      </c>
      <c r="P23">
        <v>63.31</v>
      </c>
    </row>
    <row r="24" spans="1:16" x14ac:dyDescent="0.3">
      <c r="A24">
        <v>74.33</v>
      </c>
      <c r="B24">
        <v>1.48</v>
      </c>
      <c r="C24">
        <v>52.96</v>
      </c>
      <c r="D24">
        <v>71.28</v>
      </c>
      <c r="E24">
        <v>72.260000000000005</v>
      </c>
      <c r="F24">
        <v>1.38</v>
      </c>
      <c r="G24">
        <v>50.91</v>
      </c>
      <c r="H24">
        <v>69.599999999999994</v>
      </c>
      <c r="I24">
        <v>60.29</v>
      </c>
      <c r="J24">
        <v>1.46</v>
      </c>
      <c r="K24">
        <v>41.08</v>
      </c>
      <c r="L24">
        <v>57.57</v>
      </c>
      <c r="M24">
        <v>63.44</v>
      </c>
      <c r="N24">
        <v>1.61</v>
      </c>
      <c r="O24">
        <v>44.21</v>
      </c>
      <c r="P24">
        <v>61.55</v>
      </c>
    </row>
    <row r="25" spans="1:16" x14ac:dyDescent="0.3">
      <c r="A25">
        <v>73.61</v>
      </c>
      <c r="B25">
        <v>1.45</v>
      </c>
      <c r="C25">
        <v>52.12</v>
      </c>
      <c r="D25">
        <v>70.67</v>
      </c>
      <c r="E25">
        <v>73.599999999999994</v>
      </c>
      <c r="F25">
        <v>1.34</v>
      </c>
      <c r="G25">
        <v>52.33</v>
      </c>
      <c r="H25">
        <v>71.400000000000006</v>
      </c>
      <c r="I25">
        <v>61.15</v>
      </c>
      <c r="J25">
        <v>1.43</v>
      </c>
      <c r="K25">
        <v>41.26</v>
      </c>
      <c r="L25">
        <v>57.91</v>
      </c>
      <c r="M25">
        <v>64.959999999999994</v>
      </c>
      <c r="N25">
        <v>1.56</v>
      </c>
      <c r="O25">
        <v>45.68</v>
      </c>
      <c r="P25">
        <v>62.8</v>
      </c>
    </row>
    <row r="26" spans="1:16" x14ac:dyDescent="0.3">
      <c r="A26">
        <v>74.02</v>
      </c>
      <c r="B26">
        <v>1.58</v>
      </c>
      <c r="C26">
        <v>52.48</v>
      </c>
      <c r="D26">
        <v>70.849999999999994</v>
      </c>
      <c r="E26">
        <v>73.89</v>
      </c>
      <c r="F26">
        <v>1.4</v>
      </c>
      <c r="G26">
        <v>52.46</v>
      </c>
      <c r="H26">
        <v>71.25</v>
      </c>
      <c r="I26">
        <v>62.75</v>
      </c>
      <c r="J26">
        <v>1.49</v>
      </c>
      <c r="K26">
        <v>42.43</v>
      </c>
      <c r="L26">
        <v>59.41</v>
      </c>
      <c r="M26">
        <v>65.53</v>
      </c>
      <c r="N26">
        <v>1.66</v>
      </c>
      <c r="O26">
        <v>46.15</v>
      </c>
      <c r="P26">
        <v>64.02</v>
      </c>
    </row>
    <row r="27" spans="1:16" x14ac:dyDescent="0.3">
      <c r="A27">
        <v>72.650000000000006</v>
      </c>
      <c r="B27">
        <v>1.65</v>
      </c>
      <c r="C27">
        <v>51.17</v>
      </c>
      <c r="D27">
        <v>69.400000000000006</v>
      </c>
      <c r="E27">
        <v>74.430000000000007</v>
      </c>
      <c r="F27">
        <v>1.4</v>
      </c>
      <c r="G27">
        <v>52.98</v>
      </c>
      <c r="H27">
        <v>71.84</v>
      </c>
      <c r="I27">
        <v>62.75</v>
      </c>
      <c r="J27">
        <v>1.52</v>
      </c>
      <c r="K27">
        <v>43.32</v>
      </c>
      <c r="L27">
        <v>60.46</v>
      </c>
      <c r="M27">
        <v>66.72</v>
      </c>
      <c r="N27">
        <v>1.64</v>
      </c>
      <c r="O27">
        <v>46.61</v>
      </c>
      <c r="P27">
        <v>64.45</v>
      </c>
    </row>
    <row r="28" spans="1:16" x14ac:dyDescent="0.3">
      <c r="A28">
        <v>73.790000000000006</v>
      </c>
      <c r="B28">
        <v>1.42</v>
      </c>
      <c r="C28">
        <v>52.07</v>
      </c>
      <c r="D28">
        <v>70.61</v>
      </c>
      <c r="E28">
        <v>73.569999999999993</v>
      </c>
      <c r="F28">
        <v>1.33</v>
      </c>
      <c r="G28">
        <v>51.43</v>
      </c>
      <c r="H28">
        <v>70.290000000000006</v>
      </c>
      <c r="I28">
        <v>61.32</v>
      </c>
      <c r="J28">
        <v>1.42</v>
      </c>
      <c r="K28">
        <v>41.38</v>
      </c>
      <c r="L28">
        <v>58.22</v>
      </c>
      <c r="M28">
        <v>65.12</v>
      </c>
      <c r="N28">
        <v>1.54</v>
      </c>
      <c r="O28">
        <v>45.26</v>
      </c>
      <c r="P28">
        <v>62.97</v>
      </c>
    </row>
    <row r="29" spans="1:16" x14ac:dyDescent="0.3">
      <c r="A29">
        <v>73.900000000000006</v>
      </c>
      <c r="B29">
        <v>1.43</v>
      </c>
      <c r="C29">
        <v>52.91</v>
      </c>
      <c r="D29">
        <v>71.459999999999994</v>
      </c>
      <c r="E29">
        <v>74.28</v>
      </c>
      <c r="F29">
        <v>1.32</v>
      </c>
      <c r="G29">
        <v>53.1</v>
      </c>
      <c r="H29">
        <v>71.900000000000006</v>
      </c>
      <c r="I29">
        <v>60.46</v>
      </c>
      <c r="J29">
        <v>1.43</v>
      </c>
      <c r="K29">
        <v>40.86</v>
      </c>
      <c r="L29">
        <v>57.63</v>
      </c>
      <c r="M29">
        <v>66.540000000000006</v>
      </c>
      <c r="N29">
        <v>1.52</v>
      </c>
      <c r="O29">
        <v>47.17</v>
      </c>
      <c r="P29">
        <v>64.959999999999994</v>
      </c>
    </row>
    <row r="30" spans="1:16" x14ac:dyDescent="0.3">
      <c r="A30">
        <v>73.22</v>
      </c>
      <c r="B30">
        <v>1.41</v>
      </c>
      <c r="C30">
        <v>51.3</v>
      </c>
      <c r="D30">
        <v>69.900000000000006</v>
      </c>
      <c r="E30">
        <v>74.53</v>
      </c>
      <c r="F30">
        <v>1.32</v>
      </c>
      <c r="G30">
        <v>53.03</v>
      </c>
      <c r="H30">
        <v>71.98</v>
      </c>
      <c r="I30">
        <v>60.86</v>
      </c>
      <c r="J30">
        <v>1.41</v>
      </c>
      <c r="K30">
        <v>40.729999999999997</v>
      </c>
      <c r="L30">
        <v>57.33</v>
      </c>
      <c r="M30">
        <v>65.25</v>
      </c>
      <c r="N30">
        <v>1.53</v>
      </c>
      <c r="O30">
        <v>45.66</v>
      </c>
      <c r="P30">
        <v>63.3</v>
      </c>
    </row>
    <row r="31" spans="1:16" x14ac:dyDescent="0.3">
      <c r="A31">
        <v>73.86</v>
      </c>
      <c r="B31">
        <v>1.5</v>
      </c>
      <c r="C31">
        <v>51.83</v>
      </c>
      <c r="D31">
        <v>70.16</v>
      </c>
      <c r="E31">
        <v>73.8</v>
      </c>
      <c r="F31">
        <v>1.35</v>
      </c>
      <c r="G31">
        <v>52.27</v>
      </c>
      <c r="H31">
        <v>71.02</v>
      </c>
      <c r="I31">
        <v>60.69</v>
      </c>
      <c r="J31">
        <v>1.48</v>
      </c>
      <c r="K31">
        <v>40.31</v>
      </c>
      <c r="L31">
        <v>56.53</v>
      </c>
      <c r="M31">
        <v>64.209999999999994</v>
      </c>
      <c r="N31">
        <v>1.61</v>
      </c>
      <c r="O31">
        <v>45.52</v>
      </c>
      <c r="P31">
        <v>62.99</v>
      </c>
    </row>
    <row r="32" spans="1:16" x14ac:dyDescent="0.3">
      <c r="A32">
        <v>72.709999999999994</v>
      </c>
      <c r="B32">
        <v>1.5</v>
      </c>
      <c r="C32">
        <v>50.91</v>
      </c>
      <c r="D32">
        <v>69.48</v>
      </c>
      <c r="E32">
        <v>75.22</v>
      </c>
      <c r="F32">
        <v>1.32</v>
      </c>
      <c r="G32">
        <v>53.55</v>
      </c>
      <c r="H32">
        <v>72.209999999999994</v>
      </c>
      <c r="I32">
        <v>62.33</v>
      </c>
      <c r="J32">
        <v>1.43</v>
      </c>
      <c r="K32">
        <v>42.29</v>
      </c>
      <c r="L32">
        <v>59.36</v>
      </c>
      <c r="M32">
        <v>66.44</v>
      </c>
      <c r="N32">
        <v>1.56</v>
      </c>
      <c r="O32">
        <v>47.23</v>
      </c>
      <c r="P32">
        <v>64.67</v>
      </c>
    </row>
    <row r="33" spans="1:16" x14ac:dyDescent="0.3">
      <c r="A33">
        <v>74.319999999999993</v>
      </c>
      <c r="B33">
        <v>1.44</v>
      </c>
      <c r="C33">
        <v>52.93</v>
      </c>
      <c r="D33">
        <v>70.680000000000007</v>
      </c>
      <c r="E33">
        <v>75.260000000000005</v>
      </c>
      <c r="F33">
        <v>1.33</v>
      </c>
      <c r="G33">
        <v>53.64</v>
      </c>
      <c r="H33">
        <v>72.52</v>
      </c>
      <c r="I33">
        <v>60.15</v>
      </c>
      <c r="J33">
        <v>1.43</v>
      </c>
      <c r="K33">
        <v>40.299999999999997</v>
      </c>
      <c r="L33">
        <v>56.94</v>
      </c>
      <c r="M33">
        <v>65.17</v>
      </c>
      <c r="N33">
        <v>1.58</v>
      </c>
      <c r="O33">
        <v>45.89</v>
      </c>
      <c r="P33">
        <v>63.24</v>
      </c>
    </row>
    <row r="34" spans="1:16" x14ac:dyDescent="0.3">
      <c r="A34">
        <v>73.89</v>
      </c>
      <c r="B34">
        <v>1.63</v>
      </c>
      <c r="C34">
        <v>52.7</v>
      </c>
      <c r="D34">
        <v>71.040000000000006</v>
      </c>
      <c r="E34">
        <v>75.75</v>
      </c>
      <c r="F34">
        <v>1.4</v>
      </c>
      <c r="G34">
        <v>54.38</v>
      </c>
      <c r="H34">
        <v>73.489999999999995</v>
      </c>
      <c r="I34">
        <v>62.01</v>
      </c>
      <c r="J34">
        <v>1.53</v>
      </c>
      <c r="K34">
        <v>42</v>
      </c>
      <c r="L34">
        <v>59.02</v>
      </c>
      <c r="M34">
        <v>65.02</v>
      </c>
      <c r="N34">
        <v>1.69</v>
      </c>
      <c r="O34">
        <v>45.83</v>
      </c>
      <c r="P34">
        <v>63.2</v>
      </c>
    </row>
    <row r="35" spans="1:16" x14ac:dyDescent="0.3">
      <c r="A35">
        <v>73.599999999999994</v>
      </c>
      <c r="B35">
        <v>1.4</v>
      </c>
      <c r="C35">
        <v>52.7</v>
      </c>
      <c r="D35">
        <v>70.61</v>
      </c>
      <c r="E35">
        <v>74.819999999999993</v>
      </c>
      <c r="F35">
        <v>1.31</v>
      </c>
      <c r="G35">
        <v>53.64</v>
      </c>
      <c r="H35">
        <v>72.83</v>
      </c>
      <c r="I35">
        <v>61.53</v>
      </c>
      <c r="J35">
        <v>1.41</v>
      </c>
      <c r="K35">
        <v>40.950000000000003</v>
      </c>
      <c r="L35">
        <v>57.43</v>
      </c>
      <c r="M35">
        <v>63.75</v>
      </c>
      <c r="N35">
        <v>1.56</v>
      </c>
      <c r="O35">
        <v>45.27</v>
      </c>
      <c r="P35">
        <v>62.14</v>
      </c>
    </row>
    <row r="36" spans="1:16" x14ac:dyDescent="0.3">
      <c r="A36">
        <v>73.790000000000006</v>
      </c>
      <c r="B36">
        <v>1.48</v>
      </c>
      <c r="C36">
        <v>52.52</v>
      </c>
      <c r="D36">
        <v>70.790000000000006</v>
      </c>
      <c r="E36">
        <v>75.47</v>
      </c>
      <c r="F36">
        <v>1.3</v>
      </c>
      <c r="G36">
        <v>54.48</v>
      </c>
      <c r="H36">
        <v>73.59</v>
      </c>
      <c r="I36">
        <v>61.05</v>
      </c>
      <c r="J36">
        <v>1.45</v>
      </c>
      <c r="K36">
        <v>41.03</v>
      </c>
      <c r="L36">
        <v>57.56</v>
      </c>
      <c r="M36">
        <v>65.73</v>
      </c>
      <c r="N36">
        <v>1.56</v>
      </c>
      <c r="O36">
        <v>46.7</v>
      </c>
      <c r="P36">
        <v>64.16</v>
      </c>
    </row>
    <row r="37" spans="1:16" x14ac:dyDescent="0.3">
      <c r="A37">
        <v>73.069999999999993</v>
      </c>
      <c r="B37">
        <v>1.47</v>
      </c>
      <c r="C37">
        <v>51.68</v>
      </c>
      <c r="D37">
        <v>70.290000000000006</v>
      </c>
      <c r="E37">
        <v>74.17</v>
      </c>
      <c r="F37">
        <v>1.33</v>
      </c>
      <c r="G37">
        <v>52.55</v>
      </c>
      <c r="H37">
        <v>71.39</v>
      </c>
      <c r="I37">
        <v>62.03</v>
      </c>
      <c r="J37">
        <v>1.41</v>
      </c>
      <c r="K37">
        <v>42.39</v>
      </c>
      <c r="L37">
        <v>59.5</v>
      </c>
      <c r="M37">
        <v>64.709999999999994</v>
      </c>
      <c r="N37">
        <v>1.57</v>
      </c>
      <c r="O37">
        <v>45.55</v>
      </c>
      <c r="P37">
        <v>62.68</v>
      </c>
    </row>
    <row r="38" spans="1:16" x14ac:dyDescent="0.3">
      <c r="A38">
        <v>74</v>
      </c>
      <c r="B38">
        <v>1.57</v>
      </c>
      <c r="C38">
        <v>53.19</v>
      </c>
      <c r="D38">
        <v>71.52</v>
      </c>
      <c r="E38">
        <v>75.59</v>
      </c>
      <c r="F38">
        <v>1.36</v>
      </c>
      <c r="G38">
        <v>54.46</v>
      </c>
      <c r="H38">
        <v>73.53</v>
      </c>
      <c r="I38">
        <v>63.5</v>
      </c>
      <c r="J38">
        <v>1.46</v>
      </c>
      <c r="K38">
        <v>43.07</v>
      </c>
      <c r="L38">
        <v>60.39</v>
      </c>
      <c r="M38">
        <v>64.069999999999993</v>
      </c>
      <c r="N38">
        <v>1.67</v>
      </c>
      <c r="O38">
        <v>45.57</v>
      </c>
      <c r="P38">
        <v>62.97</v>
      </c>
    </row>
    <row r="39" spans="1:16" x14ac:dyDescent="0.3">
      <c r="A39">
        <v>72.989999999999995</v>
      </c>
      <c r="B39">
        <v>1.44</v>
      </c>
      <c r="C39">
        <v>51.69</v>
      </c>
      <c r="D39">
        <v>70.510000000000005</v>
      </c>
      <c r="E39">
        <v>75.290000000000006</v>
      </c>
      <c r="F39">
        <v>1.29</v>
      </c>
      <c r="G39">
        <v>54</v>
      </c>
      <c r="H39">
        <v>73.11</v>
      </c>
      <c r="I39">
        <v>61.31</v>
      </c>
      <c r="J39">
        <v>1.44</v>
      </c>
      <c r="K39">
        <v>41.61</v>
      </c>
      <c r="L39">
        <v>58.49</v>
      </c>
      <c r="M39">
        <v>65.47</v>
      </c>
      <c r="N39">
        <v>1.54</v>
      </c>
      <c r="O39">
        <v>46.39</v>
      </c>
      <c r="P39">
        <v>64.069999999999993</v>
      </c>
    </row>
    <row r="40" spans="1:16" x14ac:dyDescent="0.3">
      <c r="A40">
        <v>73.430000000000007</v>
      </c>
      <c r="B40">
        <v>1.39</v>
      </c>
      <c r="C40">
        <v>52.52</v>
      </c>
      <c r="D40">
        <v>71.290000000000006</v>
      </c>
      <c r="E40">
        <v>75.45</v>
      </c>
      <c r="F40">
        <v>1.31</v>
      </c>
      <c r="G40">
        <v>54.83</v>
      </c>
      <c r="H40">
        <v>73.790000000000006</v>
      </c>
      <c r="I40">
        <v>58.6</v>
      </c>
      <c r="J40">
        <v>1.47</v>
      </c>
      <c r="K40">
        <v>39.299999999999997</v>
      </c>
      <c r="L40">
        <v>55.84</v>
      </c>
      <c r="M40">
        <v>66.13</v>
      </c>
      <c r="N40">
        <v>1.52</v>
      </c>
      <c r="O40">
        <v>46.75</v>
      </c>
      <c r="P40">
        <v>64.260000000000005</v>
      </c>
    </row>
    <row r="41" spans="1:16" x14ac:dyDescent="0.3">
      <c r="A41">
        <v>74.599999999999994</v>
      </c>
      <c r="B41">
        <v>1.36</v>
      </c>
      <c r="C41">
        <v>53.54</v>
      </c>
      <c r="D41">
        <v>72</v>
      </c>
      <c r="E41">
        <v>75.56</v>
      </c>
      <c r="F41">
        <v>1.31</v>
      </c>
      <c r="G41">
        <v>53.68</v>
      </c>
      <c r="H41">
        <v>72.819999999999993</v>
      </c>
      <c r="I41">
        <v>58.92</v>
      </c>
      <c r="J41">
        <v>1.47</v>
      </c>
      <c r="K41">
        <v>39.299999999999997</v>
      </c>
      <c r="L41">
        <v>55.14</v>
      </c>
      <c r="M41">
        <v>65.010000000000005</v>
      </c>
      <c r="N41">
        <v>1.53</v>
      </c>
      <c r="O41">
        <v>46.08</v>
      </c>
      <c r="P41">
        <v>63.24</v>
      </c>
    </row>
    <row r="42" spans="1:16" x14ac:dyDescent="0.3">
      <c r="A42">
        <v>74.42</v>
      </c>
      <c r="B42">
        <v>1.44</v>
      </c>
      <c r="C42">
        <v>53.22</v>
      </c>
      <c r="D42">
        <v>71.760000000000005</v>
      </c>
      <c r="E42">
        <v>75.099999999999994</v>
      </c>
      <c r="F42">
        <v>1.31</v>
      </c>
      <c r="G42">
        <v>53.83</v>
      </c>
      <c r="H42">
        <v>72.92</v>
      </c>
      <c r="I42">
        <v>59.81</v>
      </c>
      <c r="J42">
        <v>1.44</v>
      </c>
      <c r="K42">
        <v>40.44</v>
      </c>
      <c r="L42">
        <v>56.84</v>
      </c>
      <c r="M42">
        <v>64.56</v>
      </c>
      <c r="N42">
        <v>1.57</v>
      </c>
      <c r="O42">
        <v>44.94</v>
      </c>
      <c r="P42">
        <v>62.34</v>
      </c>
    </row>
    <row r="43" spans="1:16" x14ac:dyDescent="0.3">
      <c r="A43">
        <v>74.459999999999994</v>
      </c>
      <c r="B43">
        <v>1.39</v>
      </c>
      <c r="C43">
        <v>53.93</v>
      </c>
      <c r="D43">
        <v>72.349999999999994</v>
      </c>
      <c r="E43">
        <v>75.28</v>
      </c>
      <c r="F43">
        <v>1.3</v>
      </c>
      <c r="G43">
        <v>54.52</v>
      </c>
      <c r="H43">
        <v>73.459999999999994</v>
      </c>
      <c r="I43">
        <v>60.44</v>
      </c>
      <c r="J43">
        <v>1.43</v>
      </c>
      <c r="K43">
        <v>40.9</v>
      </c>
      <c r="L43">
        <v>57.56</v>
      </c>
      <c r="M43">
        <v>64.37</v>
      </c>
      <c r="N43">
        <v>1.54</v>
      </c>
      <c r="O43">
        <v>45.23</v>
      </c>
      <c r="P43">
        <v>62.18</v>
      </c>
    </row>
    <row r="44" spans="1:16" x14ac:dyDescent="0.3">
      <c r="A44">
        <v>74</v>
      </c>
      <c r="B44">
        <v>1.41</v>
      </c>
      <c r="C44">
        <v>53.75</v>
      </c>
      <c r="D44">
        <v>71.72</v>
      </c>
      <c r="E44">
        <v>76.239999999999995</v>
      </c>
      <c r="F44">
        <v>1.27</v>
      </c>
      <c r="G44">
        <v>55.02</v>
      </c>
      <c r="H44">
        <v>73.81</v>
      </c>
      <c r="I44">
        <v>59.7</v>
      </c>
      <c r="J44">
        <v>1.45</v>
      </c>
      <c r="K44">
        <v>40.21</v>
      </c>
      <c r="L44">
        <v>56.66</v>
      </c>
      <c r="M44">
        <v>63.73</v>
      </c>
      <c r="N44">
        <v>1.56</v>
      </c>
      <c r="O44">
        <v>44.6</v>
      </c>
      <c r="P44">
        <v>61.78</v>
      </c>
    </row>
    <row r="45" spans="1:16" x14ac:dyDescent="0.3">
      <c r="A45">
        <v>75.14</v>
      </c>
      <c r="B45">
        <v>1.45</v>
      </c>
      <c r="C45">
        <v>54.42</v>
      </c>
      <c r="D45">
        <v>72.489999999999995</v>
      </c>
      <c r="E45">
        <v>76.72</v>
      </c>
      <c r="F45">
        <v>1.28</v>
      </c>
      <c r="G45">
        <v>54.93</v>
      </c>
      <c r="H45">
        <v>73.86</v>
      </c>
      <c r="I45">
        <v>59.14</v>
      </c>
      <c r="J45">
        <v>1.49</v>
      </c>
      <c r="K45">
        <v>39.25</v>
      </c>
      <c r="L45">
        <v>55.63</v>
      </c>
      <c r="M45">
        <v>61.37</v>
      </c>
      <c r="N45">
        <v>1.64</v>
      </c>
      <c r="O45">
        <v>42.81</v>
      </c>
      <c r="P45">
        <v>59.74</v>
      </c>
    </row>
  </sheetData>
  <phoneticPr fontId="1" type="noConversion"/>
  <conditionalFormatting sqref="A1:A1048576">
    <cfRule type="top10" dxfId="1" priority="2" rank="1"/>
  </conditionalFormatting>
  <conditionalFormatting sqref="B1:B1048576">
    <cfRule type="top10" dxfId="0" priority="1" bottom="1" rank="1"/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C948-8461-47C8-8831-D6C9EF66C10A}">
  <dimension ref="A1:C24"/>
  <sheetViews>
    <sheetView topLeftCell="A4" workbookViewId="0">
      <selection activeCell="B12" sqref="B12"/>
    </sheetView>
  </sheetViews>
  <sheetFormatPr defaultRowHeight="20.25" x14ac:dyDescent="0.3"/>
  <cols>
    <col min="3" max="3" width="81.7265625" customWidth="1"/>
  </cols>
  <sheetData>
    <row r="1" spans="1:3" x14ac:dyDescent="0.3">
      <c r="A1" t="s">
        <v>168</v>
      </c>
      <c r="B1" t="s">
        <v>169</v>
      </c>
      <c r="C1" t="s">
        <v>188</v>
      </c>
    </row>
    <row r="2" spans="1:3" x14ac:dyDescent="0.3">
      <c r="A2">
        <v>270</v>
      </c>
      <c r="B2">
        <v>500</v>
      </c>
      <c r="C2" s="59" t="s">
        <v>170</v>
      </c>
    </row>
    <row r="3" spans="1:3" x14ac:dyDescent="0.3">
      <c r="A3" t="s">
        <v>114</v>
      </c>
      <c r="C3" s="59" t="s">
        <v>171</v>
      </c>
    </row>
    <row r="4" spans="1:3" x14ac:dyDescent="0.3">
      <c r="C4" s="59" t="s">
        <v>172</v>
      </c>
    </row>
    <row r="5" spans="1:3" x14ac:dyDescent="0.3">
      <c r="C5" s="60" t="s">
        <v>173</v>
      </c>
    </row>
    <row r="6" spans="1:3" x14ac:dyDescent="0.3">
      <c r="C6" s="59" t="s">
        <v>174</v>
      </c>
    </row>
    <row r="7" spans="1:3" x14ac:dyDescent="0.3">
      <c r="C7" s="59" t="s">
        <v>175</v>
      </c>
    </row>
    <row r="8" spans="1:3" x14ac:dyDescent="0.3">
      <c r="C8" s="60" t="s">
        <v>176</v>
      </c>
    </row>
    <row r="9" spans="1:3" x14ac:dyDescent="0.3">
      <c r="C9" s="59" t="s">
        <v>177</v>
      </c>
    </row>
    <row r="10" spans="1:3" x14ac:dyDescent="0.3">
      <c r="C10" s="59" t="s">
        <v>178</v>
      </c>
    </row>
    <row r="11" spans="1:3" x14ac:dyDescent="0.3">
      <c r="C11" s="59" t="s">
        <v>179</v>
      </c>
    </row>
    <row r="12" spans="1:3" x14ac:dyDescent="0.3">
      <c r="C12" s="59" t="s">
        <v>180</v>
      </c>
    </row>
    <row r="13" spans="1:3" x14ac:dyDescent="0.3">
      <c r="C13" s="59" t="s">
        <v>181</v>
      </c>
    </row>
    <row r="14" spans="1:3" x14ac:dyDescent="0.3">
      <c r="C14" s="59" t="s">
        <v>182</v>
      </c>
    </row>
    <row r="15" spans="1:3" x14ac:dyDescent="0.3">
      <c r="C15" s="59" t="s">
        <v>183</v>
      </c>
    </row>
    <row r="16" spans="1:3" x14ac:dyDescent="0.3">
      <c r="C16" s="59" t="s">
        <v>184</v>
      </c>
    </row>
    <row r="17" spans="1:3" x14ac:dyDescent="0.3">
      <c r="C17" s="59" t="s">
        <v>185</v>
      </c>
    </row>
    <row r="18" spans="1:3" x14ac:dyDescent="0.3">
      <c r="C18" s="59" t="s">
        <v>186</v>
      </c>
    </row>
    <row r="19" spans="1:3" x14ac:dyDescent="0.3">
      <c r="C19" s="59" t="s">
        <v>187</v>
      </c>
    </row>
    <row r="20" spans="1:3" x14ac:dyDescent="0.3">
      <c r="A20">
        <v>500</v>
      </c>
      <c r="B20">
        <v>600</v>
      </c>
    </row>
    <row r="21" spans="1:3" x14ac:dyDescent="0.3">
      <c r="A21" t="s">
        <v>114</v>
      </c>
    </row>
    <row r="22" spans="1:3" x14ac:dyDescent="0.3">
      <c r="A22" t="s">
        <v>189</v>
      </c>
    </row>
    <row r="23" spans="1:3" x14ac:dyDescent="0.3">
      <c r="A23" t="s">
        <v>190</v>
      </c>
    </row>
    <row r="24" spans="1:3" x14ac:dyDescent="0.3">
      <c r="A24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Cross Modality</vt:lpstr>
      <vt:lpstr>wrong</vt:lpstr>
      <vt:lpstr>test</vt:lpstr>
      <vt:lpstr>train</vt:lpstr>
      <vt:lpstr>long</vt:lpstr>
      <vt:lpstr>PreTrain</vt:lpstr>
      <vt:lpstr>seq-prot</vt:lpstr>
      <vt:lpstr>seq-both</vt:lpstr>
      <vt:lpstr>overfit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 Zhengsheng</cp:lastModifiedBy>
  <dcterms:created xsi:type="dcterms:W3CDTF">2023-02-28T12:23:43Z</dcterms:created>
  <dcterms:modified xsi:type="dcterms:W3CDTF">2023-04-19T06:10:28Z</dcterms:modified>
</cp:coreProperties>
</file>