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ocuments/Birra/aprile 2025/"/>
    </mc:Choice>
  </mc:AlternateContent>
  <xr:revisionPtr revIDLastSave="0" documentId="13_ncr:1_{3A78A0DF-38BF-F340-816B-495E0F3BC632}" xr6:coauthVersionLast="47" xr6:coauthVersionMax="47" xr10:uidLastSave="{00000000-0000-0000-0000-000000000000}"/>
  <bookViews>
    <workbookView xWindow="-52320" yWindow="-6460" windowWidth="26040" windowHeight="26280" xr2:uid="{FBFD0744-A4B4-354C-AFEF-684A2034428B}"/>
  </bookViews>
  <sheets>
    <sheet name="Foglio1" sheetId="1" r:id="rId1"/>
  </sheets>
  <definedNames>
    <definedName name="Belgian_Tripel_Brew_Log" localSheetId="0">Foglio1!$A$1:$F$37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 s="1"/>
  <c r="D30" i="1" s="1"/>
  <c r="D31" i="1" s="1"/>
  <c r="D32" i="1" s="1"/>
  <c r="D33" i="1" s="1"/>
  <c r="D34" i="1" s="1"/>
  <c r="D35" i="1" s="1"/>
  <c r="D36" i="1" s="1"/>
  <c r="D27" i="1"/>
  <c r="D3" i="1"/>
  <c r="D4" i="1" s="1"/>
  <c r="D5" i="1" s="1"/>
  <c r="D6" i="1" s="1"/>
  <c r="D7" i="1" s="1"/>
  <c r="D8" i="1" s="1"/>
  <c r="C12" i="1"/>
  <c r="C26" i="1"/>
  <c r="C37" i="1"/>
  <c r="C9" i="1"/>
  <c r="D9" i="1" s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10" i="1"/>
  <c r="D11" i="1" s="1"/>
  <c r="D26" i="1"/>
  <c r="D3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1EC17B-A8EB-3C40-B464-FE0D542AC914}" name="Belgian_Tripel_Brew_Log" type="6" refreshedVersion="8" background="1" saveData="1">
    <textPr codePage="65001" sourceFile="/Users/andrea/Documents/Birra/aprile 2025/Belgian_Tripel_Brew_Log.csv" decimal="," thousands="." tab="0" comma="1">
      <textFields count="4"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<sst xmlns="http://schemas.openxmlformats.org/spreadsheetml/2006/main" count="82" uniqueCount="21">
  <si>
    <t>Step</t>
  </si>
  <si>
    <t>Target Date</t>
  </si>
  <si>
    <t>Measurement (SG)</t>
  </si>
  <si>
    <t>Notes</t>
  </si>
  <si>
    <t>Start Fermentation (OG Measurement)</t>
  </si>
  <si>
    <t>OG ~1.075</t>
  </si>
  <si>
    <t>Record original gravity and temperature</t>
  </si>
  <si>
    <t>Check Fermentation (1st FG Measurement)</t>
  </si>
  <si>
    <t>FG ~1.010</t>
  </si>
  <si>
    <t>If FG ~1.010, wait 2 more days and re-check</t>
  </si>
  <si>
    <t>Confirm FG &amp; Bottle (2nd FG Measurement)</t>
  </si>
  <si>
    <t>Same as above (stable 48h)</t>
  </si>
  <si>
    <t>If stable, proceed to bottling with 126g sugar in solution</t>
  </si>
  <si>
    <t>End of Secondary Fermentation (Carbonation)</t>
  </si>
  <si>
    <t>Store at 18–23°C</t>
  </si>
  <si>
    <t>End of Maturation (Ready to drink)</t>
  </si>
  <si>
    <t>Store at 10–15°C, taste test optional</t>
  </si>
  <si>
    <t>assente</t>
  </si>
  <si>
    <t>presente</t>
  </si>
  <si>
    <t>controllo temperatura (18-23) e visivo con webcam da remoto</t>
  </si>
  <si>
    <t>Store at 10–15°C (frigorifero)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</si>
</sst>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1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lgian_Tripel_Brew_Log" connectionId="1" xr16:uid="{8A86AEFC-B836-8A4E-9EC4-BEBEC5688AD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D24B5-0F1B-274D-B0DF-AB56A459652B}">
  <dimension ref="A1:F37"/>
  <sheetViews>
    <sheetView tabSelected="1" workbookViewId="0">
      <selection activeCell="F26" sqref="F26:F36"/>
    </sheetView>
  </sheetViews>
  <sheetFormatPr baseColWidth="10" defaultRowHeight="16" x14ac:dyDescent="0.2"/>
  <cols>
    <col min="1" max="1" width="38.83203125" bestFit="1" customWidth="1"/>
    <col min="2" max="2" width="10.5" hidden="1" customWidth="1"/>
    <col min="3" max="3" width="10.5" style="2" hidden="1" customWidth="1"/>
    <col min="4" max="4" width="10.5" bestFit="1" customWidth="1"/>
    <col min="5" max="5" width="23.33203125" bestFit="1" customWidth="1"/>
    <col min="6" max="6" width="51.6640625" bestFit="1" customWidth="1"/>
  </cols>
  <sheetData>
    <row r="1" spans="1:6" x14ac:dyDescent="0.2">
      <c r="A1" t="s">
        <v>0</v>
      </c>
      <c r="B1" t="s">
        <v>1</v>
      </c>
      <c r="D1" t="s">
        <v>1</v>
      </c>
      <c r="E1" t="s">
        <v>2</v>
      </c>
      <c r="F1" t="s">
        <v>3</v>
      </c>
    </row>
    <row r="2" spans="1:6" x14ac:dyDescent="0.2">
      <c r="A2" t="s">
        <v>4</v>
      </c>
      <c r="B2" s="1">
        <v>45746</v>
      </c>
      <c r="D2" s="1">
        <v>45753</v>
      </c>
      <c r="E2" t="s">
        <v>5</v>
      </c>
      <c r="F2" t="s">
        <v>6</v>
      </c>
    </row>
    <row r="3" spans="1:6" x14ac:dyDescent="0.2">
      <c r="B3" s="1"/>
      <c r="D3" s="1">
        <f>D2+1</f>
        <v>45754</v>
      </c>
      <c r="E3" t="s">
        <v>17</v>
      </c>
      <c r="F3" t="s">
        <v>19</v>
      </c>
    </row>
    <row r="4" spans="1:6" x14ac:dyDescent="0.2">
      <c r="B4" s="1"/>
      <c r="D4" s="1">
        <f t="shared" ref="D4:D36" si="0">D3+1</f>
        <v>45755</v>
      </c>
      <c r="E4" t="s">
        <v>17</v>
      </c>
      <c r="F4" t="s">
        <v>19</v>
      </c>
    </row>
    <row r="5" spans="1:6" x14ac:dyDescent="0.2">
      <c r="B5" s="1"/>
      <c r="D5" s="1">
        <f t="shared" si="0"/>
        <v>45756</v>
      </c>
      <c r="E5" t="s">
        <v>17</v>
      </c>
      <c r="F5" t="s">
        <v>19</v>
      </c>
    </row>
    <row r="6" spans="1:6" x14ac:dyDescent="0.2">
      <c r="B6" s="1"/>
      <c r="D6" s="1">
        <f t="shared" si="0"/>
        <v>45757</v>
      </c>
      <c r="E6" t="s">
        <v>17</v>
      </c>
      <c r="F6" t="s">
        <v>19</v>
      </c>
    </row>
    <row r="7" spans="1:6" x14ac:dyDescent="0.2">
      <c r="B7" s="1"/>
      <c r="D7" s="1">
        <f t="shared" si="0"/>
        <v>45758</v>
      </c>
      <c r="E7" t="s">
        <v>17</v>
      </c>
      <c r="F7" t="s">
        <v>19</v>
      </c>
    </row>
    <row r="8" spans="1:6" x14ac:dyDescent="0.2">
      <c r="B8" s="1"/>
      <c r="D8" s="1">
        <f t="shared" si="0"/>
        <v>45759</v>
      </c>
      <c r="E8" t="s">
        <v>18</v>
      </c>
      <c r="F8" t="s">
        <v>19</v>
      </c>
    </row>
    <row r="9" spans="1:6" x14ac:dyDescent="0.2">
      <c r="A9" t="s">
        <v>7</v>
      </c>
      <c r="B9" s="1">
        <v>45753</v>
      </c>
      <c r="C9" s="2">
        <f>B9-B2</f>
        <v>7</v>
      </c>
      <c r="D9" s="1">
        <f>D2+C9</f>
        <v>45760</v>
      </c>
      <c r="E9" t="s">
        <v>8</v>
      </c>
      <c r="F9" t="s">
        <v>9</v>
      </c>
    </row>
    <row r="10" spans="1:6" x14ac:dyDescent="0.2">
      <c r="B10" s="1"/>
      <c r="D10" s="1">
        <f t="shared" si="0"/>
        <v>45761</v>
      </c>
      <c r="E10" t="s">
        <v>18</v>
      </c>
      <c r="F10" t="s">
        <v>19</v>
      </c>
    </row>
    <row r="11" spans="1:6" x14ac:dyDescent="0.2">
      <c r="B11" s="1"/>
      <c r="D11" s="1">
        <f t="shared" si="0"/>
        <v>45762</v>
      </c>
      <c r="E11" t="s">
        <v>17</v>
      </c>
      <c r="F11" t="s">
        <v>19</v>
      </c>
    </row>
    <row r="12" spans="1:6" x14ac:dyDescent="0.2">
      <c r="A12" t="s">
        <v>10</v>
      </c>
      <c r="B12" s="1">
        <v>45756</v>
      </c>
      <c r="C12" s="2">
        <f>B12-B9</f>
        <v>3</v>
      </c>
      <c r="D12" s="1">
        <f>D9+C12</f>
        <v>45763</v>
      </c>
      <c r="E12" t="s">
        <v>11</v>
      </c>
      <c r="F12" t="s">
        <v>12</v>
      </c>
    </row>
    <row r="13" spans="1:6" x14ac:dyDescent="0.2">
      <c r="B13" s="1"/>
      <c r="D13" s="1">
        <f t="shared" si="0"/>
        <v>45764</v>
      </c>
      <c r="E13" t="s">
        <v>18</v>
      </c>
      <c r="F13" t="s">
        <v>14</v>
      </c>
    </row>
    <row r="14" spans="1:6" x14ac:dyDescent="0.2">
      <c r="B14" s="1"/>
      <c r="D14" s="1">
        <f t="shared" si="0"/>
        <v>45765</v>
      </c>
      <c r="E14" t="s">
        <v>18</v>
      </c>
      <c r="F14" t="s">
        <v>14</v>
      </c>
    </row>
    <row r="15" spans="1:6" x14ac:dyDescent="0.2">
      <c r="B15" s="1"/>
      <c r="D15" s="1">
        <f t="shared" si="0"/>
        <v>45766</v>
      </c>
      <c r="E15" t="s">
        <v>18</v>
      </c>
      <c r="F15" t="s">
        <v>14</v>
      </c>
    </row>
    <row r="16" spans="1:6" x14ac:dyDescent="0.2">
      <c r="B16" s="1"/>
      <c r="D16" s="1">
        <f t="shared" si="0"/>
        <v>45767</v>
      </c>
      <c r="E16" t="s">
        <v>18</v>
      </c>
      <c r="F16" t="s">
        <v>14</v>
      </c>
    </row>
    <row r="17" spans="1:6" x14ac:dyDescent="0.2">
      <c r="B17" s="1"/>
      <c r="D17" s="1">
        <f t="shared" si="0"/>
        <v>45768</v>
      </c>
      <c r="E17" t="s">
        <v>18</v>
      </c>
      <c r="F17" t="s">
        <v>14</v>
      </c>
    </row>
    <row r="18" spans="1:6" x14ac:dyDescent="0.2">
      <c r="B18" s="1"/>
      <c r="D18" s="1">
        <f t="shared" si="0"/>
        <v>45769</v>
      </c>
      <c r="E18" t="s">
        <v>18</v>
      </c>
      <c r="F18" t="s">
        <v>14</v>
      </c>
    </row>
    <row r="19" spans="1:6" x14ac:dyDescent="0.2">
      <c r="B19" s="1"/>
      <c r="D19" s="1">
        <f t="shared" si="0"/>
        <v>45770</v>
      </c>
      <c r="E19" t="s">
        <v>18</v>
      </c>
      <c r="F19" t="s">
        <v>14</v>
      </c>
    </row>
    <row r="20" spans="1:6" x14ac:dyDescent="0.2">
      <c r="B20" s="1"/>
      <c r="D20" s="1">
        <f t="shared" si="0"/>
        <v>45771</v>
      </c>
      <c r="E20" t="s">
        <v>18</v>
      </c>
      <c r="F20" t="s">
        <v>14</v>
      </c>
    </row>
    <row r="21" spans="1:6" x14ac:dyDescent="0.2">
      <c r="B21" s="1"/>
      <c r="D21" s="1">
        <f t="shared" si="0"/>
        <v>45772</v>
      </c>
      <c r="E21" t="s">
        <v>18</v>
      </c>
      <c r="F21" t="s">
        <v>14</v>
      </c>
    </row>
    <row r="22" spans="1:6" x14ac:dyDescent="0.2">
      <c r="B22" s="1"/>
      <c r="D22" s="1">
        <f t="shared" si="0"/>
        <v>45773</v>
      </c>
      <c r="E22" t="s">
        <v>18</v>
      </c>
      <c r="F22" t="s">
        <v>14</v>
      </c>
    </row>
    <row r="23" spans="1:6" x14ac:dyDescent="0.2">
      <c r="B23" s="1"/>
      <c r="D23" s="1">
        <f t="shared" si="0"/>
        <v>45774</v>
      </c>
      <c r="E23" t="s">
        <v>18</v>
      </c>
      <c r="F23" t="s">
        <v>14</v>
      </c>
    </row>
    <row r="24" spans="1:6" x14ac:dyDescent="0.2">
      <c r="B24" s="1"/>
      <c r="D24" s="1">
        <f t="shared" si="0"/>
        <v>45775</v>
      </c>
      <c r="E24" t="s">
        <v>18</v>
      </c>
      <c r="F24" t="s">
        <v>14</v>
      </c>
    </row>
    <row r="25" spans="1:6" x14ac:dyDescent="0.2">
      <c r="B25" s="1"/>
      <c r="D25" s="1">
        <f t="shared" si="0"/>
        <v>45776</v>
      </c>
      <c r="E25" t="s">
        <v>18</v>
      </c>
      <c r="F25" t="s">
        <v>14</v>
      </c>
    </row>
    <row r="26" spans="1:6" x14ac:dyDescent="0.2">
      <c r="A26" t="s">
        <v>13</v>
      </c>
      <c r="B26" s="1">
        <v>45770</v>
      </c>
      <c r="C26" s="2">
        <f>B26-B12</f>
        <v>14</v>
      </c>
      <c r="D26" s="1">
        <f>D12+C26</f>
        <v>45777</v>
      </c>
      <c r="E26" t="s">
        <v>18</v>
      </c>
      <c r="F26" t="s">
        <v>20</v>
      </c>
    </row>
    <row r="27" spans="1:6" x14ac:dyDescent="0.2">
      <c r="B27" s="1"/>
      <c r="D27" s="1">
        <f t="shared" si="0"/>
        <v>45778</v>
      </c>
      <c r="E27" t="s">
        <v>18</v>
      </c>
      <c r="F27" t="s">
        <v>20</v>
      </c>
    </row>
    <row r="28" spans="1:6" x14ac:dyDescent="0.2">
      <c r="B28" s="1"/>
      <c r="D28" s="1">
        <f t="shared" si="0"/>
        <v>45779</v>
      </c>
      <c r="E28" t="s">
        <v>18</v>
      </c>
      <c r="F28" t="s">
        <v>20</v>
      </c>
    </row>
    <row r="29" spans="1:6" x14ac:dyDescent="0.2">
      <c r="B29" s="1"/>
      <c r="D29" s="1">
        <f t="shared" si="0"/>
        <v>45780</v>
      </c>
      <c r="E29" t="s">
        <v>18</v>
      </c>
      <c r="F29" t="s">
        <v>20</v>
      </c>
    </row>
    <row r="30" spans="1:6" x14ac:dyDescent="0.2">
      <c r="B30" s="1"/>
      <c r="D30" s="1">
        <f t="shared" si="0"/>
        <v>45781</v>
      </c>
      <c r="E30" t="s">
        <v>18</v>
      </c>
      <c r="F30" t="s">
        <v>20</v>
      </c>
    </row>
    <row r="31" spans="1:6" x14ac:dyDescent="0.2">
      <c r="B31" s="1"/>
      <c r="D31" s="1">
        <f t="shared" si="0"/>
        <v>45782</v>
      </c>
      <c r="E31" t="s">
        <v>18</v>
      </c>
      <c r="F31" t="s">
        <v>20</v>
      </c>
    </row>
    <row r="32" spans="1:6" x14ac:dyDescent="0.2">
      <c r="B32" s="1"/>
      <c r="D32" s="1">
        <f t="shared" si="0"/>
        <v>45783</v>
      </c>
      <c r="E32" t="s">
        <v>18</v>
      </c>
      <c r="F32" t="s">
        <v>20</v>
      </c>
    </row>
    <row r="33" spans="1:6" x14ac:dyDescent="0.2">
      <c r="B33" s="1"/>
      <c r="D33" s="1">
        <f t="shared" si="0"/>
        <v>45784</v>
      </c>
      <c r="E33" t="s">
        <v>18</v>
      </c>
      <c r="F33" t="s">
        <v>20</v>
      </c>
    </row>
    <row r="34" spans="1:6" x14ac:dyDescent="0.2">
      <c r="B34" s="1"/>
      <c r="D34" s="1">
        <f t="shared" si="0"/>
        <v>45785</v>
      </c>
      <c r="E34" t="s">
        <v>18</v>
      </c>
      <c r="F34" t="s">
        <v>20</v>
      </c>
    </row>
    <row r="35" spans="1:6" x14ac:dyDescent="0.2">
      <c r="B35" s="1"/>
      <c r="D35" s="1">
        <f t="shared" si="0"/>
        <v>45786</v>
      </c>
      <c r="E35" t="s">
        <v>18</v>
      </c>
      <c r="F35" t="s">
        <v>20</v>
      </c>
    </row>
    <row r="36" spans="1:6" x14ac:dyDescent="0.2">
      <c r="B36" s="1"/>
      <c r="D36" s="1">
        <f t="shared" si="0"/>
        <v>45787</v>
      </c>
      <c r="E36" t="s">
        <v>18</v>
      </c>
      <c r="F36" t="s">
        <v>20</v>
      </c>
    </row>
    <row r="37" spans="1:6" x14ac:dyDescent="0.2">
      <c r="A37" t="s">
        <v>15</v>
      </c>
      <c r="B37" s="1">
        <v>45812</v>
      </c>
      <c r="C37" s="2">
        <f t="shared" ref="C37" si="1">B37-B26</f>
        <v>42</v>
      </c>
      <c r="D37" s="1">
        <f t="shared" ref="D37" si="2">D26+C37</f>
        <v>45819</v>
      </c>
      <c r="E37" t="s">
        <v>18</v>
      </c>
      <c r="F3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Foglio1!Belgian_Tripel_Brew_Log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Caccia</dc:creator>
  <cp:lastModifiedBy>Andrea Caccia</cp:lastModifiedBy>
  <dcterms:created xsi:type="dcterms:W3CDTF">2025-03-30T10:35:46Z</dcterms:created>
  <dcterms:modified xsi:type="dcterms:W3CDTF">2025-03-30T10:52:04Z</dcterms:modified>
</cp:coreProperties>
</file>