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Chen\Desktop\CamiotEnv\"/>
    </mc:Choice>
  </mc:AlternateContent>
  <xr:revisionPtr revIDLastSave="0" documentId="13_ncr:1_{778DA614-4F70-4BF6-8BE2-89C145F8BCD9}" xr6:coauthVersionLast="44" xr6:coauthVersionMax="44" xr10:uidLastSave="{00000000-0000-0000-0000-000000000000}"/>
  <bookViews>
    <workbookView xWindow="-108" yWindow="-108" windowWidth="23256" windowHeight="12576" xr2:uid="{69743BAF-C218-445D-8B83-41612C08B7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B17" i="1"/>
  <c r="J13" i="1"/>
  <c r="J4" i="1"/>
  <c r="J5" i="1"/>
  <c r="J6" i="1"/>
  <c r="J7" i="1"/>
  <c r="J8" i="1"/>
  <c r="J9" i="1"/>
  <c r="J10" i="1"/>
  <c r="J11" i="1"/>
  <c r="J12" i="1"/>
  <c r="J3" i="1"/>
  <c r="C8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<sst xmlns="http://schemas.openxmlformats.org/spreadsheetml/2006/main" count="32" uniqueCount="21">
  <si>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</si>
  <si>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</si>
  <si>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</si>
  <si>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</si>
  <si>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</si>
  <si>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</si>
  <si>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</si>
  <si>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</si>
  <si>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</si>
  <si>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</si>
  <si>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Average(Image/Second)</t>
  </si>
  <si>
    <t>Time Elapsed</t>
  </si>
  <si>
    <t>Image/Second</t>
  </si>
  <si>
    <t>MQTT Transfer of 1 Image</t>
  </si>
  <si>
    <t>Time of Receive</t>
  </si>
  <si>
    <t>Time Elapsed (seconds)</t>
  </si>
  <si>
    <t>Capturing 10 Images</t>
  </si>
  <si>
    <t>Time of Publish / Sendall</t>
  </si>
  <si>
    <t>Average(Time of Transfer)</t>
  </si>
  <si>
    <t>Capturing 1 Image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</si>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</sst>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9" formatCode="0.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9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CE7-A3C2-4BA8-A9AD-9BE61155EAC3}">
  <dimension ref="A1:J17"/>
  <sheetViews>
    <sheetView tabSelected="1" workbookViewId="0">
      <selection activeCell="C17" sqref="C17"/>
    </sheetView>
  </sheetViews>
  <sheetFormatPr defaultRowHeight="14.4" x14ac:dyDescent="0.3"/>
  <cols>
    <col min="2" max="2" width="12" customWidth="1"/>
    <col min="3" max="3" width="13.44140625" customWidth="1"/>
    <col min="8" max="8" width="23.44140625" customWidth="1"/>
    <col min="9" max="9" width="21.5546875" customWidth="1"/>
    <col min="10" max="10" width="19.88671875" customWidth="1"/>
  </cols>
  <sheetData>
    <row r="1" spans="1:10" x14ac:dyDescent="0.3">
      <c r="A1" s="3"/>
      <c r="B1" s="4" t="s">
        <v>16</v>
      </c>
      <c r="C1" s="4"/>
      <c r="G1" s="3"/>
      <c r="H1" s="4" t="s">
        <v>13</v>
      </c>
      <c r="I1" s="4"/>
      <c r="J1" s="4"/>
    </row>
    <row r="2" spans="1:10" x14ac:dyDescent="0.3">
      <c r="A2" s="3"/>
      <c r="B2" s="3" t="s">
        <v>11</v>
      </c>
      <c r="C2" s="3" t="s">
        <v>12</v>
      </c>
      <c r="G2" s="3"/>
      <c r="H2" s="3" t="s">
        <v>17</v>
      </c>
      <c r="I2" s="3" t="s">
        <v>14</v>
      </c>
      <c r="J2" s="3" t="s">
        <v>15</v>
      </c>
    </row>
    <row r="3" spans="1:10" x14ac:dyDescent="0.3">
      <c r="A3" s="3" t="s">
        <v>0</v>
      </c>
      <c r="B3" s="8">
        <v>5.2349498271900003</v>
      </c>
      <c r="C3" s="3">
        <f>10/B3</f>
        <v>1.9102379831914775</v>
      </c>
      <c r="G3" s="3" t="s">
        <v>0</v>
      </c>
      <c r="H3" s="5">
        <v>1583973089.6701801</v>
      </c>
      <c r="I3" s="5">
        <v>1583973089.73153</v>
      </c>
      <c r="J3" s="5">
        <f>I3-H3</f>
        <v>6.1349868774414063E-2</v>
      </c>
    </row>
    <row r="4" spans="1:10" x14ac:dyDescent="0.3">
      <c r="A4" s="3" t="s">
        <v>1</v>
      </c>
      <c r="B4" s="3">
        <v>5.3013064861299997</v>
      </c>
      <c r="C4" s="8">
        <f t="shared" ref="C4:C7" si="0">10/B4</f>
        <v>1.886327460252178</v>
      </c>
      <c r="G4" s="3" t="s">
        <v>1</v>
      </c>
      <c r="H4" s="5">
        <v>1583973090.2183001</v>
      </c>
      <c r="I4" s="5">
        <v>1583973090.2395</v>
      </c>
      <c r="J4" s="5">
        <f t="shared" ref="J4:J12" si="1">I4-H4</f>
        <v>2.1199941635131836E-2</v>
      </c>
    </row>
    <row r="5" spans="1:10" x14ac:dyDescent="0.3">
      <c r="A5" s="3" t="s">
        <v>2</v>
      </c>
      <c r="B5" s="3">
        <v>5.3056185245499998</v>
      </c>
      <c r="C5" s="3">
        <f t="shared" si="0"/>
        <v>1.884794384241592</v>
      </c>
      <c r="G5" s="3" t="s">
        <v>2</v>
      </c>
      <c r="H5" s="5">
        <v>1583973090.79248</v>
      </c>
      <c r="I5" s="5">
        <v>1583973090.954</v>
      </c>
      <c r="J5" s="5">
        <f t="shared" si="1"/>
        <v>0.16152000427246094</v>
      </c>
    </row>
    <row r="6" spans="1:10" x14ac:dyDescent="0.3">
      <c r="A6" s="3" t="s">
        <v>3</v>
      </c>
      <c r="B6" s="3">
        <v>5.2842483520499997</v>
      </c>
      <c r="C6" s="3">
        <f t="shared" si="0"/>
        <v>1.8924167324801353</v>
      </c>
      <c r="G6" s="3" t="s">
        <v>3</v>
      </c>
      <c r="H6" s="5">
        <v>1583973091.3413301</v>
      </c>
      <c r="I6" s="5">
        <v>1583973091.36569</v>
      </c>
      <c r="J6" s="5">
        <f t="shared" si="1"/>
        <v>2.4359941482543945E-2</v>
      </c>
    </row>
    <row r="7" spans="1:10" x14ac:dyDescent="0.3">
      <c r="A7" s="3" t="s">
        <v>4</v>
      </c>
      <c r="B7" s="3">
        <v>5.2603631019600003</v>
      </c>
      <c r="C7" s="3">
        <f t="shared" si="0"/>
        <v>1.9010094562244231</v>
      </c>
      <c r="G7" s="3" t="s">
        <v>4</v>
      </c>
      <c r="H7" s="5">
        <v>1583973091.9253199</v>
      </c>
      <c r="I7" s="5">
        <v>1583973091.95509</v>
      </c>
      <c r="J7" s="5">
        <f t="shared" si="1"/>
        <v>2.9770135879516602E-2</v>
      </c>
    </row>
    <row r="8" spans="1:10" x14ac:dyDescent="0.3">
      <c r="A8" s="6" t="s">
        <v>10</v>
      </c>
      <c r="B8" s="6"/>
      <c r="C8" s="7">
        <f>AVERAGE(C3:C7)</f>
        <v>1.8949572032779609</v>
      </c>
      <c r="G8" s="3" t="s">
        <v>5</v>
      </c>
      <c r="H8" s="5">
        <v>1583973092.49844</v>
      </c>
      <c r="I8" s="5">
        <v>1583973092.5181899</v>
      </c>
      <c r="J8" s="5">
        <f t="shared" si="1"/>
        <v>1.9749879837036133E-2</v>
      </c>
    </row>
    <row r="9" spans="1:10" x14ac:dyDescent="0.3">
      <c r="G9" s="3" t="s">
        <v>6</v>
      </c>
      <c r="H9" s="5">
        <v>1583973093.0723901</v>
      </c>
      <c r="I9" s="5">
        <v>1583973093.1322701</v>
      </c>
      <c r="J9" s="5">
        <f t="shared" si="1"/>
        <v>5.988001823425293E-2</v>
      </c>
    </row>
    <row r="10" spans="1:10" x14ac:dyDescent="0.3">
      <c r="B10" s="2" t="s">
        <v>19</v>
      </c>
      <c r="C10" s="2"/>
      <c r="G10" s="3" t="s">
        <v>7</v>
      </c>
      <c r="H10" s="5">
        <v>1583973093.6220901</v>
      </c>
      <c r="I10" s="5">
        <v>1583973093.6545601</v>
      </c>
      <c r="J10" s="5">
        <f t="shared" si="1"/>
        <v>3.2469987869262695E-2</v>
      </c>
    </row>
    <row r="11" spans="1:10" x14ac:dyDescent="0.3">
      <c r="A11" s="3"/>
      <c r="B11" s="3" t="s">
        <v>11</v>
      </c>
      <c r="C11" s="3"/>
      <c r="G11" s="3" t="s">
        <v>8</v>
      </c>
      <c r="H11" s="5">
        <v>1583973094.19503</v>
      </c>
      <c r="I11" s="5">
        <v>1583973094.24824</v>
      </c>
      <c r="J11" s="5">
        <f t="shared" si="1"/>
        <v>5.3210020065307617E-2</v>
      </c>
    </row>
    <row r="12" spans="1:10" x14ac:dyDescent="0.3">
      <c r="A12" s="3" t="s">
        <v>0</v>
      </c>
      <c r="B12" s="8">
        <v>0.51378631591796797</v>
      </c>
      <c r="C12" s="3"/>
      <c r="G12" s="3" t="s">
        <v>9</v>
      </c>
      <c r="H12" s="5">
        <v>1583973094.7448499</v>
      </c>
      <c r="I12" s="5">
        <v>1583973094.7853601</v>
      </c>
      <c r="J12" s="5">
        <f t="shared" si="1"/>
        <v>4.0510177612304688E-2</v>
      </c>
    </row>
    <row r="13" spans="1:10" x14ac:dyDescent="0.3">
      <c r="A13" s="3" t="s">
        <v>1</v>
      </c>
      <c r="B13" s="3">
        <v>0.53300452232360795</v>
      </c>
      <c r="C13" s="8"/>
      <c r="G13" s="6" t="s">
        <v>18</v>
      </c>
      <c r="H13" s="6"/>
      <c r="I13" s="6"/>
      <c r="J13" s="9">
        <f>AVERAGE(J3:J12)</f>
        <v>5.0401997566223142E-2</v>
      </c>
    </row>
    <row r="14" spans="1:10" x14ac:dyDescent="0.3">
      <c r="A14" s="3" t="s">
        <v>2</v>
      </c>
      <c r="B14" s="3">
        <v>0.543523550033569</v>
      </c>
      <c r="C14" s="3"/>
    </row>
    <row r="15" spans="1:10" x14ac:dyDescent="0.3">
      <c r="A15" s="3" t="s">
        <v>3</v>
      </c>
      <c r="B15" s="3">
        <v>0.52440547943115201</v>
      </c>
      <c r="C15" s="3"/>
    </row>
    <row r="16" spans="1:10" x14ac:dyDescent="0.3">
      <c r="A16" s="3" t="s">
        <v>4</v>
      </c>
      <c r="B16" s="3">
        <v>0.513996362686157</v>
      </c>
      <c r="C16" s="3"/>
    </row>
    <row r="17" spans="1:3" x14ac:dyDescent="0.3">
      <c r="A17" s="3" t="s">
        <v>20</v>
      </c>
      <c r="B17" s="1">
        <f>AVERAGE(B12:B16)</f>
        <v>0.52574324607849066</v>
      </c>
      <c r="C17">
        <f>1/B17</f>
        <v>1.9020691325261558</v>
      </c>
    </row>
  </sheetData>
  <mergeCells count="4">
    <mergeCell ref="G13:I13"/>
    <mergeCell ref="A8:B8"/>
    <mergeCell ref="B1:C1"/>
    <mergeCell ref="H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</dc:creator>
  <cp:lastModifiedBy>Alex Chen</cp:lastModifiedBy>
  <dcterms:created xsi:type="dcterms:W3CDTF">2020-03-11T23:29:59Z</dcterms:created>
  <dcterms:modified xsi:type="dcterms:W3CDTF">2020-03-12T00:54:38Z</dcterms:modified>
</cp:coreProperties>
</file>