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TJ Trafikplanering och Logistik\Flexlinjen\Projekt_planering\2020\"/>
    </mc:Choice>
  </mc:AlternateContent>
  <xr:revisionPtr revIDLastSave="0" documentId="13_ncr:1_{C999BFDC-9ACD-4878-8E6D-3FF69431F32A}" xr6:coauthVersionLast="41" xr6:coauthVersionMax="41" xr10:uidLastSave="{00000000-0000-0000-0000-000000000000}"/>
  <bookViews>
    <workbookView xWindow="-120" yWindow="-120" windowWidth="38640" windowHeight="15840" activeTab="4" xr2:uid="{D20BDCA6-CEAD-44CF-B97A-A22FE4B9B40E}"/>
  </bookViews>
  <sheets>
    <sheet name="ToDo_lista" sheetId="1" r:id="rId1"/>
    <sheet name="Mark_Bol" sheetId="2" r:id="rId2"/>
    <sheet name="TÄS" sheetId="3" r:id="rId3"/>
    <sheet name="HöSi" sheetId="4" r:id="rId4"/>
    <sheet name="FX juli besparing" sheetId="5" r:id="rId5"/>
    <sheet name="Flextaxi" sheetId="6" r:id="rId6"/>
    <sheet name="Mpl skylt_adress" sheetId="7" r:id="rId7"/>
    <sheet name="Uppehållstid" sheetId="8" r:id="rId8"/>
    <sheet name="Bomreso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6" i="5" l="1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<sst xmlns="http://schemas.openxmlformats.org/spreadsheetml/2006/main" count="411" uniqueCount="124">
  <si>
    <t>Namn</t>
  </si>
  <si>
    <t>Mark+bollebyggd</t>
  </si>
  <si>
    <t>TÄS</t>
  </si>
  <si>
    <t>HöSi</t>
  </si>
  <si>
    <t>FX juli besparing</t>
  </si>
  <si>
    <t>Flextaxi</t>
  </si>
  <si>
    <t>Beskrivning</t>
  </si>
  <si>
    <t>Hämta/lämna uppehållsstid</t>
  </si>
  <si>
    <t>Önskemål att ta bort ur system</t>
  </si>
  <si>
    <t>Start</t>
  </si>
  <si>
    <t>Slut</t>
  </si>
  <si>
    <t>Översyn och analys av linje Tynnered-Älvsborg-Sisjön</t>
  </si>
  <si>
    <t>Översyn och analys av Högso Sisjön och Högsbo</t>
  </si>
  <si>
    <t>Översyn och analys med beslut, alla linjer Göteborg</t>
  </si>
  <si>
    <t>Översyn och analys med beslut om borttag</t>
  </si>
  <si>
    <t>Justera uppehållstider i flex, A, E, F</t>
  </si>
  <si>
    <t>Bomresor</t>
  </si>
  <si>
    <t>Översyn bommade resor alla resor</t>
  </si>
  <si>
    <t>VO</t>
  </si>
  <si>
    <t>BO</t>
  </si>
  <si>
    <t>BO/VO</t>
  </si>
  <si>
    <t>B</t>
  </si>
  <si>
    <t>Mpl skylt/Adress</t>
  </si>
  <si>
    <t>Område</t>
  </si>
  <si>
    <t>Trafiktid</t>
  </si>
  <si>
    <t>Ny statistik</t>
  </si>
  <si>
    <t>Se över behov av rätt statistik</t>
  </si>
  <si>
    <t>Namn2</t>
  </si>
  <si>
    <t>Askim</t>
  </si>
  <si>
    <t>Angered</t>
  </si>
  <si>
    <t>Tuve</t>
  </si>
  <si>
    <t>Kärra</t>
  </si>
  <si>
    <t>Kortedala</t>
  </si>
  <si>
    <t>Backa</t>
  </si>
  <si>
    <t>Torslanda</t>
  </si>
  <si>
    <t>Bergsjön-Utby</t>
  </si>
  <si>
    <t>Härlanda</t>
  </si>
  <si>
    <t>Örgryte</t>
  </si>
  <si>
    <t>Sö Lundby</t>
  </si>
  <si>
    <t>N Lundby</t>
  </si>
  <si>
    <t>Frölunda sisjön</t>
  </si>
  <si>
    <t>Tynnered</t>
  </si>
  <si>
    <t>Älvsborg</t>
  </si>
  <si>
    <t>Centrum</t>
  </si>
  <si>
    <t>Högsbo</t>
  </si>
  <si>
    <t>Majorna-Linné</t>
  </si>
  <si>
    <t>Pass</t>
  </si>
  <si>
    <t>130+131</t>
  </si>
  <si>
    <t>160+161</t>
  </si>
  <si>
    <t>162+163</t>
  </si>
  <si>
    <t>190+191</t>
  </si>
  <si>
    <t>210+211</t>
  </si>
  <si>
    <t>300+301</t>
  </si>
  <si>
    <t>310+311</t>
  </si>
  <si>
    <t>320+321</t>
  </si>
  <si>
    <t>330+331</t>
  </si>
  <si>
    <t>340+341</t>
  </si>
  <si>
    <t>342+343</t>
  </si>
  <si>
    <t>360+361</t>
  </si>
  <si>
    <t>440+441</t>
  </si>
  <si>
    <t>450+451</t>
  </si>
  <si>
    <t>460+461</t>
  </si>
  <si>
    <t>470+471</t>
  </si>
  <si>
    <t>472+473</t>
  </si>
  <si>
    <t>500+501</t>
  </si>
  <si>
    <t>510+511</t>
  </si>
  <si>
    <t>520+521</t>
  </si>
  <si>
    <t>530+531</t>
  </si>
  <si>
    <t>540+541</t>
  </si>
  <si>
    <t>560+561</t>
  </si>
  <si>
    <t>562+563</t>
  </si>
  <si>
    <t>570+571</t>
  </si>
  <si>
    <t>580+581</t>
  </si>
  <si>
    <t>582+583</t>
  </si>
  <si>
    <t>730+731</t>
  </si>
  <si>
    <t>740+741</t>
  </si>
  <si>
    <t>750+751</t>
  </si>
  <si>
    <t>760+761</t>
  </si>
  <si>
    <t>800+801</t>
  </si>
  <si>
    <t>810+811</t>
  </si>
  <si>
    <t>Högsbo-Sisjön</t>
  </si>
  <si>
    <t>830+831</t>
  </si>
  <si>
    <t>820+821</t>
  </si>
  <si>
    <t>910+911</t>
  </si>
  <si>
    <t>920+921</t>
  </si>
  <si>
    <t>930+931</t>
  </si>
  <si>
    <t>09:00 - 17:00</t>
  </si>
  <si>
    <t>08:00 - 16:00</t>
  </si>
  <si>
    <t>Notering</t>
  </si>
  <si>
    <t>DV 15:40 - 17:00</t>
  </si>
  <si>
    <t>DV 9-10 + 15-17</t>
  </si>
  <si>
    <t>KOLLA</t>
  </si>
  <si>
    <t>Passnr</t>
  </si>
  <si>
    <t>Turtid</t>
  </si>
  <si>
    <t>Resenärer</t>
  </si>
  <si>
    <t>Flexlinje</t>
  </si>
  <si>
    <t>Per timma</t>
  </si>
  <si>
    <t>ASKIM</t>
  </si>
  <si>
    <t>ANGERED</t>
  </si>
  <si>
    <t>BACKA</t>
  </si>
  <si>
    <t>BERGSJ-UTB</t>
  </si>
  <si>
    <t>C.TYN.ÄLVS</t>
  </si>
  <si>
    <t>CENTRUM</t>
  </si>
  <si>
    <t>FRÖL-SISJÖ</t>
  </si>
  <si>
    <t>FXDVML</t>
  </si>
  <si>
    <t>FXDVÖH</t>
  </si>
  <si>
    <t>HÄRLANDA</t>
  </si>
  <si>
    <t>HÖGSBO-SS</t>
  </si>
  <si>
    <t>KORTEDALA</t>
  </si>
  <si>
    <t>KÄRRAMÅ-FR</t>
  </si>
  <si>
    <t>MAJO-LINNÉ</t>
  </si>
  <si>
    <t>MAJORNA</t>
  </si>
  <si>
    <t>MDLDAGV.V</t>
  </si>
  <si>
    <t>MDLDAGV.Ö</t>
  </si>
  <si>
    <t>MÖLNDALLOK</t>
  </si>
  <si>
    <t>MÖLNDALV</t>
  </si>
  <si>
    <t>MÖLNDALÖ</t>
  </si>
  <si>
    <t>N LUNDBY</t>
  </si>
  <si>
    <t>SÖ LUNDBY</t>
  </si>
  <si>
    <t>TORSLANDA</t>
  </si>
  <si>
    <t>TUVE</t>
  </si>
  <si>
    <t>TYNNERED</t>
  </si>
  <si>
    <t>ÄLVSBORG</t>
  </si>
  <si>
    <t>ÖRGRYTE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</si>
</sst>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A2E2E-5C1F-4998-9F3D-AAD61DD744F5}" name="Tabell1" displayName="Tabell1" ref="A1:E10" totalsRowShown="0" headerRowDxfId="3">
  <autoFilter ref="A1:E10" xr:uid="{BB3D110F-B95F-42E5-9394-80D1B2EAB123}"/>
  <tableColumns count="5">
    <tableColumn id="1" xr3:uid="{E749BD2B-6B39-45D9-B86D-743423F7B0C3}" name="Namn"/>
    <tableColumn id="2" xr3:uid="{79076CA6-6074-4C32-BE84-D1322AA490D0}" name="Beskrivning"/>
    <tableColumn id="3" xr3:uid="{ED0C19F1-0456-436A-8741-CCE33620D48C}" name="Start"/>
    <tableColumn id="4" xr3:uid="{49EAC77E-3854-4D35-B519-EF3F22604091}" name="Slut"/>
    <tableColumn id="5" xr3:uid="{90634C0F-6859-4F40-A7B9-D26AAB33CFB3}" name="Na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D0ACE-02DE-482A-A779-8EF96868FACC}" name="Tabell14" displayName="Tabell14" ref="H1:L286" totalsRowShown="0" headerRowDxfId="2">
  <autoFilter ref="H1:L286" xr:uid="{BBF1B98A-D57D-4375-9375-86A66E905813}"/>
  <sortState xmlns:xlrd2="http://schemas.microsoft.com/office/spreadsheetml/2017/richdata2" ref="H2:L286">
    <sortCondition ref="K1:K286"/>
  </sortState>
  <tableColumns count="5">
    <tableColumn id="1" xr3:uid="{C3A3F267-998B-4DBB-A1FB-F56E1DDDF9CD}" name="Passnr"/>
    <tableColumn id="2" xr3:uid="{52B87033-A7E1-46D4-9503-90A606021DAC}" name="Turtid"/>
    <tableColumn id="3" xr3:uid="{7371D40D-43EE-4A83-9342-F53E63CD7C00}" name="Resenärer"/>
    <tableColumn id="4" xr3:uid="{5AB1BA26-9F5F-48C1-83C7-64DB7BB06EBD}" name="Flexlinje"/>
    <tableColumn id="5" xr3:uid="{193137B1-AAA7-4B2C-9D35-47F297490FE5}" name="Per timma" dataDxfId="1">
      <calculatedColumnFormula>SUM(Tabell14[[#This Row],[Resenärer]]/23)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C6AA-3057-496D-A5FB-7B5CDEC16290}">
  <dimension ref="A1:E10"/>
  <sheetViews>
    <sheetView workbookViewId="0">
      <selection activeCell="A11" sqref="A11"/>
    </sheetView>
  </sheetViews>
  <sheetFormatPr defaultRowHeight="15" x14ac:dyDescent="0.25"/>
  <cols>
    <col min="1" max="1" width="26" bestFit="1" customWidth="1"/>
    <col min="2" max="2" width="49.28515625" bestFit="1" customWidth="1"/>
    <col min="3" max="3" width="16.42578125" customWidth="1"/>
    <col min="4" max="4" width="17.85546875" customWidth="1"/>
    <col min="5" max="5" width="9.42578125" customWidth="1"/>
  </cols>
  <sheetData>
    <row r="1" spans="1:5" x14ac:dyDescent="0.25">
      <c r="A1" s="1" t="s">
        <v>0</v>
      </c>
      <c r="B1" s="1" t="s">
        <v>6</v>
      </c>
      <c r="C1" s="1" t="s">
        <v>9</v>
      </c>
      <c r="D1" s="1" t="s">
        <v>10</v>
      </c>
      <c r="E1" s="1" t="s">
        <v>27</v>
      </c>
    </row>
    <row r="2" spans="1:5" x14ac:dyDescent="0.25">
      <c r="A2" t="s">
        <v>1</v>
      </c>
      <c r="B2" t="s">
        <v>8</v>
      </c>
      <c r="E2" t="s">
        <v>19</v>
      </c>
    </row>
    <row r="3" spans="1:5" x14ac:dyDescent="0.25">
      <c r="A3" t="s">
        <v>2</v>
      </c>
      <c r="B3" t="s">
        <v>11</v>
      </c>
      <c r="E3" t="s">
        <v>18</v>
      </c>
    </row>
    <row r="4" spans="1:5" x14ac:dyDescent="0.25">
      <c r="A4" t="s">
        <v>3</v>
      </c>
      <c r="B4" t="s">
        <v>12</v>
      </c>
      <c r="E4" t="s">
        <v>21</v>
      </c>
    </row>
    <row r="5" spans="1:5" x14ac:dyDescent="0.25">
      <c r="A5" t="s">
        <v>4</v>
      </c>
      <c r="B5" t="s">
        <v>13</v>
      </c>
      <c r="E5" t="s">
        <v>20</v>
      </c>
    </row>
    <row r="6" spans="1:5" x14ac:dyDescent="0.25">
      <c r="A6" t="s">
        <v>5</v>
      </c>
      <c r="B6" t="s">
        <v>14</v>
      </c>
      <c r="E6" t="s">
        <v>18</v>
      </c>
    </row>
    <row r="7" spans="1:5" x14ac:dyDescent="0.25">
      <c r="A7" t="s">
        <v>22</v>
      </c>
      <c r="B7" t="s">
        <v>14</v>
      </c>
      <c r="E7" t="s">
        <v>19</v>
      </c>
    </row>
    <row r="8" spans="1:5" x14ac:dyDescent="0.25">
      <c r="A8" t="s">
        <v>7</v>
      </c>
      <c r="B8" t="s">
        <v>15</v>
      </c>
      <c r="E8" t="s">
        <v>18</v>
      </c>
    </row>
    <row r="9" spans="1:5" x14ac:dyDescent="0.25">
      <c r="A9" t="s">
        <v>16</v>
      </c>
      <c r="B9" t="s">
        <v>17</v>
      </c>
      <c r="E9" t="s">
        <v>18</v>
      </c>
    </row>
    <row r="10" spans="1:5" x14ac:dyDescent="0.25">
      <c r="A10" t="s">
        <v>25</v>
      </c>
      <c r="B10" t="s">
        <v>26</v>
      </c>
      <c r="E10" t="s">
        <v>18</v>
      </c>
    </row>
  </sheetData>
  <conditionalFormatting sqref="C1:E1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768A-4F7F-4762-B110-6E9ECD9A6E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8B75-FDD7-47D9-9CB3-F0AE5D1DDF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259B-F692-4B75-9AC1-097D92E604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BAF8-F97F-4EBF-A128-EB2B8BE38B47}">
  <dimension ref="A1:AD286"/>
  <sheetViews>
    <sheetView tabSelected="1" workbookViewId="0">
      <selection activeCell="O13" sqref="O13"/>
    </sheetView>
  </sheetViews>
  <sheetFormatPr defaultRowHeight="15" x14ac:dyDescent="0.25"/>
  <cols>
    <col min="1" max="1" width="14.5703125" bestFit="1" customWidth="1"/>
    <col min="2" max="2" width="8" bestFit="1" customWidth="1"/>
    <col min="3" max="3" width="16" customWidth="1"/>
    <col min="4" max="4" width="14.85546875" bestFit="1" customWidth="1"/>
    <col min="8" max="8" width="8.85546875" customWidth="1"/>
    <col min="9" max="9" width="8.42578125" customWidth="1"/>
    <col min="10" max="10" width="12.140625" customWidth="1"/>
    <col min="11" max="11" width="13.42578125" bestFit="1" customWidth="1"/>
    <col min="12" max="12" width="13.85546875" customWidth="1"/>
  </cols>
  <sheetData>
    <row r="1" spans="1:30" x14ac:dyDescent="0.25">
      <c r="A1" s="1" t="s">
        <v>23</v>
      </c>
      <c r="B1" t="s">
        <v>46</v>
      </c>
      <c r="C1" s="1" t="s">
        <v>24</v>
      </c>
      <c r="D1" s="1" t="s">
        <v>88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</row>
    <row r="2" spans="1:30" x14ac:dyDescent="0.25">
      <c r="A2" t="s">
        <v>28</v>
      </c>
      <c r="B2" t="s">
        <v>47</v>
      </c>
      <c r="C2" t="s">
        <v>86</v>
      </c>
      <c r="H2">
        <v>20161</v>
      </c>
      <c r="I2">
        <v>1400</v>
      </c>
      <c r="J2">
        <v>34</v>
      </c>
      <c r="K2" t="s">
        <v>98</v>
      </c>
      <c r="L2" s="2">
        <f>SUM(Tabell14[[#This Row],[Resenärer]]/23)</f>
        <v>1.4782608695652173</v>
      </c>
    </row>
    <row r="3" spans="1:30" x14ac:dyDescent="0.25">
      <c r="A3" t="s">
        <v>29</v>
      </c>
      <c r="B3" t="s">
        <v>48</v>
      </c>
      <c r="C3" t="s">
        <v>87</v>
      </c>
      <c r="H3">
        <v>20160</v>
      </c>
      <c r="I3">
        <v>800</v>
      </c>
      <c r="J3">
        <v>42</v>
      </c>
      <c r="K3" t="s">
        <v>98</v>
      </c>
      <c r="L3" s="2">
        <f>SUM(Tabell14[[#This Row],[Resenärer]]/23)</f>
        <v>1.826086956521739</v>
      </c>
    </row>
    <row r="4" spans="1:30" x14ac:dyDescent="0.25">
      <c r="A4" t="s">
        <v>29</v>
      </c>
      <c r="B4" t="s">
        <v>49</v>
      </c>
      <c r="C4" t="s">
        <v>86</v>
      </c>
      <c r="H4">
        <v>20160</v>
      </c>
      <c r="I4">
        <v>1000</v>
      </c>
      <c r="J4">
        <v>45</v>
      </c>
      <c r="K4" t="s">
        <v>98</v>
      </c>
      <c r="L4" s="2">
        <f>SUM(Tabell14[[#This Row],[Resenärer]]/23)</f>
        <v>1.9565217391304348</v>
      </c>
    </row>
    <row r="5" spans="1:30" x14ac:dyDescent="0.25">
      <c r="A5" t="s">
        <v>30</v>
      </c>
      <c r="B5" t="s">
        <v>50</v>
      </c>
      <c r="C5" t="s">
        <v>86</v>
      </c>
      <c r="D5" t="s">
        <v>89</v>
      </c>
      <c r="E5" t="s">
        <v>91</v>
      </c>
      <c r="H5">
        <v>20161</v>
      </c>
      <c r="I5">
        <v>1500</v>
      </c>
      <c r="J5">
        <v>51</v>
      </c>
      <c r="K5" t="s">
        <v>98</v>
      </c>
      <c r="L5" s="3">
        <f>SUM(Tabell14[[#This Row],[Resenärer]]/23)</f>
        <v>2.2173913043478262</v>
      </c>
    </row>
    <row r="6" spans="1:30" x14ac:dyDescent="0.25">
      <c r="A6" t="s">
        <v>31</v>
      </c>
      <c r="B6" t="s">
        <v>51</v>
      </c>
      <c r="C6" t="s">
        <v>86</v>
      </c>
      <c r="D6" t="s">
        <v>90</v>
      </c>
      <c r="E6" t="s">
        <v>91</v>
      </c>
      <c r="H6">
        <v>20160</v>
      </c>
      <c r="I6">
        <v>900</v>
      </c>
      <c r="J6">
        <v>56</v>
      </c>
      <c r="K6" t="s">
        <v>98</v>
      </c>
      <c r="L6" s="3">
        <f>SUM(Tabell14[[#This Row],[Resenärer]]/23)</f>
        <v>2.4347826086956523</v>
      </c>
    </row>
    <row r="7" spans="1:30" x14ac:dyDescent="0.25">
      <c r="A7" t="s">
        <v>32</v>
      </c>
      <c r="B7" t="s">
        <v>52</v>
      </c>
      <c r="H7">
        <v>20163</v>
      </c>
      <c r="I7">
        <v>1600</v>
      </c>
      <c r="J7">
        <v>78</v>
      </c>
      <c r="K7" t="s">
        <v>98</v>
      </c>
      <c r="L7" s="4">
        <f>SUM(Tabell14[[#This Row],[Resenärer]]/23)</f>
        <v>3.3913043478260869</v>
      </c>
    </row>
    <row r="8" spans="1:30" x14ac:dyDescent="0.25">
      <c r="A8" t="s">
        <v>32</v>
      </c>
      <c r="B8" t="s">
        <v>53</v>
      </c>
      <c r="H8">
        <v>20160</v>
      </c>
      <c r="I8">
        <v>1100</v>
      </c>
      <c r="J8">
        <v>93</v>
      </c>
      <c r="K8" t="s">
        <v>98</v>
      </c>
      <c r="L8" s="4">
        <f>SUM(Tabell14[[#This Row],[Resenärer]]/23)</f>
        <v>4.0434782608695654</v>
      </c>
      <c r="AD8">
        <v>9904</v>
      </c>
    </row>
    <row r="9" spans="1:30" x14ac:dyDescent="0.25">
      <c r="A9" t="s">
        <v>32</v>
      </c>
      <c r="B9" t="s">
        <v>54</v>
      </c>
      <c r="H9">
        <v>20163</v>
      </c>
      <c r="I9">
        <v>1400</v>
      </c>
      <c r="J9">
        <v>98</v>
      </c>
      <c r="K9" t="s">
        <v>98</v>
      </c>
      <c r="L9" s="4">
        <f>SUM(Tabell14[[#This Row],[Resenärer]]/23)</f>
        <v>4.2608695652173916</v>
      </c>
    </row>
    <row r="10" spans="1:30" x14ac:dyDescent="0.25">
      <c r="A10" t="s">
        <v>32</v>
      </c>
      <c r="B10" t="s">
        <v>55</v>
      </c>
      <c r="H10">
        <v>20162</v>
      </c>
      <c r="I10">
        <v>900</v>
      </c>
      <c r="J10">
        <v>103</v>
      </c>
      <c r="K10" t="s">
        <v>98</v>
      </c>
      <c r="L10" s="4">
        <f>SUM(Tabell14[[#This Row],[Resenärer]]/23)</f>
        <v>4.4782608695652177</v>
      </c>
    </row>
    <row r="11" spans="1:30" x14ac:dyDescent="0.25">
      <c r="A11" t="s">
        <v>33</v>
      </c>
      <c r="B11" t="s">
        <v>56</v>
      </c>
      <c r="H11">
        <v>20161</v>
      </c>
      <c r="I11">
        <v>1300</v>
      </c>
      <c r="J11">
        <v>103</v>
      </c>
      <c r="K11" t="s">
        <v>98</v>
      </c>
      <c r="L11" s="4">
        <f>SUM(Tabell14[[#This Row],[Resenärer]]/23)</f>
        <v>4.4782608695652177</v>
      </c>
    </row>
    <row r="12" spans="1:30" x14ac:dyDescent="0.25">
      <c r="A12" t="s">
        <v>33</v>
      </c>
      <c r="B12" t="s">
        <v>57</v>
      </c>
      <c r="H12">
        <v>20163</v>
      </c>
      <c r="I12">
        <v>1500</v>
      </c>
      <c r="J12">
        <v>110</v>
      </c>
      <c r="K12" t="s">
        <v>98</v>
      </c>
      <c r="L12" s="4">
        <f>SUM(Tabell14[[#This Row],[Resenärer]]/23)</f>
        <v>4.7826086956521738</v>
      </c>
    </row>
    <row r="13" spans="1:30" x14ac:dyDescent="0.25">
      <c r="A13" t="s">
        <v>34</v>
      </c>
      <c r="B13" t="s">
        <v>58</v>
      </c>
      <c r="H13">
        <v>20162</v>
      </c>
      <c r="I13">
        <v>1000</v>
      </c>
      <c r="J13">
        <v>120</v>
      </c>
      <c r="K13" t="s">
        <v>98</v>
      </c>
      <c r="L13" s="4">
        <f>SUM(Tabell14[[#This Row],[Resenärer]]/23)</f>
        <v>5.2173913043478262</v>
      </c>
    </row>
    <row r="14" spans="1:30" x14ac:dyDescent="0.25">
      <c r="A14" t="s">
        <v>35</v>
      </c>
      <c r="B14" t="s">
        <v>59</v>
      </c>
      <c r="H14">
        <v>20163</v>
      </c>
      <c r="I14">
        <v>1300</v>
      </c>
      <c r="J14">
        <v>130</v>
      </c>
      <c r="K14" t="s">
        <v>98</v>
      </c>
      <c r="L14" s="4">
        <f>SUM(Tabell14[[#This Row],[Resenärer]]/23)</f>
        <v>5.6521739130434785</v>
      </c>
    </row>
    <row r="15" spans="1:30" x14ac:dyDescent="0.25">
      <c r="A15" t="s">
        <v>36</v>
      </c>
      <c r="B15" t="s">
        <v>60</v>
      </c>
      <c r="H15">
        <v>20162</v>
      </c>
      <c r="I15">
        <v>1100</v>
      </c>
      <c r="J15">
        <v>159</v>
      </c>
      <c r="K15" t="s">
        <v>98</v>
      </c>
      <c r="L15" s="4">
        <f>SUM(Tabell14[[#This Row],[Resenärer]]/23)</f>
        <v>6.9130434782608692</v>
      </c>
    </row>
    <row r="16" spans="1:30" x14ac:dyDescent="0.25">
      <c r="A16" t="s">
        <v>36</v>
      </c>
      <c r="B16" t="s">
        <v>61</v>
      </c>
      <c r="H16">
        <v>20131</v>
      </c>
      <c r="I16">
        <v>1600</v>
      </c>
      <c r="J16">
        <v>24</v>
      </c>
      <c r="K16" t="s">
        <v>97</v>
      </c>
      <c r="L16" s="2">
        <f>SUM(Tabell14[[#This Row],[Resenärer]]/23)</f>
        <v>1.0434782608695652</v>
      </c>
    </row>
    <row r="17" spans="1:12" x14ac:dyDescent="0.25">
      <c r="A17" t="s">
        <v>37</v>
      </c>
      <c r="B17" t="s">
        <v>62</v>
      </c>
      <c r="H17">
        <v>20131</v>
      </c>
      <c r="I17">
        <v>1500</v>
      </c>
      <c r="J17">
        <v>45</v>
      </c>
      <c r="K17" t="s">
        <v>97</v>
      </c>
      <c r="L17" s="2">
        <f>SUM(Tabell14[[#This Row],[Resenärer]]/23)</f>
        <v>1.9565217391304348</v>
      </c>
    </row>
    <row r="18" spans="1:12" x14ac:dyDescent="0.25">
      <c r="A18" t="s">
        <v>37</v>
      </c>
      <c r="B18" t="s">
        <v>63</v>
      </c>
      <c r="H18">
        <v>20130</v>
      </c>
      <c r="I18">
        <v>900</v>
      </c>
      <c r="J18">
        <v>54</v>
      </c>
      <c r="K18" t="s">
        <v>97</v>
      </c>
      <c r="L18" s="3">
        <f>SUM(Tabell14[[#This Row],[Resenärer]]/23)</f>
        <v>2.347826086956522</v>
      </c>
    </row>
    <row r="19" spans="1:12" x14ac:dyDescent="0.25">
      <c r="A19" t="s">
        <v>38</v>
      </c>
      <c r="B19" t="s">
        <v>64</v>
      </c>
      <c r="H19">
        <v>20131</v>
      </c>
      <c r="I19">
        <v>1400</v>
      </c>
      <c r="J19">
        <v>55</v>
      </c>
      <c r="K19" t="s">
        <v>97</v>
      </c>
      <c r="L19" s="3">
        <f>SUM(Tabell14[[#This Row],[Resenärer]]/23)</f>
        <v>2.3913043478260869</v>
      </c>
    </row>
    <row r="20" spans="1:12" x14ac:dyDescent="0.25">
      <c r="A20" t="s">
        <v>38</v>
      </c>
      <c r="B20" t="s">
        <v>65</v>
      </c>
      <c r="H20">
        <v>20130</v>
      </c>
      <c r="I20">
        <v>1000</v>
      </c>
      <c r="J20">
        <v>87</v>
      </c>
      <c r="K20" t="s">
        <v>97</v>
      </c>
      <c r="L20" s="4">
        <f>SUM(Tabell14[[#This Row],[Resenärer]]/23)</f>
        <v>3.7826086956521738</v>
      </c>
    </row>
    <row r="21" spans="1:12" x14ac:dyDescent="0.25">
      <c r="A21" t="s">
        <v>39</v>
      </c>
      <c r="B21" t="s">
        <v>66</v>
      </c>
      <c r="H21">
        <v>20131</v>
      </c>
      <c r="I21">
        <v>1300</v>
      </c>
      <c r="J21">
        <v>88</v>
      </c>
      <c r="K21" t="s">
        <v>97</v>
      </c>
      <c r="L21" s="4">
        <f>SUM(Tabell14[[#This Row],[Resenärer]]/23)</f>
        <v>3.8260869565217392</v>
      </c>
    </row>
    <row r="22" spans="1:12" x14ac:dyDescent="0.25">
      <c r="A22" t="s">
        <v>39</v>
      </c>
      <c r="B22" t="s">
        <v>67</v>
      </c>
      <c r="H22">
        <v>20130</v>
      </c>
      <c r="I22">
        <v>1100</v>
      </c>
      <c r="J22">
        <v>99</v>
      </c>
      <c r="K22" t="s">
        <v>97</v>
      </c>
      <c r="L22" s="4">
        <f>SUM(Tabell14[[#This Row],[Resenärer]]/23)</f>
        <v>4.3043478260869561</v>
      </c>
    </row>
    <row r="23" spans="1:12" x14ac:dyDescent="0.25">
      <c r="A23" t="s">
        <v>39</v>
      </c>
      <c r="B23" t="s">
        <v>68</v>
      </c>
      <c r="H23">
        <v>20340</v>
      </c>
      <c r="I23">
        <v>800</v>
      </c>
      <c r="J23">
        <v>18</v>
      </c>
      <c r="K23" t="s">
        <v>99</v>
      </c>
      <c r="L23" s="5">
        <f>SUM(Tabell14[[#This Row],[Resenärer]]/23)</f>
        <v>0.78260869565217395</v>
      </c>
    </row>
    <row r="24" spans="1:12" x14ac:dyDescent="0.25">
      <c r="A24" t="s">
        <v>40</v>
      </c>
      <c r="B24" t="s">
        <v>69</v>
      </c>
      <c r="H24">
        <v>20341</v>
      </c>
      <c r="I24">
        <v>1500</v>
      </c>
      <c r="J24">
        <v>23</v>
      </c>
      <c r="K24" t="s">
        <v>99</v>
      </c>
      <c r="L24" s="2">
        <f>SUM(Tabell14[[#This Row],[Resenärer]]/23)</f>
        <v>1</v>
      </c>
    </row>
    <row r="25" spans="1:12" x14ac:dyDescent="0.25">
      <c r="A25" t="s">
        <v>40</v>
      </c>
      <c r="B25" t="s">
        <v>70</v>
      </c>
      <c r="H25">
        <v>20340</v>
      </c>
      <c r="I25">
        <v>900</v>
      </c>
      <c r="J25">
        <v>40</v>
      </c>
      <c r="K25" t="s">
        <v>99</v>
      </c>
      <c r="L25" s="2">
        <f>SUM(Tabell14[[#This Row],[Resenärer]]/23)</f>
        <v>1.7391304347826086</v>
      </c>
    </row>
    <row r="26" spans="1:12" x14ac:dyDescent="0.25">
      <c r="A26" t="s">
        <v>41</v>
      </c>
      <c r="B26" t="s">
        <v>71</v>
      </c>
      <c r="H26">
        <v>20343</v>
      </c>
      <c r="I26">
        <v>1600</v>
      </c>
      <c r="J26">
        <v>56</v>
      </c>
      <c r="K26" t="s">
        <v>99</v>
      </c>
      <c r="L26" s="3">
        <f>SUM(Tabell14[[#This Row],[Resenärer]]/23)</f>
        <v>2.4347826086956523</v>
      </c>
    </row>
    <row r="27" spans="1:12" x14ac:dyDescent="0.25">
      <c r="A27" t="s">
        <v>42</v>
      </c>
      <c r="B27" t="s">
        <v>72</v>
      </c>
      <c r="H27">
        <v>20342</v>
      </c>
      <c r="I27">
        <v>1000</v>
      </c>
      <c r="J27">
        <v>67</v>
      </c>
      <c r="K27" t="s">
        <v>99</v>
      </c>
      <c r="L27" s="3">
        <f>SUM(Tabell14[[#This Row],[Resenärer]]/23)</f>
        <v>2.9130434782608696</v>
      </c>
    </row>
    <row r="28" spans="1:12" x14ac:dyDescent="0.25">
      <c r="A28" t="s">
        <v>2</v>
      </c>
      <c r="B28" t="s">
        <v>73</v>
      </c>
      <c r="H28">
        <v>20342</v>
      </c>
      <c r="I28">
        <v>900</v>
      </c>
      <c r="J28">
        <v>79</v>
      </c>
      <c r="K28" t="s">
        <v>99</v>
      </c>
      <c r="L28" s="4">
        <f>SUM(Tabell14[[#This Row],[Resenärer]]/23)</f>
        <v>3.4347826086956523</v>
      </c>
    </row>
    <row r="29" spans="1:12" x14ac:dyDescent="0.25">
      <c r="A29" t="s">
        <v>43</v>
      </c>
      <c r="B29" t="s">
        <v>74</v>
      </c>
      <c r="H29">
        <v>20343</v>
      </c>
      <c r="I29">
        <v>1500</v>
      </c>
      <c r="J29">
        <v>89</v>
      </c>
      <c r="K29" t="s">
        <v>99</v>
      </c>
      <c r="L29" s="4">
        <f>SUM(Tabell14[[#This Row],[Resenärer]]/23)</f>
        <v>3.8695652173913042</v>
      </c>
    </row>
    <row r="30" spans="1:12" x14ac:dyDescent="0.25">
      <c r="A30" t="s">
        <v>43</v>
      </c>
      <c r="B30" t="s">
        <v>75</v>
      </c>
      <c r="H30">
        <v>20341</v>
      </c>
      <c r="I30">
        <v>1300</v>
      </c>
      <c r="J30">
        <v>107</v>
      </c>
      <c r="K30" t="s">
        <v>99</v>
      </c>
      <c r="L30" s="4">
        <f>SUM(Tabell14[[#This Row],[Resenärer]]/23)</f>
        <v>4.6521739130434785</v>
      </c>
    </row>
    <row r="31" spans="1:12" x14ac:dyDescent="0.25">
      <c r="A31" t="s">
        <v>43</v>
      </c>
      <c r="B31" t="s">
        <v>76</v>
      </c>
      <c r="H31">
        <v>20341</v>
      </c>
      <c r="I31">
        <v>1400</v>
      </c>
      <c r="J31">
        <v>107</v>
      </c>
      <c r="K31" t="s">
        <v>99</v>
      </c>
      <c r="L31" s="4">
        <f>SUM(Tabell14[[#This Row],[Resenärer]]/23)</f>
        <v>4.6521739130434785</v>
      </c>
    </row>
    <row r="32" spans="1:12" x14ac:dyDescent="0.25">
      <c r="A32" t="s">
        <v>43</v>
      </c>
      <c r="B32" t="s">
        <v>77</v>
      </c>
      <c r="H32">
        <v>20340</v>
      </c>
      <c r="I32">
        <v>1000</v>
      </c>
      <c r="J32">
        <v>110</v>
      </c>
      <c r="K32" t="s">
        <v>99</v>
      </c>
      <c r="L32" s="4">
        <f>SUM(Tabell14[[#This Row],[Resenärer]]/23)</f>
        <v>4.7826086956521738</v>
      </c>
    </row>
    <row r="33" spans="1:12" x14ac:dyDescent="0.25">
      <c r="A33" t="s">
        <v>44</v>
      </c>
      <c r="B33" t="s">
        <v>78</v>
      </c>
      <c r="H33">
        <v>20343</v>
      </c>
      <c r="I33">
        <v>1400</v>
      </c>
      <c r="J33">
        <v>119</v>
      </c>
      <c r="K33" t="s">
        <v>99</v>
      </c>
      <c r="L33" s="4">
        <f>SUM(Tabell14[[#This Row],[Resenärer]]/23)</f>
        <v>5.1739130434782608</v>
      </c>
    </row>
    <row r="34" spans="1:12" x14ac:dyDescent="0.25">
      <c r="A34" t="s">
        <v>44</v>
      </c>
      <c r="B34" t="s">
        <v>81</v>
      </c>
      <c r="H34">
        <v>20342</v>
      </c>
      <c r="I34">
        <v>1100</v>
      </c>
      <c r="J34">
        <v>121</v>
      </c>
      <c r="K34" t="s">
        <v>99</v>
      </c>
      <c r="L34" s="4">
        <f>SUM(Tabell14[[#This Row],[Resenärer]]/23)</f>
        <v>5.2608695652173916</v>
      </c>
    </row>
    <row r="35" spans="1:12" x14ac:dyDescent="0.25">
      <c r="A35" t="s">
        <v>80</v>
      </c>
      <c r="B35" t="s">
        <v>79</v>
      </c>
      <c r="H35">
        <v>20342</v>
      </c>
      <c r="I35">
        <v>1200</v>
      </c>
      <c r="J35">
        <v>121</v>
      </c>
      <c r="K35" t="s">
        <v>99</v>
      </c>
      <c r="L35" s="4">
        <f>SUM(Tabell14[[#This Row],[Resenärer]]/23)</f>
        <v>5.2608695652173916</v>
      </c>
    </row>
    <row r="36" spans="1:12" x14ac:dyDescent="0.25">
      <c r="A36" t="s">
        <v>80</v>
      </c>
      <c r="B36" t="s">
        <v>82</v>
      </c>
      <c r="H36">
        <v>20340</v>
      </c>
      <c r="I36">
        <v>1100</v>
      </c>
      <c r="J36">
        <v>141</v>
      </c>
      <c r="K36" t="s">
        <v>99</v>
      </c>
      <c r="L36" s="4">
        <f>SUM(Tabell14[[#This Row],[Resenärer]]/23)</f>
        <v>6.1304347826086953</v>
      </c>
    </row>
    <row r="37" spans="1:12" x14ac:dyDescent="0.25">
      <c r="A37" t="s">
        <v>45</v>
      </c>
      <c r="B37" t="s">
        <v>83</v>
      </c>
      <c r="H37">
        <v>20440</v>
      </c>
      <c r="I37">
        <v>815</v>
      </c>
      <c r="J37">
        <v>2</v>
      </c>
      <c r="K37" t="s">
        <v>100</v>
      </c>
      <c r="L37" s="5">
        <f>SUM(Tabell14[[#This Row],[Resenärer]]/23)</f>
        <v>8.6956521739130432E-2</v>
      </c>
    </row>
    <row r="38" spans="1:12" x14ac:dyDescent="0.25">
      <c r="A38" t="s">
        <v>45</v>
      </c>
      <c r="B38" t="s">
        <v>84</v>
      </c>
      <c r="H38">
        <v>20440</v>
      </c>
      <c r="I38">
        <v>800</v>
      </c>
      <c r="J38">
        <v>5</v>
      </c>
      <c r="K38" t="s">
        <v>100</v>
      </c>
      <c r="L38" s="5">
        <f>SUM(Tabell14[[#This Row],[Resenärer]]/23)</f>
        <v>0.21739130434782608</v>
      </c>
    </row>
    <row r="39" spans="1:12" x14ac:dyDescent="0.25">
      <c r="A39" t="s">
        <v>45</v>
      </c>
      <c r="B39" t="s">
        <v>85</v>
      </c>
      <c r="H39">
        <v>20441</v>
      </c>
      <c r="I39">
        <v>1500</v>
      </c>
      <c r="J39">
        <v>35</v>
      </c>
      <c r="K39" t="s">
        <v>100</v>
      </c>
      <c r="L39" s="2">
        <f>SUM(Tabell14[[#This Row],[Resenärer]]/23)</f>
        <v>1.5217391304347827</v>
      </c>
    </row>
    <row r="40" spans="1:12" x14ac:dyDescent="0.25">
      <c r="H40">
        <v>20440</v>
      </c>
      <c r="I40">
        <v>1000</v>
      </c>
      <c r="J40">
        <v>45</v>
      </c>
      <c r="K40" t="s">
        <v>100</v>
      </c>
      <c r="L40" s="2">
        <f>SUM(Tabell14[[#This Row],[Resenärer]]/23)</f>
        <v>1.9565217391304348</v>
      </c>
    </row>
    <row r="41" spans="1:12" x14ac:dyDescent="0.25">
      <c r="H41">
        <v>20441</v>
      </c>
      <c r="I41">
        <v>1300</v>
      </c>
      <c r="J41">
        <v>45</v>
      </c>
      <c r="K41" t="s">
        <v>100</v>
      </c>
      <c r="L41" s="2">
        <f>SUM(Tabell14[[#This Row],[Resenärer]]/23)</f>
        <v>1.9565217391304348</v>
      </c>
    </row>
    <row r="42" spans="1:12" x14ac:dyDescent="0.25">
      <c r="H42">
        <v>20440</v>
      </c>
      <c r="I42">
        <v>1100</v>
      </c>
      <c r="J42">
        <v>47</v>
      </c>
      <c r="K42" t="s">
        <v>100</v>
      </c>
      <c r="L42" s="3">
        <f>SUM(Tabell14[[#This Row],[Resenärer]]/23)</f>
        <v>2.0434782608695654</v>
      </c>
    </row>
    <row r="43" spans="1:12" x14ac:dyDescent="0.25">
      <c r="H43">
        <v>20441</v>
      </c>
      <c r="I43">
        <v>1400</v>
      </c>
      <c r="J43">
        <v>58</v>
      </c>
      <c r="K43" t="s">
        <v>100</v>
      </c>
      <c r="L43" s="3">
        <f>SUM(Tabell14[[#This Row],[Resenärer]]/23)</f>
        <v>2.5217391304347827</v>
      </c>
    </row>
    <row r="44" spans="1:12" x14ac:dyDescent="0.25">
      <c r="H44">
        <v>20440</v>
      </c>
      <c r="I44">
        <v>900</v>
      </c>
      <c r="J44">
        <v>60</v>
      </c>
      <c r="K44" t="s">
        <v>100</v>
      </c>
      <c r="L44" s="3">
        <f>SUM(Tabell14[[#This Row],[Resenärer]]/23)</f>
        <v>2.6086956521739131</v>
      </c>
    </row>
    <row r="45" spans="1:12" x14ac:dyDescent="0.25">
      <c r="H45">
        <v>20583</v>
      </c>
      <c r="I45">
        <v>1600</v>
      </c>
      <c r="J45">
        <v>25</v>
      </c>
      <c r="K45" t="s">
        <v>101</v>
      </c>
      <c r="L45" s="2">
        <f>SUM(Tabell14[[#This Row],[Resenärer]]/23)</f>
        <v>1.0869565217391304</v>
      </c>
    </row>
    <row r="46" spans="1:12" x14ac:dyDescent="0.25">
      <c r="H46">
        <v>20583</v>
      </c>
      <c r="I46">
        <v>1500</v>
      </c>
      <c r="J46">
        <v>52</v>
      </c>
      <c r="K46" t="s">
        <v>101</v>
      </c>
      <c r="L46" s="3">
        <f>SUM(Tabell14[[#This Row],[Resenärer]]/23)</f>
        <v>2.2608695652173911</v>
      </c>
    </row>
    <row r="47" spans="1:12" x14ac:dyDescent="0.25">
      <c r="H47">
        <v>20582</v>
      </c>
      <c r="I47">
        <v>1000</v>
      </c>
      <c r="J47">
        <v>66</v>
      </c>
      <c r="K47" t="s">
        <v>101</v>
      </c>
      <c r="L47" s="3">
        <f>SUM(Tabell14[[#This Row],[Resenärer]]/23)</f>
        <v>2.8695652173913042</v>
      </c>
    </row>
    <row r="48" spans="1:12" x14ac:dyDescent="0.25">
      <c r="H48">
        <v>20582</v>
      </c>
      <c r="I48">
        <v>900</v>
      </c>
      <c r="J48">
        <v>72</v>
      </c>
      <c r="K48" t="s">
        <v>101</v>
      </c>
      <c r="L48" s="4">
        <f>SUM(Tabell14[[#This Row],[Resenärer]]/23)</f>
        <v>3.1304347826086958</v>
      </c>
    </row>
    <row r="49" spans="8:12" x14ac:dyDescent="0.25">
      <c r="H49">
        <v>20583</v>
      </c>
      <c r="I49">
        <v>1400</v>
      </c>
      <c r="J49">
        <v>85</v>
      </c>
      <c r="K49" t="s">
        <v>101</v>
      </c>
      <c r="L49" s="4">
        <f>SUM(Tabell14[[#This Row],[Resenärer]]/23)</f>
        <v>3.6956521739130435</v>
      </c>
    </row>
    <row r="50" spans="8:12" x14ac:dyDescent="0.25">
      <c r="H50">
        <v>20583</v>
      </c>
      <c r="I50">
        <v>1300</v>
      </c>
      <c r="J50">
        <v>94</v>
      </c>
      <c r="K50" t="s">
        <v>101</v>
      </c>
      <c r="L50" s="4">
        <f>SUM(Tabell14[[#This Row],[Resenärer]]/23)</f>
        <v>4.0869565217391308</v>
      </c>
    </row>
    <row r="51" spans="8:12" x14ac:dyDescent="0.25">
      <c r="H51">
        <v>20582</v>
      </c>
      <c r="I51">
        <v>1100</v>
      </c>
      <c r="J51">
        <v>114</v>
      </c>
      <c r="K51" t="s">
        <v>101</v>
      </c>
      <c r="L51" s="4">
        <f>SUM(Tabell14[[#This Row],[Resenärer]]/23)</f>
        <v>4.9565217391304346</v>
      </c>
    </row>
    <row r="52" spans="8:12" x14ac:dyDescent="0.25">
      <c r="H52">
        <v>20730</v>
      </c>
      <c r="I52">
        <v>900</v>
      </c>
      <c r="J52">
        <v>6</v>
      </c>
      <c r="K52" t="s">
        <v>102</v>
      </c>
      <c r="L52" s="5">
        <f>SUM(Tabell14[[#This Row],[Resenärer]]/23)</f>
        <v>0.2608695652173913</v>
      </c>
    </row>
    <row r="53" spans="8:12" x14ac:dyDescent="0.25">
      <c r="H53">
        <v>20730</v>
      </c>
      <c r="I53">
        <v>1100</v>
      </c>
      <c r="J53">
        <v>18</v>
      </c>
      <c r="K53" t="s">
        <v>102</v>
      </c>
      <c r="L53" s="5">
        <f>SUM(Tabell14[[#This Row],[Resenärer]]/23)</f>
        <v>0.78260869565217395</v>
      </c>
    </row>
    <row r="54" spans="8:12" x14ac:dyDescent="0.25">
      <c r="H54">
        <v>20730</v>
      </c>
      <c r="I54">
        <v>800</v>
      </c>
      <c r="J54">
        <v>24</v>
      </c>
      <c r="K54" t="s">
        <v>102</v>
      </c>
      <c r="L54" s="2">
        <f>SUM(Tabell14[[#This Row],[Resenärer]]/23)</f>
        <v>1.0434782608695652</v>
      </c>
    </row>
    <row r="55" spans="8:12" x14ac:dyDescent="0.25">
      <c r="H55">
        <v>20740</v>
      </c>
      <c r="I55">
        <v>1000</v>
      </c>
      <c r="J55">
        <v>27</v>
      </c>
      <c r="K55" t="s">
        <v>102</v>
      </c>
      <c r="L55" s="2">
        <f>SUM(Tabell14[[#This Row],[Resenärer]]/23)</f>
        <v>1.173913043478261</v>
      </c>
    </row>
    <row r="56" spans="8:12" x14ac:dyDescent="0.25">
      <c r="H56">
        <v>20730</v>
      </c>
      <c r="I56">
        <v>1000</v>
      </c>
      <c r="J56">
        <v>33</v>
      </c>
      <c r="K56" t="s">
        <v>102</v>
      </c>
      <c r="L56" s="2">
        <f>SUM(Tabell14[[#This Row],[Resenärer]]/23)</f>
        <v>1.4347826086956521</v>
      </c>
    </row>
    <row r="57" spans="8:12" x14ac:dyDescent="0.25">
      <c r="H57">
        <v>20731</v>
      </c>
      <c r="I57">
        <v>1500</v>
      </c>
      <c r="J57">
        <v>38</v>
      </c>
      <c r="K57" t="s">
        <v>102</v>
      </c>
      <c r="L57" s="2">
        <f>SUM(Tabell14[[#This Row],[Resenärer]]/23)</f>
        <v>1.6521739130434783</v>
      </c>
    </row>
    <row r="58" spans="8:12" x14ac:dyDescent="0.25">
      <c r="H58">
        <v>20751</v>
      </c>
      <c r="I58">
        <v>1400</v>
      </c>
      <c r="J58">
        <v>43</v>
      </c>
      <c r="K58" t="s">
        <v>102</v>
      </c>
      <c r="L58" s="2">
        <f>SUM(Tabell14[[#This Row],[Resenärer]]/23)</f>
        <v>1.8695652173913044</v>
      </c>
    </row>
    <row r="59" spans="8:12" x14ac:dyDescent="0.25">
      <c r="H59">
        <v>20760</v>
      </c>
      <c r="I59">
        <v>900</v>
      </c>
      <c r="J59">
        <v>53</v>
      </c>
      <c r="K59" t="s">
        <v>102</v>
      </c>
      <c r="L59" s="3">
        <f>SUM(Tabell14[[#This Row],[Resenärer]]/23)</f>
        <v>2.3043478260869565</v>
      </c>
    </row>
    <row r="60" spans="8:12" x14ac:dyDescent="0.25">
      <c r="H60">
        <v>20741</v>
      </c>
      <c r="I60">
        <v>1600</v>
      </c>
      <c r="J60">
        <v>55</v>
      </c>
      <c r="K60" t="s">
        <v>102</v>
      </c>
      <c r="L60" s="3">
        <f>SUM(Tabell14[[#This Row],[Resenärer]]/23)</f>
        <v>2.3913043478260869</v>
      </c>
    </row>
    <row r="61" spans="8:12" x14ac:dyDescent="0.25">
      <c r="H61">
        <v>20741</v>
      </c>
      <c r="I61">
        <v>1500</v>
      </c>
      <c r="J61">
        <v>56</v>
      </c>
      <c r="K61" t="s">
        <v>102</v>
      </c>
      <c r="L61" s="3">
        <f>SUM(Tabell14[[#This Row],[Resenärer]]/23)</f>
        <v>2.4347826086956523</v>
      </c>
    </row>
    <row r="62" spans="8:12" x14ac:dyDescent="0.25">
      <c r="H62">
        <v>20760</v>
      </c>
      <c r="I62">
        <v>1000</v>
      </c>
      <c r="J62">
        <v>58</v>
      </c>
      <c r="K62" t="s">
        <v>102</v>
      </c>
      <c r="L62" s="3">
        <f>SUM(Tabell14[[#This Row],[Resenärer]]/23)</f>
        <v>2.5217391304347827</v>
      </c>
    </row>
    <row r="63" spans="8:12" x14ac:dyDescent="0.25">
      <c r="H63">
        <v>20740</v>
      </c>
      <c r="I63">
        <v>900</v>
      </c>
      <c r="J63">
        <v>60</v>
      </c>
      <c r="K63" t="s">
        <v>102</v>
      </c>
      <c r="L63" s="3">
        <f>SUM(Tabell14[[#This Row],[Resenärer]]/23)</f>
        <v>2.6086956521739131</v>
      </c>
    </row>
    <row r="64" spans="8:12" x14ac:dyDescent="0.25">
      <c r="H64">
        <v>20740</v>
      </c>
      <c r="I64">
        <v>1100</v>
      </c>
      <c r="J64">
        <v>60</v>
      </c>
      <c r="K64" t="s">
        <v>102</v>
      </c>
      <c r="L64" s="3">
        <f>SUM(Tabell14[[#This Row],[Resenärer]]/23)</f>
        <v>2.6086956521739131</v>
      </c>
    </row>
    <row r="65" spans="8:12" x14ac:dyDescent="0.25">
      <c r="H65">
        <v>20750</v>
      </c>
      <c r="I65">
        <v>1100</v>
      </c>
      <c r="J65">
        <v>67</v>
      </c>
      <c r="K65" t="s">
        <v>102</v>
      </c>
      <c r="L65" s="3">
        <f>SUM(Tabell14[[#This Row],[Resenärer]]/23)</f>
        <v>2.9130434782608696</v>
      </c>
    </row>
    <row r="66" spans="8:12" x14ac:dyDescent="0.25">
      <c r="H66">
        <v>20741</v>
      </c>
      <c r="I66">
        <v>1400</v>
      </c>
      <c r="J66">
        <v>71</v>
      </c>
      <c r="K66" t="s">
        <v>102</v>
      </c>
      <c r="L66" s="4">
        <f>SUM(Tabell14[[#This Row],[Resenärer]]/23)</f>
        <v>3.0869565217391304</v>
      </c>
    </row>
    <row r="67" spans="8:12" x14ac:dyDescent="0.25">
      <c r="H67">
        <v>20750</v>
      </c>
      <c r="I67">
        <v>1000</v>
      </c>
      <c r="J67">
        <v>75</v>
      </c>
      <c r="K67" t="s">
        <v>102</v>
      </c>
      <c r="L67" s="4">
        <f>SUM(Tabell14[[#This Row],[Resenärer]]/23)</f>
        <v>3.2608695652173911</v>
      </c>
    </row>
    <row r="68" spans="8:12" x14ac:dyDescent="0.25">
      <c r="H68">
        <v>20761</v>
      </c>
      <c r="I68">
        <v>1400</v>
      </c>
      <c r="J68">
        <v>79</v>
      </c>
      <c r="K68" t="s">
        <v>102</v>
      </c>
      <c r="L68" s="4">
        <f>SUM(Tabell14[[#This Row],[Resenärer]]/23)</f>
        <v>3.4347826086956523</v>
      </c>
    </row>
    <row r="69" spans="8:12" x14ac:dyDescent="0.25">
      <c r="H69">
        <v>20750</v>
      </c>
      <c r="I69">
        <v>1200</v>
      </c>
      <c r="J69">
        <v>80</v>
      </c>
      <c r="K69" t="s">
        <v>102</v>
      </c>
      <c r="L69" s="4">
        <f>SUM(Tabell14[[#This Row],[Resenärer]]/23)</f>
        <v>3.4782608695652173</v>
      </c>
    </row>
    <row r="70" spans="8:12" x14ac:dyDescent="0.25">
      <c r="H70">
        <v>20731</v>
      </c>
      <c r="I70">
        <v>1300</v>
      </c>
      <c r="J70">
        <v>84</v>
      </c>
      <c r="K70" t="s">
        <v>102</v>
      </c>
      <c r="L70" s="4">
        <f>SUM(Tabell14[[#This Row],[Resenärer]]/23)</f>
        <v>3.652173913043478</v>
      </c>
    </row>
    <row r="71" spans="8:12" x14ac:dyDescent="0.25">
      <c r="H71">
        <v>20740</v>
      </c>
      <c r="I71">
        <v>1200</v>
      </c>
      <c r="J71">
        <v>85</v>
      </c>
      <c r="K71" t="s">
        <v>102</v>
      </c>
      <c r="L71" s="4">
        <f>SUM(Tabell14[[#This Row],[Resenärer]]/23)</f>
        <v>3.6956521739130435</v>
      </c>
    </row>
    <row r="72" spans="8:12" x14ac:dyDescent="0.25">
      <c r="H72">
        <v>20761</v>
      </c>
      <c r="I72">
        <v>1300</v>
      </c>
      <c r="J72">
        <v>88</v>
      </c>
      <c r="K72" t="s">
        <v>102</v>
      </c>
      <c r="L72" s="4">
        <f>SUM(Tabell14[[#This Row],[Resenärer]]/23)</f>
        <v>3.8260869565217392</v>
      </c>
    </row>
    <row r="73" spans="8:12" x14ac:dyDescent="0.25">
      <c r="H73">
        <v>20750</v>
      </c>
      <c r="I73">
        <v>900</v>
      </c>
      <c r="J73">
        <v>90</v>
      </c>
      <c r="K73" t="s">
        <v>102</v>
      </c>
      <c r="L73" s="4">
        <f>SUM(Tabell14[[#This Row],[Resenärer]]/23)</f>
        <v>3.9130434782608696</v>
      </c>
    </row>
    <row r="74" spans="8:12" x14ac:dyDescent="0.25">
      <c r="H74">
        <v>20760</v>
      </c>
      <c r="I74">
        <v>1100</v>
      </c>
      <c r="J74">
        <v>98</v>
      </c>
      <c r="K74" t="s">
        <v>102</v>
      </c>
      <c r="L74" s="4">
        <f>SUM(Tabell14[[#This Row],[Resenärer]]/23)</f>
        <v>4.2608695652173916</v>
      </c>
    </row>
    <row r="75" spans="8:12" x14ac:dyDescent="0.25">
      <c r="H75">
        <v>20731</v>
      </c>
      <c r="I75">
        <v>1400</v>
      </c>
      <c r="J75">
        <v>138</v>
      </c>
      <c r="K75" t="s">
        <v>102</v>
      </c>
      <c r="L75" s="4">
        <f>SUM(Tabell14[[#This Row],[Resenärer]]/23)</f>
        <v>6</v>
      </c>
    </row>
    <row r="76" spans="8:12" x14ac:dyDescent="0.25">
      <c r="H76">
        <v>20563</v>
      </c>
      <c r="I76">
        <v>1500</v>
      </c>
      <c r="J76">
        <v>26</v>
      </c>
      <c r="K76" t="s">
        <v>103</v>
      </c>
      <c r="L76" s="2">
        <f>SUM(Tabell14[[#This Row],[Resenärer]]/23)</f>
        <v>1.1304347826086956</v>
      </c>
    </row>
    <row r="77" spans="8:12" x14ac:dyDescent="0.25">
      <c r="H77">
        <v>20563</v>
      </c>
      <c r="I77">
        <v>1600</v>
      </c>
      <c r="J77">
        <v>35</v>
      </c>
      <c r="K77" t="s">
        <v>103</v>
      </c>
      <c r="L77" s="2">
        <f>SUM(Tabell14[[#This Row],[Resenärer]]/23)</f>
        <v>1.5217391304347827</v>
      </c>
    </row>
    <row r="78" spans="8:12" x14ac:dyDescent="0.25">
      <c r="H78">
        <v>20560</v>
      </c>
      <c r="I78">
        <v>800</v>
      </c>
      <c r="J78">
        <v>41</v>
      </c>
      <c r="K78" t="s">
        <v>103</v>
      </c>
      <c r="L78" s="2">
        <f>SUM(Tabell14[[#This Row],[Resenärer]]/23)</f>
        <v>1.7826086956521738</v>
      </c>
    </row>
    <row r="79" spans="8:12" x14ac:dyDescent="0.25">
      <c r="H79">
        <v>20561</v>
      </c>
      <c r="I79">
        <v>1500</v>
      </c>
      <c r="J79">
        <v>48</v>
      </c>
      <c r="K79" t="s">
        <v>103</v>
      </c>
      <c r="L79" s="3">
        <f>SUM(Tabell14[[#This Row],[Resenärer]]/23)</f>
        <v>2.0869565217391304</v>
      </c>
    </row>
    <row r="80" spans="8:12" x14ac:dyDescent="0.25">
      <c r="H80">
        <v>20560</v>
      </c>
      <c r="I80">
        <v>900</v>
      </c>
      <c r="J80">
        <v>57</v>
      </c>
      <c r="K80" t="s">
        <v>103</v>
      </c>
      <c r="L80" s="3">
        <f>SUM(Tabell14[[#This Row],[Resenärer]]/23)</f>
        <v>2.4782608695652173</v>
      </c>
    </row>
    <row r="81" spans="8:12" x14ac:dyDescent="0.25">
      <c r="H81">
        <v>20561</v>
      </c>
      <c r="I81">
        <v>1400</v>
      </c>
      <c r="J81">
        <v>57</v>
      </c>
      <c r="K81" t="s">
        <v>103</v>
      </c>
      <c r="L81" s="3">
        <f>SUM(Tabell14[[#This Row],[Resenärer]]/23)</f>
        <v>2.4782608695652173</v>
      </c>
    </row>
    <row r="82" spans="8:12" x14ac:dyDescent="0.25">
      <c r="H82">
        <v>20562</v>
      </c>
      <c r="I82">
        <v>1000</v>
      </c>
      <c r="J82">
        <v>62</v>
      </c>
      <c r="K82" t="s">
        <v>103</v>
      </c>
      <c r="L82" s="3">
        <f>SUM(Tabell14[[#This Row],[Resenärer]]/23)</f>
        <v>2.6956521739130435</v>
      </c>
    </row>
    <row r="83" spans="8:12" x14ac:dyDescent="0.25">
      <c r="H83">
        <v>20560</v>
      </c>
      <c r="I83">
        <v>1000</v>
      </c>
      <c r="J83">
        <v>64</v>
      </c>
      <c r="K83" t="s">
        <v>103</v>
      </c>
      <c r="L83" s="3">
        <f>SUM(Tabell14[[#This Row],[Resenärer]]/23)</f>
        <v>2.7826086956521738</v>
      </c>
    </row>
    <row r="84" spans="8:12" x14ac:dyDescent="0.25">
      <c r="H84">
        <v>20563</v>
      </c>
      <c r="I84">
        <v>1400</v>
      </c>
      <c r="J84">
        <v>66</v>
      </c>
      <c r="K84" t="s">
        <v>103</v>
      </c>
      <c r="L84" s="3">
        <f>SUM(Tabell14[[#This Row],[Resenärer]]/23)</f>
        <v>2.8695652173913042</v>
      </c>
    </row>
    <row r="85" spans="8:12" x14ac:dyDescent="0.25">
      <c r="H85">
        <v>20562</v>
      </c>
      <c r="I85">
        <v>900</v>
      </c>
      <c r="J85">
        <v>82</v>
      </c>
      <c r="K85" t="s">
        <v>103</v>
      </c>
      <c r="L85" s="4">
        <f>SUM(Tabell14[[#This Row],[Resenärer]]/23)</f>
        <v>3.5652173913043477</v>
      </c>
    </row>
    <row r="86" spans="8:12" x14ac:dyDescent="0.25">
      <c r="H86">
        <v>20562</v>
      </c>
      <c r="I86">
        <v>1100</v>
      </c>
      <c r="J86">
        <v>111</v>
      </c>
      <c r="K86" t="s">
        <v>103</v>
      </c>
      <c r="L86" s="4">
        <f>SUM(Tabell14[[#This Row],[Resenärer]]/23)</f>
        <v>4.8260869565217392</v>
      </c>
    </row>
    <row r="87" spans="8:12" x14ac:dyDescent="0.25">
      <c r="H87">
        <v>20560</v>
      </c>
      <c r="I87">
        <v>1100</v>
      </c>
      <c r="J87">
        <v>121</v>
      </c>
      <c r="K87" t="s">
        <v>103</v>
      </c>
      <c r="L87" s="4">
        <f>SUM(Tabell14[[#This Row],[Resenärer]]/23)</f>
        <v>5.2608695652173916</v>
      </c>
    </row>
    <row r="88" spans="8:12" x14ac:dyDescent="0.25">
      <c r="H88">
        <v>20563</v>
      </c>
      <c r="I88">
        <v>1300</v>
      </c>
      <c r="J88">
        <v>121</v>
      </c>
      <c r="K88" t="s">
        <v>103</v>
      </c>
      <c r="L88" s="4">
        <f>SUM(Tabell14[[#This Row],[Resenärer]]/23)</f>
        <v>5.2608695652173916</v>
      </c>
    </row>
    <row r="89" spans="8:12" x14ac:dyDescent="0.25">
      <c r="H89">
        <v>20561</v>
      </c>
      <c r="I89">
        <v>1300</v>
      </c>
      <c r="J89">
        <v>122</v>
      </c>
      <c r="K89" t="s">
        <v>103</v>
      </c>
      <c r="L89" s="4">
        <f>SUM(Tabell14[[#This Row],[Resenärer]]/23)</f>
        <v>5.3043478260869561</v>
      </c>
    </row>
    <row r="90" spans="8:12" x14ac:dyDescent="0.25">
      <c r="H90">
        <v>20911</v>
      </c>
      <c r="I90">
        <v>1500</v>
      </c>
      <c r="J90">
        <v>31</v>
      </c>
      <c r="K90" t="s">
        <v>104</v>
      </c>
      <c r="L90" s="2">
        <f>SUM(Tabell14[[#This Row],[Resenärer]]/23)</f>
        <v>1.3478260869565217</v>
      </c>
    </row>
    <row r="91" spans="8:12" x14ac:dyDescent="0.25">
      <c r="H91">
        <v>20910</v>
      </c>
      <c r="I91">
        <v>800</v>
      </c>
      <c r="J91">
        <v>32</v>
      </c>
      <c r="K91" t="s">
        <v>104</v>
      </c>
      <c r="L91" s="2">
        <f>SUM(Tabell14[[#This Row],[Resenärer]]/23)</f>
        <v>1.3913043478260869</v>
      </c>
    </row>
    <row r="92" spans="8:12" x14ac:dyDescent="0.25">
      <c r="H92">
        <v>20471</v>
      </c>
      <c r="I92">
        <v>1500</v>
      </c>
      <c r="J92">
        <v>18</v>
      </c>
      <c r="K92" t="s">
        <v>105</v>
      </c>
      <c r="L92" s="5">
        <f>SUM(Tabell14[[#This Row],[Resenärer]]/23)</f>
        <v>0.78260869565217395</v>
      </c>
    </row>
    <row r="93" spans="8:12" x14ac:dyDescent="0.25">
      <c r="H93">
        <v>20470</v>
      </c>
      <c r="I93">
        <v>800</v>
      </c>
      <c r="J93">
        <v>45</v>
      </c>
      <c r="K93" t="s">
        <v>105</v>
      </c>
      <c r="L93" s="2">
        <f>SUM(Tabell14[[#This Row],[Resenärer]]/23)</f>
        <v>1.9565217391304348</v>
      </c>
    </row>
    <row r="94" spans="8:12" x14ac:dyDescent="0.25">
      <c r="H94">
        <v>20450</v>
      </c>
      <c r="I94">
        <v>800</v>
      </c>
      <c r="J94">
        <v>10</v>
      </c>
      <c r="K94" t="s">
        <v>106</v>
      </c>
      <c r="L94" s="5">
        <f>SUM(Tabell14[[#This Row],[Resenärer]]/23)</f>
        <v>0.43478260869565216</v>
      </c>
    </row>
    <row r="95" spans="8:12" x14ac:dyDescent="0.25">
      <c r="H95">
        <v>20461</v>
      </c>
      <c r="I95">
        <v>1400</v>
      </c>
      <c r="J95">
        <v>27</v>
      </c>
      <c r="K95" t="s">
        <v>106</v>
      </c>
      <c r="L95" s="2">
        <f>SUM(Tabell14[[#This Row],[Resenärer]]/23)</f>
        <v>1.173913043478261</v>
      </c>
    </row>
    <row r="96" spans="8:12" x14ac:dyDescent="0.25">
      <c r="H96">
        <v>20451</v>
      </c>
      <c r="I96">
        <v>1500</v>
      </c>
      <c r="J96">
        <v>28</v>
      </c>
      <c r="K96" t="s">
        <v>106</v>
      </c>
      <c r="L96" s="2">
        <f>SUM(Tabell14[[#This Row],[Resenärer]]/23)</f>
        <v>1.2173913043478262</v>
      </c>
    </row>
    <row r="97" spans="8:12" x14ac:dyDescent="0.25">
      <c r="H97">
        <v>20461</v>
      </c>
      <c r="I97">
        <v>1500</v>
      </c>
      <c r="J97">
        <v>32</v>
      </c>
      <c r="K97" t="s">
        <v>106</v>
      </c>
      <c r="L97" s="2">
        <f>SUM(Tabell14[[#This Row],[Resenärer]]/23)</f>
        <v>1.3913043478260869</v>
      </c>
    </row>
    <row r="98" spans="8:12" x14ac:dyDescent="0.25">
      <c r="H98">
        <v>20461</v>
      </c>
      <c r="I98">
        <v>1600</v>
      </c>
      <c r="J98">
        <v>51</v>
      </c>
      <c r="K98" t="s">
        <v>106</v>
      </c>
      <c r="L98" s="3">
        <f>SUM(Tabell14[[#This Row],[Resenärer]]/23)</f>
        <v>2.2173913043478262</v>
      </c>
    </row>
    <row r="99" spans="8:12" x14ac:dyDescent="0.25">
      <c r="H99">
        <v>20450</v>
      </c>
      <c r="I99">
        <v>900</v>
      </c>
      <c r="J99">
        <v>58</v>
      </c>
      <c r="K99" t="s">
        <v>106</v>
      </c>
      <c r="L99" s="3">
        <f>SUM(Tabell14[[#This Row],[Resenärer]]/23)</f>
        <v>2.5217391304347827</v>
      </c>
    </row>
    <row r="100" spans="8:12" x14ac:dyDescent="0.25">
      <c r="H100">
        <v>20460</v>
      </c>
      <c r="I100">
        <v>900</v>
      </c>
      <c r="J100">
        <v>72</v>
      </c>
      <c r="K100" t="s">
        <v>106</v>
      </c>
      <c r="L100" s="4">
        <f>SUM(Tabell14[[#This Row],[Resenärer]]/23)</f>
        <v>3.1304347826086958</v>
      </c>
    </row>
    <row r="101" spans="8:12" x14ac:dyDescent="0.25">
      <c r="H101">
        <v>20451</v>
      </c>
      <c r="I101">
        <v>1400</v>
      </c>
      <c r="J101">
        <v>75</v>
      </c>
      <c r="K101" t="s">
        <v>106</v>
      </c>
      <c r="L101" s="4">
        <f>SUM(Tabell14[[#This Row],[Resenärer]]/23)</f>
        <v>3.2608695652173911</v>
      </c>
    </row>
    <row r="102" spans="8:12" x14ac:dyDescent="0.25">
      <c r="H102">
        <v>20460</v>
      </c>
      <c r="I102">
        <v>1000</v>
      </c>
      <c r="J102">
        <v>81</v>
      </c>
      <c r="K102" t="s">
        <v>106</v>
      </c>
      <c r="L102" s="4">
        <f>SUM(Tabell14[[#This Row],[Resenärer]]/23)</f>
        <v>3.5217391304347827</v>
      </c>
    </row>
    <row r="103" spans="8:12" x14ac:dyDescent="0.25">
      <c r="H103">
        <v>20450</v>
      </c>
      <c r="I103">
        <v>1000</v>
      </c>
      <c r="J103">
        <v>95</v>
      </c>
      <c r="K103" t="s">
        <v>106</v>
      </c>
      <c r="L103" s="4">
        <f>SUM(Tabell14[[#This Row],[Resenärer]]/23)</f>
        <v>4.1304347826086953</v>
      </c>
    </row>
    <row r="104" spans="8:12" x14ac:dyDescent="0.25">
      <c r="H104">
        <v>20460</v>
      </c>
      <c r="I104">
        <v>1100</v>
      </c>
      <c r="J104">
        <v>96</v>
      </c>
      <c r="K104" t="s">
        <v>106</v>
      </c>
      <c r="L104" s="4">
        <f>SUM(Tabell14[[#This Row],[Resenärer]]/23)</f>
        <v>4.1739130434782608</v>
      </c>
    </row>
    <row r="105" spans="8:12" x14ac:dyDescent="0.25">
      <c r="H105">
        <v>20450</v>
      </c>
      <c r="I105">
        <v>1100</v>
      </c>
      <c r="J105">
        <v>106</v>
      </c>
      <c r="K105" t="s">
        <v>106</v>
      </c>
      <c r="L105" s="4">
        <f>SUM(Tabell14[[#This Row],[Resenärer]]/23)</f>
        <v>4.6086956521739131</v>
      </c>
    </row>
    <row r="106" spans="8:12" x14ac:dyDescent="0.25">
      <c r="H106">
        <v>20460</v>
      </c>
      <c r="I106">
        <v>1200</v>
      </c>
      <c r="J106">
        <v>111</v>
      </c>
      <c r="K106" t="s">
        <v>106</v>
      </c>
      <c r="L106" s="4">
        <f>SUM(Tabell14[[#This Row],[Resenärer]]/23)</f>
        <v>4.8260869565217392</v>
      </c>
    </row>
    <row r="107" spans="8:12" x14ac:dyDescent="0.25">
      <c r="H107">
        <v>20451</v>
      </c>
      <c r="I107">
        <v>1300</v>
      </c>
      <c r="J107">
        <v>124</v>
      </c>
      <c r="K107" t="s">
        <v>106</v>
      </c>
      <c r="L107" s="4">
        <f>SUM(Tabell14[[#This Row],[Resenärer]]/23)</f>
        <v>5.3913043478260869</v>
      </c>
    </row>
    <row r="108" spans="8:12" x14ac:dyDescent="0.25">
      <c r="H108">
        <v>20800</v>
      </c>
      <c r="I108">
        <v>1000</v>
      </c>
      <c r="J108">
        <v>6</v>
      </c>
      <c r="K108" t="s">
        <v>107</v>
      </c>
      <c r="L108" s="5">
        <f>SUM(Tabell14[[#This Row],[Resenärer]]/23)</f>
        <v>0.2608695652173913</v>
      </c>
    </row>
    <row r="109" spans="8:12" x14ac:dyDescent="0.25">
      <c r="H109">
        <v>20801</v>
      </c>
      <c r="I109">
        <v>1500</v>
      </c>
      <c r="J109">
        <v>17</v>
      </c>
      <c r="K109" t="s">
        <v>107</v>
      </c>
      <c r="L109" s="5">
        <f>SUM(Tabell14[[#This Row],[Resenärer]]/23)</f>
        <v>0.73913043478260865</v>
      </c>
    </row>
    <row r="110" spans="8:12" x14ac:dyDescent="0.25">
      <c r="H110">
        <v>20831</v>
      </c>
      <c r="I110">
        <v>1500</v>
      </c>
      <c r="J110">
        <v>24</v>
      </c>
      <c r="K110" t="s">
        <v>107</v>
      </c>
      <c r="L110" s="2">
        <f>SUM(Tabell14[[#This Row],[Resenärer]]/23)</f>
        <v>1.0434782608695652</v>
      </c>
    </row>
    <row r="111" spans="8:12" x14ac:dyDescent="0.25">
      <c r="H111">
        <v>20800</v>
      </c>
      <c r="I111">
        <v>900</v>
      </c>
      <c r="J111">
        <v>25</v>
      </c>
      <c r="K111" t="s">
        <v>107</v>
      </c>
      <c r="L111" s="2">
        <f>SUM(Tabell14[[#This Row],[Resenärer]]/23)</f>
        <v>1.0869565217391304</v>
      </c>
    </row>
    <row r="112" spans="8:12" x14ac:dyDescent="0.25">
      <c r="H112">
        <v>20801</v>
      </c>
      <c r="I112">
        <v>1400</v>
      </c>
      <c r="J112">
        <v>31</v>
      </c>
      <c r="K112" t="s">
        <v>107</v>
      </c>
      <c r="L112" s="2">
        <f>SUM(Tabell14[[#This Row],[Resenärer]]/23)</f>
        <v>1.3478260869565217</v>
      </c>
    </row>
    <row r="113" spans="8:12" x14ac:dyDescent="0.25">
      <c r="H113">
        <v>20811</v>
      </c>
      <c r="I113">
        <v>1500</v>
      </c>
      <c r="J113">
        <v>31</v>
      </c>
      <c r="K113" t="s">
        <v>107</v>
      </c>
      <c r="L113" s="2">
        <f>SUM(Tabell14[[#This Row],[Resenärer]]/23)</f>
        <v>1.3478260869565217</v>
      </c>
    </row>
    <row r="114" spans="8:12" x14ac:dyDescent="0.25">
      <c r="H114">
        <v>20810</v>
      </c>
      <c r="I114">
        <v>900</v>
      </c>
      <c r="J114">
        <v>34</v>
      </c>
      <c r="K114" t="s">
        <v>107</v>
      </c>
      <c r="L114" s="2">
        <f>SUM(Tabell14[[#This Row],[Resenärer]]/23)</f>
        <v>1.4782608695652173</v>
      </c>
    </row>
    <row r="115" spans="8:12" x14ac:dyDescent="0.25">
      <c r="H115">
        <v>20800</v>
      </c>
      <c r="I115">
        <v>800</v>
      </c>
      <c r="J115">
        <v>37</v>
      </c>
      <c r="K115" t="s">
        <v>107</v>
      </c>
      <c r="L115" s="2">
        <f>SUM(Tabell14[[#This Row],[Resenärer]]/23)</f>
        <v>1.6086956521739131</v>
      </c>
    </row>
    <row r="116" spans="8:12" x14ac:dyDescent="0.25">
      <c r="H116">
        <v>20830</v>
      </c>
      <c r="I116">
        <v>900</v>
      </c>
      <c r="J116">
        <v>39</v>
      </c>
      <c r="K116" t="s">
        <v>107</v>
      </c>
      <c r="L116" s="2">
        <f>SUM(Tabell14[[#This Row],[Resenärer]]/23)</f>
        <v>1.6956521739130435</v>
      </c>
    </row>
    <row r="117" spans="8:12" x14ac:dyDescent="0.25">
      <c r="H117">
        <v>20821</v>
      </c>
      <c r="I117">
        <v>1600</v>
      </c>
      <c r="J117">
        <v>39</v>
      </c>
      <c r="K117" t="s">
        <v>107</v>
      </c>
      <c r="L117" s="2">
        <f>SUM(Tabell14[[#This Row],[Resenärer]]/23)</f>
        <v>1.6956521739130435</v>
      </c>
    </row>
    <row r="118" spans="8:12" x14ac:dyDescent="0.25">
      <c r="H118">
        <v>20831</v>
      </c>
      <c r="I118">
        <v>1600</v>
      </c>
      <c r="J118">
        <v>52</v>
      </c>
      <c r="K118" t="s">
        <v>107</v>
      </c>
      <c r="L118" s="3">
        <f>SUM(Tabell14[[#This Row],[Resenärer]]/23)</f>
        <v>2.2608695652173911</v>
      </c>
    </row>
    <row r="119" spans="8:12" x14ac:dyDescent="0.25">
      <c r="H119">
        <v>20830</v>
      </c>
      <c r="I119">
        <v>1100</v>
      </c>
      <c r="J119">
        <v>75</v>
      </c>
      <c r="K119" t="s">
        <v>107</v>
      </c>
      <c r="L119" s="4">
        <f>SUM(Tabell14[[#This Row],[Resenärer]]/23)</f>
        <v>3.2608695652173911</v>
      </c>
    </row>
    <row r="120" spans="8:12" x14ac:dyDescent="0.25">
      <c r="H120">
        <v>20811</v>
      </c>
      <c r="I120">
        <v>1600</v>
      </c>
      <c r="J120">
        <v>77</v>
      </c>
      <c r="K120" t="s">
        <v>107</v>
      </c>
      <c r="L120" s="4">
        <f>SUM(Tabell14[[#This Row],[Resenärer]]/23)</f>
        <v>3.347826086956522</v>
      </c>
    </row>
    <row r="121" spans="8:12" x14ac:dyDescent="0.25">
      <c r="H121">
        <v>20821</v>
      </c>
      <c r="I121">
        <v>1500</v>
      </c>
      <c r="J121">
        <v>94</v>
      </c>
      <c r="K121" t="s">
        <v>107</v>
      </c>
      <c r="L121" s="4">
        <f>SUM(Tabell14[[#This Row],[Resenärer]]/23)</f>
        <v>4.0869565217391308</v>
      </c>
    </row>
    <row r="122" spans="8:12" x14ac:dyDescent="0.25">
      <c r="H122">
        <v>20820</v>
      </c>
      <c r="I122">
        <v>1000</v>
      </c>
      <c r="J122">
        <v>105</v>
      </c>
      <c r="K122" t="s">
        <v>107</v>
      </c>
      <c r="L122" s="4">
        <f>SUM(Tabell14[[#This Row],[Resenärer]]/23)</f>
        <v>4.5652173913043477</v>
      </c>
    </row>
    <row r="123" spans="8:12" x14ac:dyDescent="0.25">
      <c r="H123">
        <v>20820</v>
      </c>
      <c r="I123">
        <v>900</v>
      </c>
      <c r="J123">
        <v>107</v>
      </c>
      <c r="K123" t="s">
        <v>107</v>
      </c>
      <c r="L123" s="4">
        <f>SUM(Tabell14[[#This Row],[Resenärer]]/23)</f>
        <v>4.6521739130434785</v>
      </c>
    </row>
    <row r="124" spans="8:12" x14ac:dyDescent="0.25">
      <c r="H124">
        <v>20800</v>
      </c>
      <c r="I124">
        <v>1100</v>
      </c>
      <c r="J124">
        <v>111</v>
      </c>
      <c r="K124" t="s">
        <v>107</v>
      </c>
      <c r="L124" s="4">
        <f>SUM(Tabell14[[#This Row],[Resenärer]]/23)</f>
        <v>4.8260869565217392</v>
      </c>
    </row>
    <row r="125" spans="8:12" x14ac:dyDescent="0.25">
      <c r="H125">
        <v>20821</v>
      </c>
      <c r="I125">
        <v>1400</v>
      </c>
      <c r="J125">
        <v>111</v>
      </c>
      <c r="K125" t="s">
        <v>107</v>
      </c>
      <c r="L125" s="4">
        <f>SUM(Tabell14[[#This Row],[Resenärer]]/23)</f>
        <v>4.8260869565217392</v>
      </c>
    </row>
    <row r="126" spans="8:12" x14ac:dyDescent="0.25">
      <c r="H126">
        <v>20830</v>
      </c>
      <c r="I126">
        <v>1000</v>
      </c>
      <c r="J126">
        <v>120</v>
      </c>
      <c r="K126" t="s">
        <v>107</v>
      </c>
      <c r="L126" s="4">
        <f>SUM(Tabell14[[#This Row],[Resenärer]]/23)</f>
        <v>5.2173913043478262</v>
      </c>
    </row>
    <row r="127" spans="8:12" x14ac:dyDescent="0.25">
      <c r="H127">
        <v>20831</v>
      </c>
      <c r="I127">
        <v>1400</v>
      </c>
      <c r="J127">
        <v>123</v>
      </c>
      <c r="K127" t="s">
        <v>107</v>
      </c>
      <c r="L127" s="4">
        <f>SUM(Tabell14[[#This Row],[Resenärer]]/23)</f>
        <v>5.3478260869565215</v>
      </c>
    </row>
    <row r="128" spans="8:12" x14ac:dyDescent="0.25">
      <c r="H128">
        <v>20810</v>
      </c>
      <c r="I128">
        <v>1100</v>
      </c>
      <c r="J128">
        <v>126</v>
      </c>
      <c r="K128" t="s">
        <v>107</v>
      </c>
      <c r="L128" s="4">
        <f>SUM(Tabell14[[#This Row],[Resenärer]]/23)</f>
        <v>5.4782608695652177</v>
      </c>
    </row>
    <row r="129" spans="8:12" x14ac:dyDescent="0.25">
      <c r="H129">
        <v>20811</v>
      </c>
      <c r="I129">
        <v>1400</v>
      </c>
      <c r="J129">
        <v>136</v>
      </c>
      <c r="K129" t="s">
        <v>107</v>
      </c>
      <c r="L129" s="4">
        <f>SUM(Tabell14[[#This Row],[Resenärer]]/23)</f>
        <v>5.9130434782608692</v>
      </c>
    </row>
    <row r="130" spans="8:12" x14ac:dyDescent="0.25">
      <c r="H130">
        <v>20811</v>
      </c>
      <c r="I130">
        <v>1300</v>
      </c>
      <c r="J130">
        <v>141</v>
      </c>
      <c r="K130" t="s">
        <v>107</v>
      </c>
      <c r="L130" s="4">
        <f>SUM(Tabell14[[#This Row],[Resenärer]]/23)</f>
        <v>6.1304347826086953</v>
      </c>
    </row>
    <row r="131" spans="8:12" x14ac:dyDescent="0.25">
      <c r="H131">
        <v>20830</v>
      </c>
      <c r="I131">
        <v>1200</v>
      </c>
      <c r="J131">
        <v>157</v>
      </c>
      <c r="K131" t="s">
        <v>107</v>
      </c>
      <c r="L131" s="4">
        <f>SUM(Tabell14[[#This Row],[Resenärer]]/23)</f>
        <v>6.8260869565217392</v>
      </c>
    </row>
    <row r="132" spans="8:12" x14ac:dyDescent="0.25">
      <c r="H132">
        <v>20810</v>
      </c>
      <c r="I132">
        <v>1000</v>
      </c>
      <c r="J132">
        <v>163</v>
      </c>
      <c r="K132" t="s">
        <v>107</v>
      </c>
      <c r="L132" s="4">
        <f>SUM(Tabell14[[#This Row],[Resenärer]]/23)</f>
        <v>7.0869565217391308</v>
      </c>
    </row>
    <row r="133" spans="8:12" x14ac:dyDescent="0.25">
      <c r="H133">
        <v>20820</v>
      </c>
      <c r="I133">
        <v>1200</v>
      </c>
      <c r="J133">
        <v>176</v>
      </c>
      <c r="K133" t="s">
        <v>107</v>
      </c>
      <c r="L133" s="4">
        <f>SUM(Tabell14[[#This Row],[Resenärer]]/23)</f>
        <v>7.6521739130434785</v>
      </c>
    </row>
    <row r="134" spans="8:12" x14ac:dyDescent="0.25">
      <c r="H134">
        <v>20820</v>
      </c>
      <c r="I134">
        <v>1100</v>
      </c>
      <c r="J134">
        <v>177</v>
      </c>
      <c r="K134" t="s">
        <v>107</v>
      </c>
      <c r="L134" s="4">
        <f>SUM(Tabell14[[#This Row],[Resenärer]]/23)</f>
        <v>7.6956521739130439</v>
      </c>
    </row>
    <row r="135" spans="8:12" x14ac:dyDescent="0.25">
      <c r="H135">
        <v>20801</v>
      </c>
      <c r="I135">
        <v>1300</v>
      </c>
      <c r="J135">
        <v>180</v>
      </c>
      <c r="K135" t="s">
        <v>107</v>
      </c>
      <c r="L135" s="4">
        <f>SUM(Tabell14[[#This Row],[Resenärer]]/23)</f>
        <v>7.8260869565217392</v>
      </c>
    </row>
    <row r="136" spans="8:12" x14ac:dyDescent="0.25">
      <c r="H136">
        <v>20300</v>
      </c>
      <c r="I136">
        <v>900</v>
      </c>
      <c r="J136">
        <v>17</v>
      </c>
      <c r="K136" t="s">
        <v>108</v>
      </c>
      <c r="L136" s="5">
        <f>SUM(Tabell14[[#This Row],[Resenärer]]/23)</f>
        <v>0.73913043478260865</v>
      </c>
    </row>
    <row r="137" spans="8:12" x14ac:dyDescent="0.25">
      <c r="H137">
        <v>20300</v>
      </c>
      <c r="I137">
        <v>800</v>
      </c>
      <c r="J137">
        <v>50</v>
      </c>
      <c r="K137" t="s">
        <v>108</v>
      </c>
      <c r="L137" s="3">
        <f>SUM(Tabell14[[#This Row],[Resenärer]]/23)</f>
        <v>2.1739130434782608</v>
      </c>
    </row>
    <row r="138" spans="8:12" x14ac:dyDescent="0.25">
      <c r="H138">
        <v>20330</v>
      </c>
      <c r="I138">
        <v>1000</v>
      </c>
      <c r="J138">
        <v>53</v>
      </c>
      <c r="K138" t="s">
        <v>108</v>
      </c>
      <c r="L138" s="3">
        <f>SUM(Tabell14[[#This Row],[Resenärer]]/23)</f>
        <v>2.3043478260869565</v>
      </c>
    </row>
    <row r="139" spans="8:12" x14ac:dyDescent="0.25">
      <c r="H139">
        <v>20321</v>
      </c>
      <c r="I139">
        <v>1500</v>
      </c>
      <c r="J139">
        <v>57</v>
      </c>
      <c r="K139" t="s">
        <v>108</v>
      </c>
      <c r="L139" s="3">
        <f>SUM(Tabell14[[#This Row],[Resenärer]]/23)</f>
        <v>2.4782608695652173</v>
      </c>
    </row>
    <row r="140" spans="8:12" x14ac:dyDescent="0.25">
      <c r="H140">
        <v>20300</v>
      </c>
      <c r="I140">
        <v>1100</v>
      </c>
      <c r="J140">
        <v>66</v>
      </c>
      <c r="K140" t="s">
        <v>108</v>
      </c>
      <c r="L140" s="3">
        <f>SUM(Tabell14[[#This Row],[Resenärer]]/23)</f>
        <v>2.8695652173913042</v>
      </c>
    </row>
    <row r="141" spans="8:12" x14ac:dyDescent="0.25">
      <c r="H141">
        <v>20300</v>
      </c>
      <c r="I141">
        <v>1000</v>
      </c>
      <c r="J141">
        <v>67</v>
      </c>
      <c r="K141" t="s">
        <v>108</v>
      </c>
      <c r="L141" s="3">
        <f>SUM(Tabell14[[#This Row],[Resenärer]]/23)</f>
        <v>2.9130434782608696</v>
      </c>
    </row>
    <row r="142" spans="8:12" x14ac:dyDescent="0.25">
      <c r="H142">
        <v>20310</v>
      </c>
      <c r="I142">
        <v>900</v>
      </c>
      <c r="J142">
        <v>72</v>
      </c>
      <c r="K142" t="s">
        <v>108</v>
      </c>
      <c r="L142" s="4">
        <f>SUM(Tabell14[[#This Row],[Resenärer]]/23)</f>
        <v>3.1304347826086958</v>
      </c>
    </row>
    <row r="143" spans="8:12" x14ac:dyDescent="0.25">
      <c r="H143">
        <v>20301</v>
      </c>
      <c r="I143">
        <v>1500</v>
      </c>
      <c r="J143">
        <v>75</v>
      </c>
      <c r="K143" t="s">
        <v>108</v>
      </c>
      <c r="L143" s="4">
        <f>SUM(Tabell14[[#This Row],[Resenärer]]/23)</f>
        <v>3.2608695652173911</v>
      </c>
    </row>
    <row r="144" spans="8:12" x14ac:dyDescent="0.25">
      <c r="H144">
        <v>20301</v>
      </c>
      <c r="I144">
        <v>1400</v>
      </c>
      <c r="J144">
        <v>77</v>
      </c>
      <c r="K144" t="s">
        <v>108</v>
      </c>
      <c r="L144" s="4">
        <f>SUM(Tabell14[[#This Row],[Resenärer]]/23)</f>
        <v>3.347826086956522</v>
      </c>
    </row>
    <row r="145" spans="8:12" x14ac:dyDescent="0.25">
      <c r="H145">
        <v>20331</v>
      </c>
      <c r="I145">
        <v>1500</v>
      </c>
      <c r="J145">
        <v>81</v>
      </c>
      <c r="K145" t="s">
        <v>108</v>
      </c>
      <c r="L145" s="4">
        <f>SUM(Tabell14[[#This Row],[Resenärer]]/23)</f>
        <v>3.5217391304347827</v>
      </c>
    </row>
    <row r="146" spans="8:12" x14ac:dyDescent="0.25">
      <c r="H146">
        <v>20301</v>
      </c>
      <c r="I146">
        <v>1600</v>
      </c>
      <c r="J146">
        <v>81</v>
      </c>
      <c r="K146" t="s">
        <v>108</v>
      </c>
      <c r="L146" s="4">
        <f>SUM(Tabell14[[#This Row],[Resenärer]]/23)</f>
        <v>3.5217391304347827</v>
      </c>
    </row>
    <row r="147" spans="8:12" x14ac:dyDescent="0.25">
      <c r="H147">
        <v>20331</v>
      </c>
      <c r="I147">
        <v>1400</v>
      </c>
      <c r="J147">
        <v>82</v>
      </c>
      <c r="K147" t="s">
        <v>108</v>
      </c>
      <c r="L147" s="4">
        <f>SUM(Tabell14[[#This Row],[Resenärer]]/23)</f>
        <v>3.5652173913043477</v>
      </c>
    </row>
    <row r="148" spans="8:12" x14ac:dyDescent="0.25">
      <c r="H148">
        <v>20330</v>
      </c>
      <c r="I148">
        <v>1100</v>
      </c>
      <c r="J148">
        <v>92</v>
      </c>
      <c r="K148" t="s">
        <v>108</v>
      </c>
      <c r="L148" s="4">
        <f>SUM(Tabell14[[#This Row],[Resenärer]]/23)</f>
        <v>4</v>
      </c>
    </row>
    <row r="149" spans="8:12" x14ac:dyDescent="0.25">
      <c r="H149">
        <v>20311</v>
      </c>
      <c r="I149">
        <v>1400</v>
      </c>
      <c r="J149">
        <v>94</v>
      </c>
      <c r="K149" t="s">
        <v>108</v>
      </c>
      <c r="L149" s="4">
        <f>SUM(Tabell14[[#This Row],[Resenärer]]/23)</f>
        <v>4.0869565217391308</v>
      </c>
    </row>
    <row r="150" spans="8:12" x14ac:dyDescent="0.25">
      <c r="H150">
        <v>20320</v>
      </c>
      <c r="I150">
        <v>1000</v>
      </c>
      <c r="J150">
        <v>98</v>
      </c>
      <c r="K150" t="s">
        <v>108</v>
      </c>
      <c r="L150" s="4">
        <f>SUM(Tabell14[[#This Row],[Resenärer]]/23)</f>
        <v>4.2608695652173916</v>
      </c>
    </row>
    <row r="151" spans="8:12" x14ac:dyDescent="0.25">
      <c r="H151">
        <v>20320</v>
      </c>
      <c r="I151">
        <v>900</v>
      </c>
      <c r="J151">
        <v>126</v>
      </c>
      <c r="K151" t="s">
        <v>108</v>
      </c>
      <c r="L151" s="4">
        <f>SUM(Tabell14[[#This Row],[Resenärer]]/23)</f>
        <v>5.4782608695652177</v>
      </c>
    </row>
    <row r="152" spans="8:12" x14ac:dyDescent="0.25">
      <c r="H152">
        <v>20321</v>
      </c>
      <c r="I152">
        <v>1400</v>
      </c>
      <c r="J152">
        <v>128</v>
      </c>
      <c r="K152" t="s">
        <v>108</v>
      </c>
      <c r="L152" s="4">
        <f>SUM(Tabell14[[#This Row],[Resenärer]]/23)</f>
        <v>5.5652173913043477</v>
      </c>
    </row>
    <row r="153" spans="8:12" x14ac:dyDescent="0.25">
      <c r="H153">
        <v>20310</v>
      </c>
      <c r="I153">
        <v>1000</v>
      </c>
      <c r="J153">
        <v>129</v>
      </c>
      <c r="K153" t="s">
        <v>108</v>
      </c>
      <c r="L153" s="4">
        <f>SUM(Tabell14[[#This Row],[Resenärer]]/23)</f>
        <v>5.6086956521739131</v>
      </c>
    </row>
    <row r="154" spans="8:12" x14ac:dyDescent="0.25">
      <c r="H154">
        <v>20310</v>
      </c>
      <c r="I154">
        <v>1200</v>
      </c>
      <c r="J154">
        <v>138</v>
      </c>
      <c r="K154" t="s">
        <v>108</v>
      </c>
      <c r="L154" s="4">
        <f>SUM(Tabell14[[#This Row],[Resenärer]]/23)</f>
        <v>6</v>
      </c>
    </row>
    <row r="155" spans="8:12" x14ac:dyDescent="0.25">
      <c r="H155">
        <v>20320</v>
      </c>
      <c r="I155">
        <v>1100</v>
      </c>
      <c r="J155">
        <v>144</v>
      </c>
      <c r="K155" t="s">
        <v>108</v>
      </c>
      <c r="L155" s="4">
        <f>SUM(Tabell14[[#This Row],[Resenärer]]/23)</f>
        <v>6.2608695652173916</v>
      </c>
    </row>
    <row r="156" spans="8:12" x14ac:dyDescent="0.25">
      <c r="H156">
        <v>20320</v>
      </c>
      <c r="I156">
        <v>1200</v>
      </c>
      <c r="J156">
        <v>148</v>
      </c>
      <c r="K156" t="s">
        <v>108</v>
      </c>
      <c r="L156" s="4">
        <f>SUM(Tabell14[[#This Row],[Resenärer]]/23)</f>
        <v>6.4347826086956523</v>
      </c>
    </row>
    <row r="157" spans="8:12" x14ac:dyDescent="0.25">
      <c r="H157">
        <v>20310</v>
      </c>
      <c r="I157">
        <v>1100</v>
      </c>
      <c r="J157">
        <v>149</v>
      </c>
      <c r="K157" t="s">
        <v>108</v>
      </c>
      <c r="L157" s="4">
        <f>SUM(Tabell14[[#This Row],[Resenärer]]/23)</f>
        <v>6.4782608695652177</v>
      </c>
    </row>
    <row r="158" spans="8:12" x14ac:dyDescent="0.25">
      <c r="H158">
        <v>20301</v>
      </c>
      <c r="I158">
        <v>1300</v>
      </c>
      <c r="J158">
        <v>157</v>
      </c>
      <c r="K158" t="s">
        <v>108</v>
      </c>
      <c r="L158" s="4">
        <f>SUM(Tabell14[[#This Row],[Resenärer]]/23)</f>
        <v>6.8260869565217392</v>
      </c>
    </row>
    <row r="159" spans="8:12" x14ac:dyDescent="0.25">
      <c r="H159">
        <v>20331</v>
      </c>
      <c r="I159">
        <v>1300</v>
      </c>
      <c r="J159">
        <v>163</v>
      </c>
      <c r="K159" t="s">
        <v>108</v>
      </c>
      <c r="L159" s="4">
        <f>SUM(Tabell14[[#This Row],[Resenärer]]/23)</f>
        <v>7.0869565217391308</v>
      </c>
    </row>
    <row r="160" spans="8:12" x14ac:dyDescent="0.25">
      <c r="H160">
        <v>20211</v>
      </c>
      <c r="I160">
        <v>1400</v>
      </c>
      <c r="J160">
        <v>20</v>
      </c>
      <c r="K160" t="s">
        <v>109</v>
      </c>
      <c r="L160" s="5">
        <f>SUM(Tabell14[[#This Row],[Resenärer]]/23)</f>
        <v>0.86956521739130432</v>
      </c>
    </row>
    <row r="161" spans="8:12" x14ac:dyDescent="0.25">
      <c r="H161">
        <v>20210</v>
      </c>
      <c r="I161">
        <v>1000</v>
      </c>
      <c r="J161">
        <v>48</v>
      </c>
      <c r="K161" t="s">
        <v>109</v>
      </c>
      <c r="L161" s="3">
        <f>SUM(Tabell14[[#This Row],[Resenärer]]/23)</f>
        <v>2.0869565217391304</v>
      </c>
    </row>
    <row r="162" spans="8:12" x14ac:dyDescent="0.25">
      <c r="H162">
        <v>20211</v>
      </c>
      <c r="I162">
        <v>1300</v>
      </c>
      <c r="J162">
        <v>53</v>
      </c>
      <c r="K162" t="s">
        <v>109</v>
      </c>
      <c r="L162" s="3">
        <f>SUM(Tabell14[[#This Row],[Resenärer]]/23)</f>
        <v>2.3043478260869565</v>
      </c>
    </row>
    <row r="163" spans="8:12" x14ac:dyDescent="0.25">
      <c r="H163">
        <v>20210</v>
      </c>
      <c r="I163">
        <v>1100</v>
      </c>
      <c r="J163">
        <v>72</v>
      </c>
      <c r="K163" t="s">
        <v>109</v>
      </c>
      <c r="L163" s="4">
        <f>SUM(Tabell14[[#This Row],[Resenärer]]/23)</f>
        <v>3.1304347826086958</v>
      </c>
    </row>
    <row r="164" spans="8:12" x14ac:dyDescent="0.25">
      <c r="H164">
        <v>20911</v>
      </c>
      <c r="I164">
        <v>1530</v>
      </c>
      <c r="J164">
        <v>21</v>
      </c>
      <c r="K164" t="s">
        <v>110</v>
      </c>
      <c r="L164" s="5">
        <f>SUM(Tabell14[[#This Row],[Resenärer]]/23)</f>
        <v>0.91304347826086951</v>
      </c>
    </row>
    <row r="165" spans="8:12" x14ac:dyDescent="0.25">
      <c r="H165">
        <v>20920</v>
      </c>
      <c r="I165">
        <v>1000</v>
      </c>
      <c r="J165">
        <v>38</v>
      </c>
      <c r="K165" t="s">
        <v>110</v>
      </c>
      <c r="L165" s="2">
        <f>SUM(Tabell14[[#This Row],[Resenärer]]/23)</f>
        <v>1.6521739130434783</v>
      </c>
    </row>
    <row r="166" spans="8:12" x14ac:dyDescent="0.25">
      <c r="H166">
        <v>20910</v>
      </c>
      <c r="I166">
        <v>900</v>
      </c>
      <c r="J166">
        <v>43</v>
      </c>
      <c r="K166" t="s">
        <v>110</v>
      </c>
      <c r="L166" s="2">
        <f>SUM(Tabell14[[#This Row],[Resenärer]]/23)</f>
        <v>1.8695652173913044</v>
      </c>
    </row>
    <row r="167" spans="8:12" x14ac:dyDescent="0.25">
      <c r="H167">
        <v>20910</v>
      </c>
      <c r="I167">
        <v>1000</v>
      </c>
      <c r="J167">
        <v>46</v>
      </c>
      <c r="K167" t="s">
        <v>110</v>
      </c>
      <c r="L167" s="3">
        <f>SUM(Tabell14[[#This Row],[Resenärer]]/23)</f>
        <v>2</v>
      </c>
    </row>
    <row r="168" spans="8:12" x14ac:dyDescent="0.25">
      <c r="H168">
        <v>20921</v>
      </c>
      <c r="I168">
        <v>1600</v>
      </c>
      <c r="J168">
        <v>49</v>
      </c>
      <c r="K168" t="s">
        <v>110</v>
      </c>
      <c r="L168" s="3">
        <f>SUM(Tabell14[[#This Row],[Resenärer]]/23)</f>
        <v>2.1304347826086958</v>
      </c>
    </row>
    <row r="169" spans="8:12" x14ac:dyDescent="0.25">
      <c r="H169">
        <v>20920</v>
      </c>
      <c r="I169">
        <v>900</v>
      </c>
      <c r="J169">
        <v>56</v>
      </c>
      <c r="K169" t="s">
        <v>110</v>
      </c>
      <c r="L169" s="3">
        <f>SUM(Tabell14[[#This Row],[Resenärer]]/23)</f>
        <v>2.4347826086956523</v>
      </c>
    </row>
    <row r="170" spans="8:12" x14ac:dyDescent="0.25">
      <c r="H170">
        <v>20921</v>
      </c>
      <c r="I170">
        <v>1500</v>
      </c>
      <c r="J170">
        <v>61</v>
      </c>
      <c r="K170" t="s">
        <v>110</v>
      </c>
      <c r="L170" s="3">
        <f>SUM(Tabell14[[#This Row],[Resenärer]]/23)</f>
        <v>2.652173913043478</v>
      </c>
    </row>
    <row r="171" spans="8:12" x14ac:dyDescent="0.25">
      <c r="H171">
        <v>20911</v>
      </c>
      <c r="I171">
        <v>1400</v>
      </c>
      <c r="J171">
        <v>70</v>
      </c>
      <c r="K171" t="s">
        <v>110</v>
      </c>
      <c r="L171" s="4">
        <f>SUM(Tabell14[[#This Row],[Resenärer]]/23)</f>
        <v>3.0434782608695654</v>
      </c>
    </row>
    <row r="172" spans="8:12" x14ac:dyDescent="0.25">
      <c r="H172">
        <v>20910</v>
      </c>
      <c r="I172">
        <v>1100</v>
      </c>
      <c r="J172">
        <v>71</v>
      </c>
      <c r="K172" t="s">
        <v>110</v>
      </c>
      <c r="L172" s="4">
        <f>SUM(Tabell14[[#This Row],[Resenärer]]/23)</f>
        <v>3.0869565217391304</v>
      </c>
    </row>
    <row r="173" spans="8:12" x14ac:dyDescent="0.25">
      <c r="H173">
        <v>20920</v>
      </c>
      <c r="I173">
        <v>1100</v>
      </c>
      <c r="J173">
        <v>90</v>
      </c>
      <c r="K173" t="s">
        <v>110</v>
      </c>
      <c r="L173" s="4">
        <f>SUM(Tabell14[[#This Row],[Resenärer]]/23)</f>
        <v>3.9130434782608696</v>
      </c>
    </row>
    <row r="174" spans="8:12" x14ac:dyDescent="0.25">
      <c r="H174">
        <v>20921</v>
      </c>
      <c r="I174">
        <v>1400</v>
      </c>
      <c r="J174">
        <v>90</v>
      </c>
      <c r="K174" t="s">
        <v>110</v>
      </c>
      <c r="L174" s="4">
        <f>SUM(Tabell14[[#This Row],[Resenärer]]/23)</f>
        <v>3.9130434782608696</v>
      </c>
    </row>
    <row r="175" spans="8:12" x14ac:dyDescent="0.25">
      <c r="H175">
        <v>20911</v>
      </c>
      <c r="I175">
        <v>1300</v>
      </c>
      <c r="J175">
        <v>108</v>
      </c>
      <c r="K175" t="s">
        <v>110</v>
      </c>
      <c r="L175" s="4">
        <f>SUM(Tabell14[[#This Row],[Resenärer]]/23)</f>
        <v>4.6956521739130439</v>
      </c>
    </row>
    <row r="176" spans="8:12" x14ac:dyDescent="0.25">
      <c r="H176">
        <v>20920</v>
      </c>
      <c r="I176">
        <v>1200</v>
      </c>
      <c r="J176">
        <v>116</v>
      </c>
      <c r="K176" t="s">
        <v>110</v>
      </c>
      <c r="L176" s="4">
        <f>SUM(Tabell14[[#This Row],[Resenärer]]/23)</f>
        <v>5.0434782608695654</v>
      </c>
    </row>
    <row r="177" spans="8:12" x14ac:dyDescent="0.25">
      <c r="H177">
        <v>20931</v>
      </c>
      <c r="I177">
        <v>1600</v>
      </c>
      <c r="J177">
        <v>45</v>
      </c>
      <c r="K177" t="s">
        <v>111</v>
      </c>
      <c r="L177" s="2">
        <f>SUM(Tabell14[[#This Row],[Resenärer]]/23)</f>
        <v>1.9565217391304348</v>
      </c>
    </row>
    <row r="178" spans="8:12" x14ac:dyDescent="0.25">
      <c r="H178">
        <v>20930</v>
      </c>
      <c r="I178">
        <v>900</v>
      </c>
      <c r="J178">
        <v>50</v>
      </c>
      <c r="K178" t="s">
        <v>111</v>
      </c>
      <c r="L178" s="3">
        <f>SUM(Tabell14[[#This Row],[Resenärer]]/23)</f>
        <v>2.1739130434782608</v>
      </c>
    </row>
    <row r="179" spans="8:12" x14ac:dyDescent="0.25">
      <c r="H179">
        <v>20930</v>
      </c>
      <c r="I179">
        <v>1000</v>
      </c>
      <c r="J179">
        <v>53</v>
      </c>
      <c r="K179" t="s">
        <v>111</v>
      </c>
      <c r="L179" s="3">
        <f>SUM(Tabell14[[#This Row],[Resenärer]]/23)</f>
        <v>2.3043478260869565</v>
      </c>
    </row>
    <row r="180" spans="8:12" x14ac:dyDescent="0.25">
      <c r="H180">
        <v>20931</v>
      </c>
      <c r="I180">
        <v>1500</v>
      </c>
      <c r="J180">
        <v>60</v>
      </c>
      <c r="K180" t="s">
        <v>111</v>
      </c>
      <c r="L180" s="3">
        <f>SUM(Tabell14[[#This Row],[Resenärer]]/23)</f>
        <v>2.6086956521739131</v>
      </c>
    </row>
    <row r="181" spans="8:12" x14ac:dyDescent="0.25">
      <c r="H181">
        <v>20930</v>
      </c>
      <c r="I181">
        <v>1100</v>
      </c>
      <c r="J181">
        <v>91</v>
      </c>
      <c r="K181" t="s">
        <v>111</v>
      </c>
      <c r="L181" s="4">
        <f>SUM(Tabell14[[#This Row],[Resenärer]]/23)</f>
        <v>3.9565217391304346</v>
      </c>
    </row>
    <row r="182" spans="8:12" x14ac:dyDescent="0.25">
      <c r="H182">
        <v>20931</v>
      </c>
      <c r="I182">
        <v>1300</v>
      </c>
      <c r="J182">
        <v>99</v>
      </c>
      <c r="K182" t="s">
        <v>111</v>
      </c>
      <c r="L182" s="4">
        <f>SUM(Tabell14[[#This Row],[Resenärer]]/23)</f>
        <v>4.3043478260869561</v>
      </c>
    </row>
    <row r="183" spans="8:12" x14ac:dyDescent="0.25">
      <c r="H183">
        <v>20931</v>
      </c>
      <c r="I183">
        <v>1400</v>
      </c>
      <c r="J183">
        <v>117</v>
      </c>
      <c r="K183" t="s">
        <v>111</v>
      </c>
      <c r="L183" s="4">
        <f>SUM(Tabell14[[#This Row],[Resenärer]]/23)</f>
        <v>5.0869565217391308</v>
      </c>
    </row>
    <row r="184" spans="8:12" x14ac:dyDescent="0.25">
      <c r="H184" s="6">
        <v>20430</v>
      </c>
      <c r="I184" s="6">
        <v>800</v>
      </c>
      <c r="J184" s="6">
        <v>11</v>
      </c>
      <c r="K184" s="6" t="s">
        <v>112</v>
      </c>
      <c r="L184" s="5">
        <f>SUM(Tabell14[[#This Row],[Resenärer]]/23)</f>
        <v>0.47826086956521741</v>
      </c>
    </row>
    <row r="185" spans="8:12" x14ac:dyDescent="0.25">
      <c r="H185" s="6">
        <v>20410</v>
      </c>
      <c r="I185" s="6">
        <v>800</v>
      </c>
      <c r="J185" s="6">
        <v>35</v>
      </c>
      <c r="K185" s="6" t="s">
        <v>112</v>
      </c>
      <c r="L185" s="2">
        <f>SUM(Tabell14[[#This Row],[Resenärer]]/23)</f>
        <v>1.5217391304347827</v>
      </c>
    </row>
    <row r="186" spans="8:12" x14ac:dyDescent="0.25">
      <c r="H186" s="6">
        <v>20431</v>
      </c>
      <c r="I186" s="6">
        <v>1450</v>
      </c>
      <c r="J186" s="6">
        <v>12</v>
      </c>
      <c r="K186" s="6" t="s">
        <v>113</v>
      </c>
      <c r="L186" s="5">
        <f>SUM(Tabell14[[#This Row],[Resenärer]]/23)</f>
        <v>0.52173913043478259</v>
      </c>
    </row>
    <row r="187" spans="8:12" x14ac:dyDescent="0.25">
      <c r="H187" s="6">
        <v>20420</v>
      </c>
      <c r="I187" s="6">
        <v>800</v>
      </c>
      <c r="J187" s="6">
        <v>32</v>
      </c>
      <c r="K187" s="6" t="s">
        <v>113</v>
      </c>
      <c r="L187" s="2">
        <f>SUM(Tabell14[[#This Row],[Resenärer]]/23)</f>
        <v>1.3913043478260869</v>
      </c>
    </row>
    <row r="188" spans="8:12" x14ac:dyDescent="0.25">
      <c r="H188" s="6">
        <v>20421</v>
      </c>
      <c r="I188" s="6">
        <v>1500</v>
      </c>
      <c r="J188" s="6">
        <v>47</v>
      </c>
      <c r="K188" s="6" t="s">
        <v>113</v>
      </c>
      <c r="L188" s="3">
        <f>SUM(Tabell14[[#This Row],[Resenärer]]/23)</f>
        <v>2.0434782608695654</v>
      </c>
    </row>
    <row r="189" spans="8:12" x14ac:dyDescent="0.25">
      <c r="H189" s="6">
        <v>20431</v>
      </c>
      <c r="I189" s="6">
        <v>1630</v>
      </c>
      <c r="J189" s="6">
        <v>1</v>
      </c>
      <c r="K189" s="6" t="s">
        <v>114</v>
      </c>
      <c r="L189" s="5">
        <f>SUM(Tabell14[[#This Row],[Resenärer]]/23)</f>
        <v>4.3478260869565216E-2</v>
      </c>
    </row>
    <row r="190" spans="8:12" x14ac:dyDescent="0.25">
      <c r="H190" s="6">
        <v>20431</v>
      </c>
      <c r="I190" s="6">
        <v>1520</v>
      </c>
      <c r="J190" s="6">
        <v>3</v>
      </c>
      <c r="K190" s="6" t="s">
        <v>114</v>
      </c>
      <c r="L190" s="5">
        <f>SUM(Tabell14[[#This Row],[Resenärer]]/23)</f>
        <v>0.13043478260869565</v>
      </c>
    </row>
    <row r="191" spans="8:12" x14ac:dyDescent="0.25">
      <c r="H191" s="6">
        <v>20431</v>
      </c>
      <c r="I191" s="6">
        <v>1500</v>
      </c>
      <c r="J191" s="6">
        <v>4</v>
      </c>
      <c r="K191" s="6" t="s">
        <v>114</v>
      </c>
      <c r="L191" s="5">
        <f>SUM(Tabell14[[#This Row],[Resenärer]]/23)</f>
        <v>0.17391304347826086</v>
      </c>
    </row>
    <row r="192" spans="8:12" x14ac:dyDescent="0.25">
      <c r="H192" s="6">
        <v>20431</v>
      </c>
      <c r="I192" s="6">
        <v>1430</v>
      </c>
      <c r="J192" s="6">
        <v>12</v>
      </c>
      <c r="K192" s="6" t="s">
        <v>114</v>
      </c>
      <c r="L192" s="5">
        <f>SUM(Tabell14[[#This Row],[Resenärer]]/23)</f>
        <v>0.52173913043478259</v>
      </c>
    </row>
    <row r="193" spans="8:12" x14ac:dyDescent="0.25">
      <c r="H193" s="6">
        <v>20431</v>
      </c>
      <c r="I193" s="6">
        <v>1600</v>
      </c>
      <c r="J193" s="6">
        <v>14</v>
      </c>
      <c r="K193" s="6" t="s">
        <v>114</v>
      </c>
      <c r="L193" s="5">
        <f>SUM(Tabell14[[#This Row],[Resenärer]]/23)</f>
        <v>0.60869565217391308</v>
      </c>
    </row>
    <row r="194" spans="8:12" x14ac:dyDescent="0.25">
      <c r="H194" s="6">
        <v>20430</v>
      </c>
      <c r="I194" s="6">
        <v>1000</v>
      </c>
      <c r="J194" s="6">
        <v>19</v>
      </c>
      <c r="K194" s="6" t="s">
        <v>114</v>
      </c>
      <c r="L194" s="5">
        <f>SUM(Tabell14[[#This Row],[Resenärer]]/23)</f>
        <v>0.82608695652173914</v>
      </c>
    </row>
    <row r="195" spans="8:12" x14ac:dyDescent="0.25">
      <c r="H195" s="6">
        <v>20430</v>
      </c>
      <c r="I195" s="6">
        <v>910</v>
      </c>
      <c r="J195" s="6">
        <v>28</v>
      </c>
      <c r="K195" s="6" t="s">
        <v>114</v>
      </c>
      <c r="L195" s="2">
        <f>SUM(Tabell14[[#This Row],[Resenärer]]/23)</f>
        <v>1.2173913043478262</v>
      </c>
    </row>
    <row r="196" spans="8:12" x14ac:dyDescent="0.25">
      <c r="H196" s="6">
        <v>20431</v>
      </c>
      <c r="I196" s="6">
        <v>1400</v>
      </c>
      <c r="J196" s="6">
        <v>29</v>
      </c>
      <c r="K196" s="6" t="s">
        <v>114</v>
      </c>
      <c r="L196" s="2">
        <f>SUM(Tabell14[[#This Row],[Resenärer]]/23)</f>
        <v>1.2608695652173914</v>
      </c>
    </row>
    <row r="197" spans="8:12" x14ac:dyDescent="0.25">
      <c r="H197" s="6">
        <v>20431</v>
      </c>
      <c r="I197" s="6">
        <v>1300</v>
      </c>
      <c r="J197" s="6">
        <v>47</v>
      </c>
      <c r="K197" s="6" t="s">
        <v>114</v>
      </c>
      <c r="L197" s="3">
        <f>SUM(Tabell14[[#This Row],[Resenärer]]/23)</f>
        <v>2.0434782608695654</v>
      </c>
    </row>
    <row r="198" spans="8:12" x14ac:dyDescent="0.25">
      <c r="H198" s="6">
        <v>20430</v>
      </c>
      <c r="I198" s="6">
        <v>1100</v>
      </c>
      <c r="J198" s="6">
        <v>56</v>
      </c>
      <c r="K198" s="6" t="s">
        <v>114</v>
      </c>
      <c r="L198" s="3">
        <f>SUM(Tabell14[[#This Row],[Resenärer]]/23)</f>
        <v>2.4347826086956523</v>
      </c>
    </row>
    <row r="199" spans="8:12" x14ac:dyDescent="0.25">
      <c r="H199" s="6">
        <v>20411</v>
      </c>
      <c r="I199" s="6">
        <v>1530</v>
      </c>
      <c r="J199" s="6">
        <v>9</v>
      </c>
      <c r="K199" s="6" t="s">
        <v>115</v>
      </c>
      <c r="L199" s="5">
        <f>SUM(Tabell14[[#This Row],[Resenärer]]/23)</f>
        <v>0.39130434782608697</v>
      </c>
    </row>
    <row r="200" spans="8:12" x14ac:dyDescent="0.25">
      <c r="H200" s="6">
        <v>20411</v>
      </c>
      <c r="I200" s="6">
        <v>1600</v>
      </c>
      <c r="J200" s="6">
        <v>13</v>
      </c>
      <c r="K200" s="6" t="s">
        <v>115</v>
      </c>
      <c r="L200" s="5">
        <f>SUM(Tabell14[[#This Row],[Resenärer]]/23)</f>
        <v>0.56521739130434778</v>
      </c>
    </row>
    <row r="201" spans="8:12" x14ac:dyDescent="0.25">
      <c r="H201" s="6">
        <v>20410</v>
      </c>
      <c r="I201" s="6">
        <v>910</v>
      </c>
      <c r="J201" s="6">
        <v>16</v>
      </c>
      <c r="K201" s="6" t="s">
        <v>115</v>
      </c>
      <c r="L201" s="5">
        <f>SUM(Tabell14[[#This Row],[Resenärer]]/23)</f>
        <v>0.69565217391304346</v>
      </c>
    </row>
    <row r="202" spans="8:12" x14ac:dyDescent="0.25">
      <c r="H202" s="6">
        <v>20410</v>
      </c>
      <c r="I202" s="6">
        <v>915</v>
      </c>
      <c r="J202" s="6">
        <v>16</v>
      </c>
      <c r="K202" s="6" t="s">
        <v>115</v>
      </c>
      <c r="L202" s="5">
        <f>SUM(Tabell14[[#This Row],[Resenärer]]/23)</f>
        <v>0.69565217391304346</v>
      </c>
    </row>
    <row r="203" spans="8:12" x14ac:dyDescent="0.25">
      <c r="H203" s="6">
        <v>20411</v>
      </c>
      <c r="I203" s="6">
        <v>1500</v>
      </c>
      <c r="J203" s="6">
        <v>16</v>
      </c>
      <c r="K203" s="6" t="s">
        <v>115</v>
      </c>
      <c r="L203" s="5">
        <f>SUM(Tabell14[[#This Row],[Resenärer]]/23)</f>
        <v>0.69565217391304346</v>
      </c>
    </row>
    <row r="204" spans="8:12" x14ac:dyDescent="0.25">
      <c r="H204" s="6">
        <v>20411</v>
      </c>
      <c r="I204" s="6">
        <v>1400</v>
      </c>
      <c r="J204" s="6">
        <v>50</v>
      </c>
      <c r="K204" s="6" t="s">
        <v>115</v>
      </c>
      <c r="L204" s="3">
        <f>SUM(Tabell14[[#This Row],[Resenärer]]/23)</f>
        <v>2.1739130434782608</v>
      </c>
    </row>
    <row r="205" spans="8:12" x14ac:dyDescent="0.25">
      <c r="H205" s="6">
        <v>20410</v>
      </c>
      <c r="I205" s="6">
        <v>1000</v>
      </c>
      <c r="J205" s="6">
        <v>70</v>
      </c>
      <c r="K205" s="6" t="s">
        <v>115</v>
      </c>
      <c r="L205" s="7">
        <f>SUM(Tabell14[[#This Row],[Resenärer]]/23)</f>
        <v>3.0434782608695654</v>
      </c>
    </row>
    <row r="206" spans="8:12" x14ac:dyDescent="0.25">
      <c r="H206" s="6">
        <v>20410</v>
      </c>
      <c r="I206" s="6">
        <v>1100</v>
      </c>
      <c r="J206" s="6">
        <v>70</v>
      </c>
      <c r="K206" s="6" t="s">
        <v>115</v>
      </c>
      <c r="L206" s="7">
        <f>SUM(Tabell14[[#This Row],[Resenärer]]/23)</f>
        <v>3.0434782608695654</v>
      </c>
    </row>
    <row r="207" spans="8:12" x14ac:dyDescent="0.25">
      <c r="H207" s="6">
        <v>20411</v>
      </c>
      <c r="I207" s="6">
        <v>1300</v>
      </c>
      <c r="J207" s="6">
        <v>110</v>
      </c>
      <c r="K207" s="6" t="s">
        <v>115</v>
      </c>
      <c r="L207" s="7">
        <f>SUM(Tabell14[[#This Row],[Resenärer]]/23)</f>
        <v>4.7826086956521738</v>
      </c>
    </row>
    <row r="208" spans="8:12" x14ac:dyDescent="0.25">
      <c r="H208" s="6">
        <v>20421</v>
      </c>
      <c r="I208" s="6">
        <v>1600</v>
      </c>
      <c r="J208" s="6">
        <v>55</v>
      </c>
      <c r="K208" s="6" t="s">
        <v>116</v>
      </c>
      <c r="L208" s="3">
        <f>SUM(Tabell14[[#This Row],[Resenärer]]/23)</f>
        <v>2.3913043478260869</v>
      </c>
    </row>
    <row r="209" spans="8:12" x14ac:dyDescent="0.25">
      <c r="H209" s="6">
        <v>20751</v>
      </c>
      <c r="I209" s="6">
        <v>1500</v>
      </c>
      <c r="J209" s="6">
        <v>60</v>
      </c>
      <c r="K209" s="6" t="s">
        <v>116</v>
      </c>
      <c r="L209" s="3">
        <f>SUM(Tabell14[[#This Row],[Resenärer]]/23)</f>
        <v>2.6086956521739131</v>
      </c>
    </row>
    <row r="210" spans="8:12" x14ac:dyDescent="0.25">
      <c r="H210" s="6">
        <v>20421</v>
      </c>
      <c r="I210" s="6">
        <v>1400</v>
      </c>
      <c r="J210" s="6">
        <v>62</v>
      </c>
      <c r="K210" s="6" t="s">
        <v>116</v>
      </c>
      <c r="L210" s="3">
        <f>SUM(Tabell14[[#This Row],[Resenärer]]/23)</f>
        <v>2.6956521739130435</v>
      </c>
    </row>
    <row r="211" spans="8:12" x14ac:dyDescent="0.25">
      <c r="H211" s="6">
        <v>20420</v>
      </c>
      <c r="I211" s="6">
        <v>900</v>
      </c>
      <c r="J211" s="6">
        <v>67</v>
      </c>
      <c r="K211" s="6" t="s">
        <v>116</v>
      </c>
      <c r="L211" s="3">
        <f>SUM(Tabell14[[#This Row],[Resenärer]]/23)</f>
        <v>2.9130434782608696</v>
      </c>
    </row>
    <row r="212" spans="8:12" x14ac:dyDescent="0.25">
      <c r="H212" s="6">
        <v>20420</v>
      </c>
      <c r="I212" s="6">
        <v>1000</v>
      </c>
      <c r="J212" s="6">
        <v>80</v>
      </c>
      <c r="K212" s="6" t="s">
        <v>116</v>
      </c>
      <c r="L212" s="7">
        <f>SUM(Tabell14[[#This Row],[Resenärer]]/23)</f>
        <v>3.4782608695652173</v>
      </c>
    </row>
    <row r="213" spans="8:12" x14ac:dyDescent="0.25">
      <c r="H213" s="6">
        <v>20421</v>
      </c>
      <c r="I213" s="6">
        <v>1300</v>
      </c>
      <c r="J213" s="6">
        <v>112</v>
      </c>
      <c r="K213" s="6" t="s">
        <v>116</v>
      </c>
      <c r="L213" s="7">
        <f>SUM(Tabell14[[#This Row],[Resenärer]]/23)</f>
        <v>4.8695652173913047</v>
      </c>
    </row>
    <row r="214" spans="8:12" x14ac:dyDescent="0.25">
      <c r="H214" s="6">
        <v>20420</v>
      </c>
      <c r="I214" s="6">
        <v>1100</v>
      </c>
      <c r="J214" s="6">
        <v>134</v>
      </c>
      <c r="K214" s="6" t="s">
        <v>116</v>
      </c>
      <c r="L214" s="7">
        <f>SUM(Tabell14[[#This Row],[Resenärer]]/23)</f>
        <v>5.8260869565217392</v>
      </c>
    </row>
    <row r="215" spans="8:12" x14ac:dyDescent="0.25">
      <c r="H215">
        <v>20540</v>
      </c>
      <c r="I215">
        <v>900</v>
      </c>
      <c r="J215">
        <v>10</v>
      </c>
      <c r="K215" t="s">
        <v>117</v>
      </c>
      <c r="L215" s="5">
        <f>SUM(Tabell14[[#This Row],[Resenärer]]/23)</f>
        <v>0.43478260869565216</v>
      </c>
    </row>
    <row r="216" spans="8:12" x14ac:dyDescent="0.25">
      <c r="H216">
        <v>20541</v>
      </c>
      <c r="I216">
        <v>1500</v>
      </c>
      <c r="J216">
        <v>17</v>
      </c>
      <c r="K216" t="s">
        <v>117</v>
      </c>
      <c r="L216" s="5">
        <f>SUM(Tabell14[[#This Row],[Resenärer]]/23)</f>
        <v>0.73913043478260865</v>
      </c>
    </row>
    <row r="217" spans="8:12" x14ac:dyDescent="0.25">
      <c r="H217">
        <v>20530</v>
      </c>
      <c r="I217">
        <v>1000</v>
      </c>
      <c r="J217">
        <v>23</v>
      </c>
      <c r="K217" t="s">
        <v>117</v>
      </c>
      <c r="L217" s="2">
        <f>SUM(Tabell14[[#This Row],[Resenärer]]/23)</f>
        <v>1</v>
      </c>
    </row>
    <row r="218" spans="8:12" x14ac:dyDescent="0.25">
      <c r="H218">
        <v>20531</v>
      </c>
      <c r="I218">
        <v>1500</v>
      </c>
      <c r="J218">
        <v>25</v>
      </c>
      <c r="K218" t="s">
        <v>117</v>
      </c>
      <c r="L218" s="2">
        <f>SUM(Tabell14[[#This Row],[Resenärer]]/23)</f>
        <v>1.0869565217391304</v>
      </c>
    </row>
    <row r="219" spans="8:12" x14ac:dyDescent="0.25">
      <c r="H219">
        <v>20520</v>
      </c>
      <c r="I219">
        <v>800</v>
      </c>
      <c r="J219">
        <v>44</v>
      </c>
      <c r="K219" t="s">
        <v>117</v>
      </c>
      <c r="L219" s="2">
        <f>SUM(Tabell14[[#This Row],[Resenärer]]/23)</f>
        <v>1.9130434782608696</v>
      </c>
    </row>
    <row r="220" spans="8:12" x14ac:dyDescent="0.25">
      <c r="H220">
        <v>20531</v>
      </c>
      <c r="I220">
        <v>1400</v>
      </c>
      <c r="J220">
        <v>48</v>
      </c>
      <c r="K220" t="s">
        <v>117</v>
      </c>
      <c r="L220" s="3">
        <f>SUM(Tabell14[[#This Row],[Resenärer]]/23)</f>
        <v>2.0869565217391304</v>
      </c>
    </row>
    <row r="221" spans="8:12" x14ac:dyDescent="0.25">
      <c r="H221">
        <v>20520</v>
      </c>
      <c r="I221">
        <v>900</v>
      </c>
      <c r="J221">
        <v>80</v>
      </c>
      <c r="K221" t="s">
        <v>117</v>
      </c>
      <c r="L221" s="4">
        <f>SUM(Tabell14[[#This Row],[Resenärer]]/23)</f>
        <v>3.4782608695652173</v>
      </c>
    </row>
    <row r="222" spans="8:12" x14ac:dyDescent="0.25">
      <c r="H222">
        <v>20541</v>
      </c>
      <c r="I222">
        <v>1600</v>
      </c>
      <c r="J222">
        <v>81</v>
      </c>
      <c r="K222" t="s">
        <v>117</v>
      </c>
      <c r="L222" s="4">
        <f>SUM(Tabell14[[#This Row],[Resenärer]]/23)</f>
        <v>3.5217391304347827</v>
      </c>
    </row>
    <row r="223" spans="8:12" x14ac:dyDescent="0.25">
      <c r="H223">
        <v>20521</v>
      </c>
      <c r="I223">
        <v>1500</v>
      </c>
      <c r="J223">
        <v>92</v>
      </c>
      <c r="K223" t="s">
        <v>117</v>
      </c>
      <c r="L223" s="4">
        <f>SUM(Tabell14[[#This Row],[Resenärer]]/23)</f>
        <v>4</v>
      </c>
    </row>
    <row r="224" spans="8:12" x14ac:dyDescent="0.25">
      <c r="H224">
        <v>20520</v>
      </c>
      <c r="I224">
        <v>1000</v>
      </c>
      <c r="J224">
        <v>94</v>
      </c>
      <c r="K224" t="s">
        <v>117</v>
      </c>
      <c r="L224" s="4">
        <f>SUM(Tabell14[[#This Row],[Resenärer]]/23)</f>
        <v>4.0869565217391308</v>
      </c>
    </row>
    <row r="225" spans="8:12" x14ac:dyDescent="0.25">
      <c r="H225">
        <v>20541</v>
      </c>
      <c r="I225">
        <v>1400</v>
      </c>
      <c r="J225">
        <v>94</v>
      </c>
      <c r="K225" t="s">
        <v>117</v>
      </c>
      <c r="L225" s="4">
        <f>SUM(Tabell14[[#This Row],[Resenärer]]/23)</f>
        <v>4.0869565217391308</v>
      </c>
    </row>
    <row r="226" spans="8:12" x14ac:dyDescent="0.25">
      <c r="H226">
        <v>20530</v>
      </c>
      <c r="I226">
        <v>900</v>
      </c>
      <c r="J226">
        <v>95</v>
      </c>
      <c r="K226" t="s">
        <v>117</v>
      </c>
      <c r="L226" s="4">
        <f>SUM(Tabell14[[#This Row],[Resenärer]]/23)</f>
        <v>4.1304347826086953</v>
      </c>
    </row>
    <row r="227" spans="8:12" x14ac:dyDescent="0.25">
      <c r="H227">
        <v>20540</v>
      </c>
      <c r="I227">
        <v>1200</v>
      </c>
      <c r="J227">
        <v>106</v>
      </c>
      <c r="K227" t="s">
        <v>117</v>
      </c>
      <c r="L227" s="4">
        <f>SUM(Tabell14[[#This Row],[Resenärer]]/23)</f>
        <v>4.6086956521739131</v>
      </c>
    </row>
    <row r="228" spans="8:12" x14ac:dyDescent="0.25">
      <c r="H228">
        <v>20540</v>
      </c>
      <c r="I228">
        <v>1000</v>
      </c>
      <c r="J228">
        <v>111</v>
      </c>
      <c r="K228" t="s">
        <v>117</v>
      </c>
      <c r="L228" s="4">
        <f>SUM(Tabell14[[#This Row],[Resenärer]]/23)</f>
        <v>4.8260869565217392</v>
      </c>
    </row>
    <row r="229" spans="8:12" x14ac:dyDescent="0.25">
      <c r="H229">
        <v>20530</v>
      </c>
      <c r="I229">
        <v>1100</v>
      </c>
      <c r="J229">
        <v>124</v>
      </c>
      <c r="K229" t="s">
        <v>117</v>
      </c>
      <c r="L229" s="4">
        <f>SUM(Tabell14[[#This Row],[Resenärer]]/23)</f>
        <v>5.3913043478260869</v>
      </c>
    </row>
    <row r="230" spans="8:12" x14ac:dyDescent="0.25">
      <c r="H230">
        <v>20540</v>
      </c>
      <c r="I230">
        <v>1100</v>
      </c>
      <c r="J230">
        <v>125</v>
      </c>
      <c r="K230" t="s">
        <v>117</v>
      </c>
      <c r="L230" s="4">
        <f>SUM(Tabell14[[#This Row],[Resenärer]]/23)</f>
        <v>5.4347826086956523</v>
      </c>
    </row>
    <row r="231" spans="8:12" x14ac:dyDescent="0.25">
      <c r="H231">
        <v>20520</v>
      </c>
      <c r="I231">
        <v>1100</v>
      </c>
      <c r="J231">
        <v>139</v>
      </c>
      <c r="K231" t="s">
        <v>117</v>
      </c>
      <c r="L231" s="4">
        <f>SUM(Tabell14[[#This Row],[Resenärer]]/23)</f>
        <v>6.0434782608695654</v>
      </c>
    </row>
    <row r="232" spans="8:12" x14ac:dyDescent="0.25">
      <c r="H232">
        <v>20521</v>
      </c>
      <c r="I232">
        <v>1300</v>
      </c>
      <c r="J232">
        <v>141</v>
      </c>
      <c r="K232" t="s">
        <v>117</v>
      </c>
      <c r="L232" s="4">
        <f>SUM(Tabell14[[#This Row],[Resenärer]]/23)</f>
        <v>6.1304347826086953</v>
      </c>
    </row>
    <row r="233" spans="8:12" x14ac:dyDescent="0.25">
      <c r="H233">
        <v>20521</v>
      </c>
      <c r="I233">
        <v>1400</v>
      </c>
      <c r="J233">
        <v>143</v>
      </c>
      <c r="K233" t="s">
        <v>117</v>
      </c>
      <c r="L233" s="4">
        <f>SUM(Tabell14[[#This Row],[Resenärer]]/23)</f>
        <v>6.2173913043478262</v>
      </c>
    </row>
    <row r="234" spans="8:12" x14ac:dyDescent="0.25">
      <c r="H234">
        <v>20531</v>
      </c>
      <c r="I234">
        <v>1300</v>
      </c>
      <c r="J234">
        <v>146</v>
      </c>
      <c r="K234" t="s">
        <v>117</v>
      </c>
      <c r="L234" s="4">
        <f>SUM(Tabell14[[#This Row],[Resenärer]]/23)</f>
        <v>6.3478260869565215</v>
      </c>
    </row>
    <row r="235" spans="8:12" x14ac:dyDescent="0.25">
      <c r="H235">
        <v>20510</v>
      </c>
      <c r="I235">
        <v>900</v>
      </c>
      <c r="J235">
        <v>14</v>
      </c>
      <c r="K235" t="s">
        <v>118</v>
      </c>
      <c r="L235" s="5">
        <f>SUM(Tabell14[[#This Row],[Resenärer]]/23)</f>
        <v>0.60869565217391308</v>
      </c>
    </row>
    <row r="236" spans="8:12" x14ac:dyDescent="0.25">
      <c r="H236">
        <v>20501</v>
      </c>
      <c r="I236">
        <v>1600</v>
      </c>
      <c r="J236">
        <v>32</v>
      </c>
      <c r="K236" t="s">
        <v>118</v>
      </c>
      <c r="L236" s="2">
        <f>SUM(Tabell14[[#This Row],[Resenärer]]/23)</f>
        <v>1.3913043478260869</v>
      </c>
    </row>
    <row r="237" spans="8:12" x14ac:dyDescent="0.25">
      <c r="H237">
        <v>20501</v>
      </c>
      <c r="I237">
        <v>1500</v>
      </c>
      <c r="J237">
        <v>42</v>
      </c>
      <c r="K237" t="s">
        <v>118</v>
      </c>
      <c r="L237" s="2">
        <f>SUM(Tabell14[[#This Row],[Resenärer]]/23)</f>
        <v>1.826086956521739</v>
      </c>
    </row>
    <row r="238" spans="8:12" x14ac:dyDescent="0.25">
      <c r="H238">
        <v>20511</v>
      </c>
      <c r="I238">
        <v>1500</v>
      </c>
      <c r="J238">
        <v>44</v>
      </c>
      <c r="K238" t="s">
        <v>118</v>
      </c>
      <c r="L238" s="2">
        <f>SUM(Tabell14[[#This Row],[Resenärer]]/23)</f>
        <v>1.9130434782608696</v>
      </c>
    </row>
    <row r="239" spans="8:12" x14ac:dyDescent="0.25">
      <c r="H239">
        <v>20500</v>
      </c>
      <c r="I239">
        <v>1000</v>
      </c>
      <c r="J239">
        <v>55</v>
      </c>
      <c r="K239" t="s">
        <v>118</v>
      </c>
      <c r="L239" s="3">
        <f>SUM(Tabell14[[#This Row],[Resenärer]]/23)</f>
        <v>2.3913043478260869</v>
      </c>
    </row>
    <row r="240" spans="8:12" x14ac:dyDescent="0.25">
      <c r="H240">
        <v>20501</v>
      </c>
      <c r="I240">
        <v>1400</v>
      </c>
      <c r="J240">
        <v>75</v>
      </c>
      <c r="K240" t="s">
        <v>118</v>
      </c>
      <c r="L240" s="4">
        <f>SUM(Tabell14[[#This Row],[Resenärer]]/23)</f>
        <v>3.2608695652173911</v>
      </c>
    </row>
    <row r="241" spans="8:12" x14ac:dyDescent="0.25">
      <c r="H241">
        <v>20500</v>
      </c>
      <c r="I241">
        <v>900</v>
      </c>
      <c r="J241">
        <v>79</v>
      </c>
      <c r="K241" t="s">
        <v>118</v>
      </c>
      <c r="L241" s="4">
        <f>SUM(Tabell14[[#This Row],[Resenärer]]/23)</f>
        <v>3.4347826086956523</v>
      </c>
    </row>
    <row r="242" spans="8:12" x14ac:dyDescent="0.25">
      <c r="H242">
        <v>20500</v>
      </c>
      <c r="I242">
        <v>1100</v>
      </c>
      <c r="J242">
        <v>109</v>
      </c>
      <c r="K242" t="s">
        <v>118</v>
      </c>
      <c r="L242" s="4">
        <f>SUM(Tabell14[[#This Row],[Resenärer]]/23)</f>
        <v>4.7391304347826084</v>
      </c>
    </row>
    <row r="243" spans="8:12" x14ac:dyDescent="0.25">
      <c r="H243">
        <v>20500</v>
      </c>
      <c r="I243">
        <v>1200</v>
      </c>
      <c r="J243">
        <v>118</v>
      </c>
      <c r="K243" t="s">
        <v>118</v>
      </c>
      <c r="L243" s="4">
        <f>SUM(Tabell14[[#This Row],[Resenärer]]/23)</f>
        <v>5.1304347826086953</v>
      </c>
    </row>
    <row r="244" spans="8:12" x14ac:dyDescent="0.25">
      <c r="H244">
        <v>20511</v>
      </c>
      <c r="I244">
        <v>1400</v>
      </c>
      <c r="J244">
        <v>120</v>
      </c>
      <c r="K244" t="s">
        <v>118</v>
      </c>
      <c r="L244" s="4">
        <f>SUM(Tabell14[[#This Row],[Resenärer]]/23)</f>
        <v>5.2173913043478262</v>
      </c>
    </row>
    <row r="245" spans="8:12" x14ac:dyDescent="0.25">
      <c r="H245">
        <v>20511</v>
      </c>
      <c r="I245">
        <v>1300</v>
      </c>
      <c r="J245">
        <v>133</v>
      </c>
      <c r="K245" t="s">
        <v>118</v>
      </c>
      <c r="L245" s="4">
        <f>SUM(Tabell14[[#This Row],[Resenärer]]/23)</f>
        <v>5.7826086956521738</v>
      </c>
    </row>
    <row r="246" spans="8:12" x14ac:dyDescent="0.25">
      <c r="H246">
        <v>20510</v>
      </c>
      <c r="I246">
        <v>1000</v>
      </c>
      <c r="J246">
        <v>149</v>
      </c>
      <c r="K246" t="s">
        <v>118</v>
      </c>
      <c r="L246" s="4">
        <f>SUM(Tabell14[[#This Row],[Resenärer]]/23)</f>
        <v>6.4782608695652177</v>
      </c>
    </row>
    <row r="247" spans="8:12" x14ac:dyDescent="0.25">
      <c r="H247">
        <v>20510</v>
      </c>
      <c r="I247">
        <v>1100</v>
      </c>
      <c r="J247">
        <v>151</v>
      </c>
      <c r="K247" t="s">
        <v>118</v>
      </c>
      <c r="L247" s="4">
        <f>SUM(Tabell14[[#This Row],[Resenärer]]/23)</f>
        <v>6.5652173913043477</v>
      </c>
    </row>
    <row r="248" spans="8:12" x14ac:dyDescent="0.25">
      <c r="H248">
        <v>20360</v>
      </c>
      <c r="I248">
        <v>900</v>
      </c>
      <c r="J248">
        <v>22</v>
      </c>
      <c r="K248" t="s">
        <v>119</v>
      </c>
      <c r="L248" s="5">
        <f>SUM(Tabell14[[#This Row],[Resenärer]]/23)</f>
        <v>0.95652173913043481</v>
      </c>
    </row>
    <row r="249" spans="8:12" x14ac:dyDescent="0.25">
      <c r="H249">
        <v>20361</v>
      </c>
      <c r="I249">
        <v>1600</v>
      </c>
      <c r="J249">
        <v>26</v>
      </c>
      <c r="K249" t="s">
        <v>119</v>
      </c>
      <c r="L249" s="2">
        <f>SUM(Tabell14[[#This Row],[Resenärer]]/23)</f>
        <v>1.1304347826086956</v>
      </c>
    </row>
    <row r="250" spans="8:12" x14ac:dyDescent="0.25">
      <c r="H250">
        <v>20361</v>
      </c>
      <c r="I250">
        <v>1500</v>
      </c>
      <c r="J250">
        <v>53</v>
      </c>
      <c r="K250" t="s">
        <v>119</v>
      </c>
      <c r="L250" s="3">
        <f>SUM(Tabell14[[#This Row],[Resenärer]]/23)</f>
        <v>2.3043478260869565</v>
      </c>
    </row>
    <row r="251" spans="8:12" x14ac:dyDescent="0.25">
      <c r="H251">
        <v>20360</v>
      </c>
      <c r="I251">
        <v>1000</v>
      </c>
      <c r="J251">
        <v>62</v>
      </c>
      <c r="K251" t="s">
        <v>119</v>
      </c>
      <c r="L251" s="3">
        <f>SUM(Tabell14[[#This Row],[Resenärer]]/23)</f>
        <v>2.6956521739130435</v>
      </c>
    </row>
    <row r="252" spans="8:12" x14ac:dyDescent="0.25">
      <c r="H252">
        <v>20361</v>
      </c>
      <c r="I252">
        <v>1400</v>
      </c>
      <c r="J252">
        <v>63</v>
      </c>
      <c r="K252" t="s">
        <v>119</v>
      </c>
      <c r="L252" s="3">
        <f>SUM(Tabell14[[#This Row],[Resenärer]]/23)</f>
        <v>2.7391304347826089</v>
      </c>
    </row>
    <row r="253" spans="8:12" x14ac:dyDescent="0.25">
      <c r="H253">
        <v>20360</v>
      </c>
      <c r="I253">
        <v>1100</v>
      </c>
      <c r="J253">
        <v>88</v>
      </c>
      <c r="K253" t="s">
        <v>119</v>
      </c>
      <c r="L253" s="4">
        <f>SUM(Tabell14[[#This Row],[Resenärer]]/23)</f>
        <v>3.8260869565217392</v>
      </c>
    </row>
    <row r="254" spans="8:12" x14ac:dyDescent="0.25">
      <c r="H254">
        <v>20361</v>
      </c>
      <c r="I254">
        <v>1300</v>
      </c>
      <c r="J254">
        <v>105</v>
      </c>
      <c r="K254" t="s">
        <v>119</v>
      </c>
      <c r="L254" s="4">
        <f>SUM(Tabell14[[#This Row],[Resenärer]]/23)</f>
        <v>4.5652173913043477</v>
      </c>
    </row>
    <row r="255" spans="8:12" x14ac:dyDescent="0.25">
      <c r="H255">
        <v>20190</v>
      </c>
      <c r="I255">
        <v>900</v>
      </c>
      <c r="J255">
        <v>57</v>
      </c>
      <c r="K255" t="s">
        <v>120</v>
      </c>
      <c r="L255" s="3">
        <f>SUM(Tabell14[[#This Row],[Resenärer]]/23)</f>
        <v>2.4782608695652173</v>
      </c>
    </row>
    <row r="256" spans="8:12" x14ac:dyDescent="0.25">
      <c r="H256">
        <v>20191</v>
      </c>
      <c r="I256">
        <v>1500</v>
      </c>
      <c r="J256">
        <v>66</v>
      </c>
      <c r="K256" t="s">
        <v>120</v>
      </c>
      <c r="L256" s="3">
        <f>SUM(Tabell14[[#This Row],[Resenärer]]/23)</f>
        <v>2.8695652173913042</v>
      </c>
    </row>
    <row r="257" spans="8:12" x14ac:dyDescent="0.25">
      <c r="H257">
        <v>20190</v>
      </c>
      <c r="I257">
        <v>1000</v>
      </c>
      <c r="J257">
        <v>73</v>
      </c>
      <c r="K257" t="s">
        <v>120</v>
      </c>
      <c r="L257" s="4">
        <f>SUM(Tabell14[[#This Row],[Resenärer]]/23)</f>
        <v>3.1739130434782608</v>
      </c>
    </row>
    <row r="258" spans="8:12" x14ac:dyDescent="0.25">
      <c r="H258">
        <v>20191</v>
      </c>
      <c r="I258">
        <v>1400</v>
      </c>
      <c r="J258">
        <v>104</v>
      </c>
      <c r="K258" t="s">
        <v>120</v>
      </c>
      <c r="L258" s="4">
        <f>SUM(Tabell14[[#This Row],[Resenärer]]/23)</f>
        <v>4.5217391304347823</v>
      </c>
    </row>
    <row r="259" spans="8:12" x14ac:dyDescent="0.25">
      <c r="H259">
        <v>20190</v>
      </c>
      <c r="I259">
        <v>1100</v>
      </c>
      <c r="J259">
        <v>105</v>
      </c>
      <c r="K259" t="s">
        <v>120</v>
      </c>
      <c r="L259" s="4">
        <f>SUM(Tabell14[[#This Row],[Resenärer]]/23)</f>
        <v>4.5652173913043477</v>
      </c>
    </row>
    <row r="260" spans="8:12" x14ac:dyDescent="0.25">
      <c r="H260">
        <v>20191</v>
      </c>
      <c r="I260">
        <v>1300</v>
      </c>
      <c r="J260">
        <v>114</v>
      </c>
      <c r="K260" t="s">
        <v>120</v>
      </c>
      <c r="L260" s="4">
        <f>SUM(Tabell14[[#This Row],[Resenärer]]/23)</f>
        <v>4.9565217391304346</v>
      </c>
    </row>
    <row r="261" spans="8:12" x14ac:dyDescent="0.25">
      <c r="H261">
        <v>20570</v>
      </c>
      <c r="I261">
        <v>900</v>
      </c>
      <c r="J261">
        <v>25</v>
      </c>
      <c r="K261" t="s">
        <v>121</v>
      </c>
      <c r="L261" s="2">
        <f>SUM(Tabell14[[#This Row],[Resenärer]]/23)</f>
        <v>1.0869565217391304</v>
      </c>
    </row>
    <row r="262" spans="8:12" x14ac:dyDescent="0.25">
      <c r="H262">
        <v>20571</v>
      </c>
      <c r="I262">
        <v>1600</v>
      </c>
      <c r="J262">
        <v>35</v>
      </c>
      <c r="K262" t="s">
        <v>121</v>
      </c>
      <c r="L262" s="2">
        <f>SUM(Tabell14[[#This Row],[Resenärer]]/23)</f>
        <v>1.5217391304347827</v>
      </c>
    </row>
    <row r="263" spans="8:12" x14ac:dyDescent="0.25">
      <c r="H263">
        <v>20570</v>
      </c>
      <c r="I263">
        <v>1000</v>
      </c>
      <c r="J263">
        <v>50</v>
      </c>
      <c r="K263" t="s">
        <v>121</v>
      </c>
      <c r="L263" s="3">
        <f>SUM(Tabell14[[#This Row],[Resenärer]]/23)</f>
        <v>2.1739130434782608</v>
      </c>
    </row>
    <row r="264" spans="8:12" x14ac:dyDescent="0.25">
      <c r="H264">
        <v>20571</v>
      </c>
      <c r="I264">
        <v>1500</v>
      </c>
      <c r="J264">
        <v>50</v>
      </c>
      <c r="K264" t="s">
        <v>121</v>
      </c>
      <c r="L264" s="3">
        <f>SUM(Tabell14[[#This Row],[Resenärer]]/23)</f>
        <v>2.1739130434782608</v>
      </c>
    </row>
    <row r="265" spans="8:12" x14ac:dyDescent="0.25">
      <c r="H265">
        <v>20571</v>
      </c>
      <c r="I265">
        <v>1400</v>
      </c>
      <c r="J265">
        <v>55</v>
      </c>
      <c r="K265" t="s">
        <v>121</v>
      </c>
      <c r="L265" s="3">
        <f>SUM(Tabell14[[#This Row],[Resenärer]]/23)</f>
        <v>2.3913043478260869</v>
      </c>
    </row>
    <row r="266" spans="8:12" x14ac:dyDescent="0.25">
      <c r="H266">
        <v>20570</v>
      </c>
      <c r="I266">
        <v>1100</v>
      </c>
      <c r="J266">
        <v>97</v>
      </c>
      <c r="K266" t="s">
        <v>121</v>
      </c>
      <c r="L266" s="4">
        <f>SUM(Tabell14[[#This Row],[Resenärer]]/23)</f>
        <v>4.2173913043478262</v>
      </c>
    </row>
    <row r="267" spans="8:12" x14ac:dyDescent="0.25">
      <c r="H267">
        <v>20571</v>
      </c>
      <c r="I267">
        <v>1300</v>
      </c>
      <c r="J267">
        <v>114</v>
      </c>
      <c r="K267" t="s">
        <v>121</v>
      </c>
      <c r="L267" s="4">
        <f>SUM(Tabell14[[#This Row],[Resenärer]]/23)</f>
        <v>4.9565217391304346</v>
      </c>
    </row>
    <row r="268" spans="8:12" x14ac:dyDescent="0.25">
      <c r="H268">
        <v>20581</v>
      </c>
      <c r="I268">
        <v>1600</v>
      </c>
      <c r="J268">
        <v>26</v>
      </c>
      <c r="K268" t="s">
        <v>122</v>
      </c>
      <c r="L268" s="2">
        <f>SUM(Tabell14[[#This Row],[Resenärer]]/23)</f>
        <v>1.1304347826086956</v>
      </c>
    </row>
    <row r="269" spans="8:12" x14ac:dyDescent="0.25">
      <c r="H269">
        <v>20581</v>
      </c>
      <c r="I269">
        <v>1400</v>
      </c>
      <c r="J269">
        <v>35</v>
      </c>
      <c r="K269" t="s">
        <v>122</v>
      </c>
      <c r="L269" s="2">
        <f>SUM(Tabell14[[#This Row],[Resenärer]]/23)</f>
        <v>1.5217391304347827</v>
      </c>
    </row>
    <row r="270" spans="8:12" x14ac:dyDescent="0.25">
      <c r="H270">
        <v>20581</v>
      </c>
      <c r="I270">
        <v>1500</v>
      </c>
      <c r="J270">
        <v>37</v>
      </c>
      <c r="K270" t="s">
        <v>122</v>
      </c>
      <c r="L270" s="2">
        <f>SUM(Tabell14[[#This Row],[Resenärer]]/23)</f>
        <v>1.6086956521739131</v>
      </c>
    </row>
    <row r="271" spans="8:12" x14ac:dyDescent="0.25">
      <c r="H271">
        <v>20580</v>
      </c>
      <c r="I271">
        <v>900</v>
      </c>
      <c r="J271">
        <v>39</v>
      </c>
      <c r="K271" t="s">
        <v>122</v>
      </c>
      <c r="L271" s="2">
        <f>SUM(Tabell14[[#This Row],[Resenärer]]/23)</f>
        <v>1.6956521739130435</v>
      </c>
    </row>
    <row r="272" spans="8:12" x14ac:dyDescent="0.25">
      <c r="H272">
        <v>20580</v>
      </c>
      <c r="I272">
        <v>1000</v>
      </c>
      <c r="J272">
        <v>60</v>
      </c>
      <c r="K272" t="s">
        <v>122</v>
      </c>
      <c r="L272" s="3">
        <f>SUM(Tabell14[[#This Row],[Resenärer]]/23)</f>
        <v>2.6086956521739131</v>
      </c>
    </row>
    <row r="273" spans="8:12" x14ac:dyDescent="0.25">
      <c r="H273">
        <v>20580</v>
      </c>
      <c r="I273">
        <v>1100</v>
      </c>
      <c r="J273">
        <v>79</v>
      </c>
      <c r="K273" t="s">
        <v>122</v>
      </c>
      <c r="L273" s="4">
        <f>SUM(Tabell14[[#This Row],[Resenärer]]/23)</f>
        <v>3.4347826086956523</v>
      </c>
    </row>
    <row r="274" spans="8:12" x14ac:dyDescent="0.25">
      <c r="H274">
        <v>20581</v>
      </c>
      <c r="I274">
        <v>1300</v>
      </c>
      <c r="J274">
        <v>107</v>
      </c>
      <c r="K274" t="s">
        <v>122</v>
      </c>
      <c r="L274" s="4">
        <f>SUM(Tabell14[[#This Row],[Resenärer]]/23)</f>
        <v>4.6521739130434785</v>
      </c>
    </row>
    <row r="275" spans="8:12" x14ac:dyDescent="0.25">
      <c r="H275">
        <v>20470</v>
      </c>
      <c r="I275">
        <v>910</v>
      </c>
      <c r="J275">
        <v>12</v>
      </c>
      <c r="K275" t="s">
        <v>123</v>
      </c>
      <c r="L275" s="5">
        <f>SUM(Tabell14[[#This Row],[Resenärer]]/23)</f>
        <v>0.52173913043478259</v>
      </c>
    </row>
    <row r="276" spans="8:12" x14ac:dyDescent="0.25">
      <c r="H276">
        <v>20472</v>
      </c>
      <c r="I276">
        <v>900</v>
      </c>
      <c r="J276">
        <v>14</v>
      </c>
      <c r="K276" t="s">
        <v>123</v>
      </c>
      <c r="L276" s="5">
        <f>SUM(Tabell14[[#This Row],[Resenärer]]/23)</f>
        <v>0.60869565217391308</v>
      </c>
    </row>
    <row r="277" spans="8:12" x14ac:dyDescent="0.25">
      <c r="H277">
        <v>20473</v>
      </c>
      <c r="I277">
        <v>1600</v>
      </c>
      <c r="J277">
        <v>21</v>
      </c>
      <c r="K277" t="s">
        <v>123</v>
      </c>
      <c r="L277" s="5">
        <f>SUM(Tabell14[[#This Row],[Resenärer]]/23)</f>
        <v>0.91304347826086951</v>
      </c>
    </row>
    <row r="278" spans="8:12" x14ac:dyDescent="0.25">
      <c r="H278">
        <v>20473</v>
      </c>
      <c r="I278">
        <v>1400</v>
      </c>
      <c r="J278">
        <v>23</v>
      </c>
      <c r="K278" t="s">
        <v>123</v>
      </c>
      <c r="L278" s="2">
        <f>SUM(Tabell14[[#This Row],[Resenärer]]/23)</f>
        <v>1</v>
      </c>
    </row>
    <row r="279" spans="8:12" x14ac:dyDescent="0.25">
      <c r="H279">
        <v>20473</v>
      </c>
      <c r="I279">
        <v>1500</v>
      </c>
      <c r="J279">
        <v>26</v>
      </c>
      <c r="K279" t="s">
        <v>123</v>
      </c>
      <c r="L279" s="2">
        <f>SUM(Tabell14[[#This Row],[Resenärer]]/23)</f>
        <v>1.1304347826086956</v>
      </c>
    </row>
    <row r="280" spans="8:12" x14ac:dyDescent="0.25">
      <c r="H280">
        <v>20472</v>
      </c>
      <c r="I280">
        <v>1000</v>
      </c>
      <c r="J280">
        <v>37</v>
      </c>
      <c r="K280" t="s">
        <v>123</v>
      </c>
      <c r="L280" s="2">
        <f>SUM(Tabell14[[#This Row],[Resenärer]]/23)</f>
        <v>1.6086956521739131</v>
      </c>
    </row>
    <row r="281" spans="8:12" x14ac:dyDescent="0.25">
      <c r="H281">
        <v>20472</v>
      </c>
      <c r="I281">
        <v>1100</v>
      </c>
      <c r="J281">
        <v>47</v>
      </c>
      <c r="K281" t="s">
        <v>123</v>
      </c>
      <c r="L281" s="3">
        <f>SUM(Tabell14[[#This Row],[Resenärer]]/23)</f>
        <v>2.0434782608695654</v>
      </c>
    </row>
    <row r="282" spans="8:12" x14ac:dyDescent="0.25">
      <c r="H282">
        <v>20471</v>
      </c>
      <c r="I282">
        <v>1400</v>
      </c>
      <c r="J282">
        <v>52</v>
      </c>
      <c r="K282" t="s">
        <v>123</v>
      </c>
      <c r="L282" s="3">
        <f>SUM(Tabell14[[#This Row],[Resenärer]]/23)</f>
        <v>2.2608695652173911</v>
      </c>
    </row>
    <row r="283" spans="8:12" x14ac:dyDescent="0.25">
      <c r="H283">
        <v>20470</v>
      </c>
      <c r="I283">
        <v>1000</v>
      </c>
      <c r="J283">
        <v>53</v>
      </c>
      <c r="K283" t="s">
        <v>123</v>
      </c>
      <c r="L283" s="3">
        <f>SUM(Tabell14[[#This Row],[Resenärer]]/23)</f>
        <v>2.3043478260869565</v>
      </c>
    </row>
    <row r="284" spans="8:12" x14ac:dyDescent="0.25">
      <c r="H284">
        <v>20470</v>
      </c>
      <c r="I284">
        <v>1100</v>
      </c>
      <c r="J284">
        <v>82</v>
      </c>
      <c r="K284" t="s">
        <v>123</v>
      </c>
      <c r="L284" s="4">
        <f>SUM(Tabell14[[#This Row],[Resenärer]]/23)</f>
        <v>3.5652173913043477</v>
      </c>
    </row>
    <row r="285" spans="8:12" x14ac:dyDescent="0.25">
      <c r="H285">
        <v>20471</v>
      </c>
      <c r="I285">
        <v>1300</v>
      </c>
      <c r="J285">
        <v>88</v>
      </c>
      <c r="K285" t="s">
        <v>123</v>
      </c>
      <c r="L285" s="4">
        <f>SUM(Tabell14[[#This Row],[Resenärer]]/23)</f>
        <v>3.8260869565217392</v>
      </c>
    </row>
    <row r="286" spans="8:12" x14ac:dyDescent="0.25">
      <c r="H286">
        <v>20472</v>
      </c>
      <c r="I286">
        <v>1200</v>
      </c>
      <c r="J286">
        <v>105</v>
      </c>
      <c r="K286" t="s">
        <v>123</v>
      </c>
      <c r="L286" s="4">
        <f>SUM(Tabell14[[#This Row],[Resenärer]]/23)</f>
        <v>4.5652173913043477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E45A-3E65-4331-B81B-4D81884B1B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082B-DE12-4F2E-9D78-4D1D1CE8BF9C}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C31F-71E7-4F21-B5F9-4213566A40AB}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17E5-D830-4BD1-838F-F2F488ACF796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ToDo_lista</vt:lpstr>
      <vt:lpstr>Mark_Bol</vt:lpstr>
      <vt:lpstr>TÄS</vt:lpstr>
      <vt:lpstr>HöSi</vt:lpstr>
      <vt:lpstr>FX juli besparing</vt:lpstr>
      <vt:lpstr>Flextaxi</vt:lpstr>
      <vt:lpstr>Mpl skylt_adress</vt:lpstr>
      <vt:lpstr>Uppehållstid</vt:lpstr>
      <vt:lpstr>Bomresor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Olausson</dc:creator>
  <cp:lastModifiedBy>Bright Olausson</cp:lastModifiedBy>
  <dcterms:created xsi:type="dcterms:W3CDTF">2020-02-03T09:11:34Z</dcterms:created>
  <dcterms:modified xsi:type="dcterms:W3CDTF">2020-02-03T15:10:57Z</dcterms:modified>
</cp:coreProperties>
</file>