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werts\Teaching\3-CSU-CSCI-551-Numerical-and-Parallel-Programming\Exercises\Ex-4\"/>
    </mc:Choice>
  </mc:AlternateContent>
  <xr:revisionPtr revIDLastSave="0" documentId="13_ncr:1_{315D643F-5A1D-415E-8481-759821761B4E}" xr6:coauthVersionLast="46" xr6:coauthVersionMax="46" xr10:uidLastSave="{00000000-0000-0000-0000-000000000000}"/>
  <bookViews>
    <workbookView xWindow="2565" yWindow="525" windowWidth="33960" windowHeight="14235" xr2:uid="{50CF748A-D920-4D33-BE66-EAB401CAFF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AB3" i="1"/>
  <c r="AD3" i="1" s="1"/>
  <c r="Z66" i="1"/>
  <c r="AB66" i="1" s="1"/>
  <c r="B7" i="1"/>
  <c r="B3" i="1" s="1"/>
  <c r="B6" i="1"/>
  <c r="B2" i="1" s="1"/>
  <c r="Z4" i="1"/>
  <c r="AB4" i="1" s="1"/>
  <c r="F2" i="1" l="1"/>
  <c r="H2" i="1" s="1"/>
  <c r="E2" i="1"/>
  <c r="AA3" i="1"/>
  <c r="Z5" i="1"/>
  <c r="AA4" i="1"/>
  <c r="AC4" i="1" s="1"/>
  <c r="AD4" i="1" s="1"/>
  <c r="D2" i="1"/>
  <c r="J2" i="1" l="1"/>
  <c r="AA5" i="1"/>
  <c r="AC5" i="1" s="1"/>
  <c r="AB5" i="1"/>
  <c r="Z6" i="1"/>
  <c r="AB6" i="1" s="1"/>
  <c r="K2" i="1"/>
  <c r="M2" i="1"/>
  <c r="L2" i="1"/>
  <c r="C3" i="1"/>
  <c r="AD5" i="1" l="1"/>
  <c r="Z7" i="1"/>
  <c r="AB7" i="1" s="1"/>
  <c r="AA6" i="1"/>
  <c r="AC6" i="1" s="1"/>
  <c r="AD6" i="1" s="1"/>
  <c r="E3" i="1"/>
  <c r="F3" i="1"/>
  <c r="Z8" i="1"/>
  <c r="AB8" i="1" s="1"/>
  <c r="K3" i="1"/>
  <c r="D3" i="1"/>
  <c r="G3" i="1" s="1"/>
  <c r="L3" i="1" s="1"/>
  <c r="C4" i="1"/>
  <c r="F4" i="1" s="1"/>
  <c r="H3" i="1" l="1"/>
  <c r="H4" i="1"/>
  <c r="AA7" i="1"/>
  <c r="J3" i="1"/>
  <c r="AC7" i="1"/>
  <c r="AD7" i="1" s="1"/>
  <c r="Z9" i="1"/>
  <c r="AB9" i="1" s="1"/>
  <c r="AA8" i="1"/>
  <c r="D4" i="1"/>
  <c r="G4" i="1" s="1"/>
  <c r="J4" i="1" s="1"/>
  <c r="E4" i="1"/>
  <c r="I3" i="1"/>
  <c r="M3" i="1" s="1"/>
  <c r="C5" i="1"/>
  <c r="F5" i="1" s="1"/>
  <c r="K4" i="1"/>
  <c r="AC8" i="1" l="1"/>
  <c r="AD8" i="1" s="1"/>
  <c r="Z10" i="1"/>
  <c r="AB10" i="1" s="1"/>
  <c r="AA9" i="1"/>
  <c r="D5" i="1"/>
  <c r="G5" i="1" s="1"/>
  <c r="J5" i="1" s="1"/>
  <c r="E5" i="1"/>
  <c r="I4" i="1"/>
  <c r="L4" i="1"/>
  <c r="C6" i="1"/>
  <c r="F6" i="1" s="1"/>
  <c r="K5" i="1"/>
  <c r="AC9" i="1" l="1"/>
  <c r="AD9" i="1" s="1"/>
  <c r="H5" i="1"/>
  <c r="Z11" i="1"/>
  <c r="AB11" i="1" s="1"/>
  <c r="AA10" i="1"/>
  <c r="AC10" i="1" s="1"/>
  <c r="D6" i="1"/>
  <c r="G6" i="1" s="1"/>
  <c r="J6" i="1" s="1"/>
  <c r="E6" i="1"/>
  <c r="C7" i="1"/>
  <c r="F7" i="1" s="1"/>
  <c r="K6" i="1"/>
  <c r="I5" i="1"/>
  <c r="M4" i="1"/>
  <c r="L5" i="1"/>
  <c r="H6" i="1" l="1"/>
  <c r="AD10" i="1"/>
  <c r="Z12" i="1"/>
  <c r="AB12" i="1" s="1"/>
  <c r="AA11" i="1"/>
  <c r="AC11" i="1" s="1"/>
  <c r="D7" i="1"/>
  <c r="G7" i="1" s="1"/>
  <c r="J7" i="1" s="1"/>
  <c r="E7" i="1"/>
  <c r="I6" i="1"/>
  <c r="M6" i="1" s="1"/>
  <c r="M5" i="1"/>
  <c r="L6" i="1"/>
  <c r="C8" i="1"/>
  <c r="F8" i="1" s="1"/>
  <c r="K7" i="1"/>
  <c r="H7" i="1" l="1"/>
  <c r="AD11" i="1"/>
  <c r="Z13" i="1"/>
  <c r="AB13" i="1" s="1"/>
  <c r="AA12" i="1"/>
  <c r="AC12" i="1" s="1"/>
  <c r="D8" i="1"/>
  <c r="G8" i="1" s="1"/>
  <c r="J8" i="1" s="1"/>
  <c r="E8" i="1"/>
  <c r="I7" i="1"/>
  <c r="L7" i="1"/>
  <c r="C9" i="1"/>
  <c r="F9" i="1" s="1"/>
  <c r="K8" i="1"/>
  <c r="H9" i="1" l="1"/>
  <c r="H8" i="1"/>
  <c r="AD12" i="1"/>
  <c r="Z14" i="1"/>
  <c r="AB14" i="1" s="1"/>
  <c r="AA13" i="1"/>
  <c r="AC13" i="1" s="1"/>
  <c r="AD13" i="1"/>
  <c r="D9" i="1"/>
  <c r="G9" i="1" s="1"/>
  <c r="J9" i="1" s="1"/>
  <c r="E9" i="1"/>
  <c r="C10" i="1"/>
  <c r="F10" i="1" s="1"/>
  <c r="K9" i="1"/>
  <c r="I8" i="1"/>
  <c r="M7" i="1"/>
  <c r="L8" i="1"/>
  <c r="Z15" i="1" l="1"/>
  <c r="AB15" i="1" s="1"/>
  <c r="AA14" i="1"/>
  <c r="AC14" i="1" s="1"/>
  <c r="D10" i="1"/>
  <c r="G10" i="1" s="1"/>
  <c r="J10" i="1" s="1"/>
  <c r="E10" i="1"/>
  <c r="I9" i="1"/>
  <c r="M8" i="1"/>
  <c r="L9" i="1"/>
  <c r="K10" i="1"/>
  <c r="C11" i="1"/>
  <c r="F11" i="1" s="1"/>
  <c r="H10" i="1" l="1"/>
  <c r="AD14" i="1"/>
  <c r="Z16" i="1"/>
  <c r="AB16" i="1" s="1"/>
  <c r="AA15" i="1"/>
  <c r="AC15" i="1" s="1"/>
  <c r="D11" i="1"/>
  <c r="G11" i="1" s="1"/>
  <c r="J11" i="1" s="1"/>
  <c r="E11" i="1"/>
  <c r="L10" i="1"/>
  <c r="C12" i="1"/>
  <c r="F12" i="1" s="1"/>
  <c r="K11" i="1"/>
  <c r="I10" i="1"/>
  <c r="M9" i="1"/>
  <c r="H11" i="1" l="1"/>
  <c r="AD15" i="1"/>
  <c r="Z17" i="1"/>
  <c r="AB17" i="1" s="1"/>
  <c r="AA16" i="1"/>
  <c r="AC16" i="1" s="1"/>
  <c r="D12" i="1"/>
  <c r="G12" i="1" s="1"/>
  <c r="J12" i="1" s="1"/>
  <c r="E12" i="1"/>
  <c r="C13" i="1"/>
  <c r="F13" i="1" s="1"/>
  <c r="K12" i="1"/>
  <c r="I11" i="1"/>
  <c r="M10" i="1"/>
  <c r="L11" i="1"/>
  <c r="H12" i="1" l="1"/>
  <c r="AD16" i="1"/>
  <c r="Z18" i="1"/>
  <c r="AB18" i="1" s="1"/>
  <c r="AA17" i="1"/>
  <c r="AC17" i="1" s="1"/>
  <c r="D13" i="1"/>
  <c r="G13" i="1" s="1"/>
  <c r="J13" i="1" s="1"/>
  <c r="E13" i="1"/>
  <c r="I12" i="1"/>
  <c r="M11" i="1"/>
  <c r="L12" i="1"/>
  <c r="C14" i="1"/>
  <c r="F14" i="1" s="1"/>
  <c r="K13" i="1"/>
  <c r="H13" i="1" l="1"/>
  <c r="AD17" i="1"/>
  <c r="Z19" i="1"/>
  <c r="AB19" i="1" s="1"/>
  <c r="AA18" i="1"/>
  <c r="AC18" i="1" s="1"/>
  <c r="D14" i="1"/>
  <c r="G14" i="1" s="1"/>
  <c r="J14" i="1" s="1"/>
  <c r="E14" i="1"/>
  <c r="L13" i="1"/>
  <c r="C15" i="1"/>
  <c r="F15" i="1" s="1"/>
  <c r="K14" i="1"/>
  <c r="I13" i="1"/>
  <c r="M12" i="1"/>
  <c r="H14" i="1" l="1"/>
  <c r="AD18" i="1"/>
  <c r="Z20" i="1"/>
  <c r="AB20" i="1" s="1"/>
  <c r="AA19" i="1"/>
  <c r="AC19" i="1" s="1"/>
  <c r="D15" i="1"/>
  <c r="G15" i="1" s="1"/>
  <c r="J15" i="1" s="1"/>
  <c r="E15" i="1"/>
  <c r="C16" i="1"/>
  <c r="F16" i="1" s="1"/>
  <c r="K15" i="1"/>
  <c r="I14" i="1"/>
  <c r="M13" i="1"/>
  <c r="L14" i="1"/>
  <c r="H15" i="1" l="1"/>
  <c r="AD19" i="1"/>
  <c r="Z21" i="1"/>
  <c r="AB21" i="1" s="1"/>
  <c r="AA20" i="1"/>
  <c r="AC20" i="1" s="1"/>
  <c r="D16" i="1"/>
  <c r="G16" i="1" s="1"/>
  <c r="J16" i="1" s="1"/>
  <c r="E16" i="1"/>
  <c r="I15" i="1"/>
  <c r="M14" i="1"/>
  <c r="L15" i="1"/>
  <c r="C17" i="1"/>
  <c r="F17" i="1" s="1"/>
  <c r="K16" i="1"/>
  <c r="H16" i="1" l="1"/>
  <c r="AD20" i="1"/>
  <c r="Z22" i="1"/>
  <c r="AB22" i="1" s="1"/>
  <c r="AA21" i="1"/>
  <c r="AC21" i="1" s="1"/>
  <c r="D17" i="1"/>
  <c r="G17" i="1" s="1"/>
  <c r="J17" i="1" s="1"/>
  <c r="E17" i="1"/>
  <c r="L16" i="1"/>
  <c r="C18" i="1"/>
  <c r="F18" i="1" s="1"/>
  <c r="K17" i="1"/>
  <c r="I16" i="1"/>
  <c r="M15" i="1"/>
  <c r="H17" i="1" l="1"/>
  <c r="AD21" i="1"/>
  <c r="Z23" i="1"/>
  <c r="AB23" i="1" s="1"/>
  <c r="AA22" i="1"/>
  <c r="AC22" i="1" s="1"/>
  <c r="AD22" i="1"/>
  <c r="D18" i="1"/>
  <c r="G18" i="1" s="1"/>
  <c r="J18" i="1" s="1"/>
  <c r="E18" i="1"/>
  <c r="C19" i="1"/>
  <c r="F19" i="1" s="1"/>
  <c r="K18" i="1"/>
  <c r="I17" i="1"/>
  <c r="M16" i="1"/>
  <c r="L17" i="1"/>
  <c r="H18" i="1" l="1"/>
  <c r="H19" i="1"/>
  <c r="Z24" i="1"/>
  <c r="AB24" i="1" s="1"/>
  <c r="AA23" i="1"/>
  <c r="AC23" i="1" s="1"/>
  <c r="D19" i="1"/>
  <c r="G19" i="1" s="1"/>
  <c r="J19" i="1" s="1"/>
  <c r="E19" i="1"/>
  <c r="I18" i="1"/>
  <c r="M17" i="1"/>
  <c r="L18" i="1"/>
  <c r="C20" i="1"/>
  <c r="F20" i="1" s="1"/>
  <c r="K19" i="1"/>
  <c r="AD23" i="1" l="1"/>
  <c r="Z25" i="1"/>
  <c r="AB25" i="1" s="1"/>
  <c r="AA24" i="1"/>
  <c r="AC24" i="1" s="1"/>
  <c r="D20" i="1"/>
  <c r="G20" i="1" s="1"/>
  <c r="J20" i="1" s="1"/>
  <c r="E20" i="1"/>
  <c r="L19" i="1"/>
  <c r="C21" i="1"/>
  <c r="F21" i="1" s="1"/>
  <c r="K20" i="1"/>
  <c r="I19" i="1"/>
  <c r="M18" i="1"/>
  <c r="H20" i="1" l="1"/>
  <c r="AD24" i="1"/>
  <c r="Z26" i="1"/>
  <c r="AB26" i="1" s="1"/>
  <c r="AA25" i="1"/>
  <c r="AC25" i="1" s="1"/>
  <c r="D21" i="1"/>
  <c r="G21" i="1" s="1"/>
  <c r="J21" i="1" s="1"/>
  <c r="E21" i="1"/>
  <c r="C22" i="1"/>
  <c r="F22" i="1" s="1"/>
  <c r="K21" i="1"/>
  <c r="I20" i="1"/>
  <c r="M19" i="1"/>
  <c r="L20" i="1"/>
  <c r="H21" i="1" l="1"/>
  <c r="AD25" i="1"/>
  <c r="AA26" i="1"/>
  <c r="AC26" i="1" s="1"/>
  <c r="Z27" i="1"/>
  <c r="AB27" i="1" s="1"/>
  <c r="D22" i="1"/>
  <c r="G22" i="1" s="1"/>
  <c r="J22" i="1" s="1"/>
  <c r="E22" i="1"/>
  <c r="I21" i="1"/>
  <c r="M20" i="1"/>
  <c r="L21" i="1"/>
  <c r="C23" i="1"/>
  <c r="F23" i="1" s="1"/>
  <c r="K22" i="1"/>
  <c r="H22" i="1" l="1"/>
  <c r="AD26" i="1"/>
  <c r="Z28" i="1"/>
  <c r="AB28" i="1" s="1"/>
  <c r="AA27" i="1"/>
  <c r="AC27" i="1" s="1"/>
  <c r="D23" i="1"/>
  <c r="G23" i="1" s="1"/>
  <c r="J23" i="1" s="1"/>
  <c r="E23" i="1"/>
  <c r="C24" i="1"/>
  <c r="F24" i="1" s="1"/>
  <c r="K23" i="1"/>
  <c r="L22" i="1"/>
  <c r="I22" i="1"/>
  <c r="M21" i="1"/>
  <c r="H23" i="1" l="1"/>
  <c r="AD27" i="1"/>
  <c r="Z29" i="1"/>
  <c r="AB29" i="1" s="1"/>
  <c r="AA28" i="1"/>
  <c r="AC28" i="1" s="1"/>
  <c r="D24" i="1"/>
  <c r="G24" i="1" s="1"/>
  <c r="J24" i="1" s="1"/>
  <c r="E24" i="1"/>
  <c r="L23" i="1"/>
  <c r="I23" i="1"/>
  <c r="M22" i="1"/>
  <c r="C25" i="1"/>
  <c r="F25" i="1" s="1"/>
  <c r="K24" i="1"/>
  <c r="H24" i="1" l="1"/>
  <c r="AD28" i="1"/>
  <c r="Z30" i="1"/>
  <c r="AB30" i="1" s="1"/>
  <c r="AA29" i="1"/>
  <c r="AC29" i="1" s="1"/>
  <c r="D25" i="1"/>
  <c r="G25" i="1" s="1"/>
  <c r="J25" i="1" s="1"/>
  <c r="E25" i="1"/>
  <c r="I24" i="1"/>
  <c r="M23" i="1"/>
  <c r="C26" i="1"/>
  <c r="F26" i="1" s="1"/>
  <c r="K25" i="1"/>
  <c r="L24" i="1"/>
  <c r="H25" i="1" l="1"/>
  <c r="AD29" i="1"/>
  <c r="Z31" i="1"/>
  <c r="AB31" i="1" s="1"/>
  <c r="AA30" i="1"/>
  <c r="AC30" i="1" s="1"/>
  <c r="D26" i="1"/>
  <c r="G26" i="1" s="1"/>
  <c r="J26" i="1" s="1"/>
  <c r="E26" i="1"/>
  <c r="C27" i="1"/>
  <c r="F27" i="1" s="1"/>
  <c r="K26" i="1"/>
  <c r="L25" i="1"/>
  <c r="I25" i="1"/>
  <c r="M24" i="1"/>
  <c r="H26" i="1" l="1"/>
  <c r="AD30" i="1"/>
  <c r="Z32" i="1"/>
  <c r="AB32" i="1" s="1"/>
  <c r="AA31" i="1"/>
  <c r="AC31" i="1" s="1"/>
  <c r="D27" i="1"/>
  <c r="G27" i="1" s="1"/>
  <c r="J27" i="1" s="1"/>
  <c r="E27" i="1"/>
  <c r="L26" i="1"/>
  <c r="I26" i="1"/>
  <c r="M25" i="1"/>
  <c r="C28" i="1"/>
  <c r="F28" i="1" s="1"/>
  <c r="K27" i="1"/>
  <c r="H27" i="1" l="1"/>
  <c r="AD31" i="1"/>
  <c r="Z33" i="1"/>
  <c r="AB33" i="1" s="1"/>
  <c r="AA32" i="1"/>
  <c r="AC32" i="1" s="1"/>
  <c r="D28" i="1"/>
  <c r="G28" i="1" s="1"/>
  <c r="J28" i="1" s="1"/>
  <c r="E28" i="1"/>
  <c r="I27" i="1"/>
  <c r="M26" i="1"/>
  <c r="C29" i="1"/>
  <c r="F29" i="1" s="1"/>
  <c r="K28" i="1"/>
  <c r="L27" i="1"/>
  <c r="H28" i="1" l="1"/>
  <c r="AD32" i="1"/>
  <c r="Z34" i="1"/>
  <c r="AB34" i="1" s="1"/>
  <c r="AA33" i="1"/>
  <c r="AC33" i="1" s="1"/>
  <c r="D29" i="1"/>
  <c r="G29" i="1" s="1"/>
  <c r="J29" i="1" s="1"/>
  <c r="E29" i="1"/>
  <c r="C30" i="1"/>
  <c r="F30" i="1" s="1"/>
  <c r="K29" i="1"/>
  <c r="L28" i="1"/>
  <c r="I28" i="1"/>
  <c r="M27" i="1"/>
  <c r="H29" i="1" l="1"/>
  <c r="AD33" i="1"/>
  <c r="Z35" i="1"/>
  <c r="AB35" i="1" s="1"/>
  <c r="AA34" i="1"/>
  <c r="AC34" i="1" s="1"/>
  <c r="D30" i="1"/>
  <c r="G30" i="1" s="1"/>
  <c r="J30" i="1" s="1"/>
  <c r="E30" i="1"/>
  <c r="L29" i="1"/>
  <c r="I29" i="1"/>
  <c r="M28" i="1"/>
  <c r="C31" i="1"/>
  <c r="F31" i="1" s="1"/>
  <c r="K30" i="1"/>
  <c r="H30" i="1" l="1"/>
  <c r="AD34" i="1"/>
  <c r="Z36" i="1"/>
  <c r="AB36" i="1" s="1"/>
  <c r="AA35" i="1"/>
  <c r="AC35" i="1" s="1"/>
  <c r="D31" i="1"/>
  <c r="G31" i="1" s="1"/>
  <c r="J31" i="1" s="1"/>
  <c r="E31" i="1"/>
  <c r="I30" i="1"/>
  <c r="M29" i="1"/>
  <c r="C32" i="1"/>
  <c r="F32" i="1" s="1"/>
  <c r="K31" i="1"/>
  <c r="L30" i="1"/>
  <c r="H31" i="1" l="1"/>
  <c r="AD35" i="1"/>
  <c r="AA36" i="1"/>
  <c r="AC36" i="1" s="1"/>
  <c r="Z37" i="1"/>
  <c r="AB37" i="1" s="1"/>
  <c r="D32" i="1"/>
  <c r="G32" i="1" s="1"/>
  <c r="J32" i="1" s="1"/>
  <c r="E32" i="1"/>
  <c r="C33" i="1"/>
  <c r="F33" i="1" s="1"/>
  <c r="K32" i="1"/>
  <c r="L31" i="1"/>
  <c r="I31" i="1"/>
  <c r="M30" i="1"/>
  <c r="H32" i="1" l="1"/>
  <c r="AD36" i="1"/>
  <c r="AA37" i="1"/>
  <c r="AC37" i="1" s="1"/>
  <c r="Z38" i="1"/>
  <c r="AB38" i="1" s="1"/>
  <c r="D33" i="1"/>
  <c r="G33" i="1" s="1"/>
  <c r="J33" i="1" s="1"/>
  <c r="E33" i="1"/>
  <c r="L32" i="1"/>
  <c r="I32" i="1"/>
  <c r="M31" i="1"/>
  <c r="C34" i="1"/>
  <c r="F34" i="1" s="1"/>
  <c r="K33" i="1"/>
  <c r="H33" i="1" l="1"/>
  <c r="AD37" i="1"/>
  <c r="AA38" i="1"/>
  <c r="AC38" i="1" s="1"/>
  <c r="Z39" i="1"/>
  <c r="AB39" i="1" s="1"/>
  <c r="D34" i="1"/>
  <c r="G34" i="1" s="1"/>
  <c r="J34" i="1" s="1"/>
  <c r="E34" i="1"/>
  <c r="I33" i="1"/>
  <c r="M32" i="1"/>
  <c r="C35" i="1"/>
  <c r="F35" i="1" s="1"/>
  <c r="K34" i="1"/>
  <c r="L33" i="1"/>
  <c r="H34" i="1" l="1"/>
  <c r="AD38" i="1"/>
  <c r="AA39" i="1"/>
  <c r="AC39" i="1" s="1"/>
  <c r="Z40" i="1"/>
  <c r="AB40" i="1" s="1"/>
  <c r="D35" i="1"/>
  <c r="G35" i="1" s="1"/>
  <c r="J35" i="1" s="1"/>
  <c r="E35" i="1"/>
  <c r="C36" i="1"/>
  <c r="F36" i="1" s="1"/>
  <c r="K35" i="1"/>
  <c r="L34" i="1"/>
  <c r="I34" i="1"/>
  <c r="M33" i="1"/>
  <c r="H35" i="1" l="1"/>
  <c r="AD39" i="1"/>
  <c r="AA40" i="1"/>
  <c r="AC40" i="1" s="1"/>
  <c r="Z41" i="1"/>
  <c r="AB41" i="1" s="1"/>
  <c r="D36" i="1"/>
  <c r="G36" i="1" s="1"/>
  <c r="J36" i="1" s="1"/>
  <c r="E36" i="1"/>
  <c r="L35" i="1"/>
  <c r="I35" i="1"/>
  <c r="M34" i="1"/>
  <c r="C37" i="1"/>
  <c r="F37" i="1" s="1"/>
  <c r="K36" i="1"/>
  <c r="H36" i="1" l="1"/>
  <c r="AD40" i="1"/>
  <c r="AA41" i="1"/>
  <c r="AC41" i="1" s="1"/>
  <c r="Z42" i="1"/>
  <c r="AB42" i="1" s="1"/>
  <c r="D37" i="1"/>
  <c r="G37" i="1" s="1"/>
  <c r="J37" i="1" s="1"/>
  <c r="E37" i="1"/>
  <c r="I36" i="1"/>
  <c r="M35" i="1"/>
  <c r="C38" i="1"/>
  <c r="F38" i="1" s="1"/>
  <c r="K37" i="1"/>
  <c r="L36" i="1"/>
  <c r="H37" i="1" l="1"/>
  <c r="AD41" i="1"/>
  <c r="AA42" i="1"/>
  <c r="AC42" i="1" s="1"/>
  <c r="Z43" i="1"/>
  <c r="AB43" i="1" s="1"/>
  <c r="D38" i="1"/>
  <c r="G38" i="1" s="1"/>
  <c r="J38" i="1" s="1"/>
  <c r="E38" i="1"/>
  <c r="C39" i="1"/>
  <c r="F39" i="1" s="1"/>
  <c r="K38" i="1"/>
  <c r="L37" i="1"/>
  <c r="I37" i="1"/>
  <c r="M36" i="1"/>
  <c r="H38" i="1" l="1"/>
  <c r="AD42" i="1"/>
  <c r="AA43" i="1"/>
  <c r="AC43" i="1" s="1"/>
  <c r="Z44" i="1"/>
  <c r="AB44" i="1" s="1"/>
  <c r="D39" i="1"/>
  <c r="G39" i="1" s="1"/>
  <c r="J39" i="1" s="1"/>
  <c r="E39" i="1"/>
  <c r="L38" i="1"/>
  <c r="I38" i="1"/>
  <c r="M37" i="1"/>
  <c r="C40" i="1"/>
  <c r="F40" i="1" s="1"/>
  <c r="K39" i="1"/>
  <c r="H39" i="1" l="1"/>
  <c r="AD43" i="1"/>
  <c r="AA44" i="1"/>
  <c r="AC44" i="1" s="1"/>
  <c r="Z45" i="1"/>
  <c r="AB45" i="1" s="1"/>
  <c r="D40" i="1"/>
  <c r="G40" i="1" s="1"/>
  <c r="J40" i="1" s="1"/>
  <c r="E40" i="1"/>
  <c r="I39" i="1"/>
  <c r="M38" i="1"/>
  <c r="C41" i="1"/>
  <c r="F41" i="1" s="1"/>
  <c r="K40" i="1"/>
  <c r="L39" i="1"/>
  <c r="H40" i="1" l="1"/>
  <c r="AD44" i="1"/>
  <c r="AA45" i="1"/>
  <c r="AC45" i="1" s="1"/>
  <c r="Z46" i="1"/>
  <c r="AB46" i="1" s="1"/>
  <c r="D41" i="1"/>
  <c r="G41" i="1" s="1"/>
  <c r="J41" i="1" s="1"/>
  <c r="E41" i="1"/>
  <c r="C42" i="1"/>
  <c r="F42" i="1" s="1"/>
  <c r="K41" i="1"/>
  <c r="L40" i="1"/>
  <c r="I40" i="1"/>
  <c r="M39" i="1"/>
  <c r="H41" i="1" l="1"/>
  <c r="AD45" i="1"/>
  <c r="AA46" i="1"/>
  <c r="AC46" i="1" s="1"/>
  <c r="Z47" i="1"/>
  <c r="AB47" i="1" s="1"/>
  <c r="D42" i="1"/>
  <c r="G42" i="1" s="1"/>
  <c r="J42" i="1" s="1"/>
  <c r="E42" i="1"/>
  <c r="L41" i="1"/>
  <c r="I41" i="1"/>
  <c r="M40" i="1"/>
  <c r="C43" i="1"/>
  <c r="F43" i="1" s="1"/>
  <c r="K42" i="1"/>
  <c r="H42" i="1" l="1"/>
  <c r="AD46" i="1"/>
  <c r="AA47" i="1"/>
  <c r="AC47" i="1" s="1"/>
  <c r="Z48" i="1"/>
  <c r="AB48" i="1" s="1"/>
  <c r="D43" i="1"/>
  <c r="G43" i="1" s="1"/>
  <c r="J43" i="1" s="1"/>
  <c r="E43" i="1"/>
  <c r="I42" i="1"/>
  <c r="M41" i="1"/>
  <c r="C44" i="1"/>
  <c r="F44" i="1" s="1"/>
  <c r="K43" i="1"/>
  <c r="L42" i="1"/>
  <c r="H43" i="1" l="1"/>
  <c r="AD47" i="1"/>
  <c r="AA48" i="1"/>
  <c r="AC48" i="1" s="1"/>
  <c r="Z49" i="1"/>
  <c r="AB49" i="1" s="1"/>
  <c r="D44" i="1"/>
  <c r="G44" i="1" s="1"/>
  <c r="J44" i="1" s="1"/>
  <c r="E44" i="1"/>
  <c r="C45" i="1"/>
  <c r="F45" i="1" s="1"/>
  <c r="K44" i="1"/>
  <c r="L43" i="1"/>
  <c r="I43" i="1"/>
  <c r="M42" i="1"/>
  <c r="H44" i="1" l="1"/>
  <c r="AD48" i="1"/>
  <c r="AA49" i="1"/>
  <c r="AC49" i="1" s="1"/>
  <c r="Z50" i="1"/>
  <c r="AB50" i="1" s="1"/>
  <c r="D45" i="1"/>
  <c r="G45" i="1" s="1"/>
  <c r="J45" i="1" s="1"/>
  <c r="E45" i="1"/>
  <c r="L44" i="1"/>
  <c r="I44" i="1"/>
  <c r="M43" i="1"/>
  <c r="C46" i="1"/>
  <c r="F46" i="1" s="1"/>
  <c r="K45" i="1"/>
  <c r="H45" i="1" l="1"/>
  <c r="AD49" i="1"/>
  <c r="AA50" i="1"/>
  <c r="AC50" i="1" s="1"/>
  <c r="Z51" i="1"/>
  <c r="AB51" i="1" s="1"/>
  <c r="D46" i="1"/>
  <c r="G46" i="1" s="1"/>
  <c r="J46" i="1" s="1"/>
  <c r="E46" i="1"/>
  <c r="I45" i="1"/>
  <c r="M44" i="1"/>
  <c r="C47" i="1"/>
  <c r="F47" i="1" s="1"/>
  <c r="K46" i="1"/>
  <c r="L45" i="1"/>
  <c r="H46" i="1" l="1"/>
  <c r="AD50" i="1"/>
  <c r="AA51" i="1"/>
  <c r="AC51" i="1" s="1"/>
  <c r="Z52" i="1"/>
  <c r="AB52" i="1" s="1"/>
  <c r="D47" i="1"/>
  <c r="G47" i="1" s="1"/>
  <c r="J47" i="1" s="1"/>
  <c r="E47" i="1"/>
  <c r="C48" i="1"/>
  <c r="F48" i="1" s="1"/>
  <c r="K47" i="1"/>
  <c r="L46" i="1"/>
  <c r="I46" i="1"/>
  <c r="M45" i="1"/>
  <c r="H47" i="1" l="1"/>
  <c r="AD51" i="1"/>
  <c r="AA52" i="1"/>
  <c r="AC52" i="1" s="1"/>
  <c r="Z53" i="1"/>
  <c r="AB53" i="1" s="1"/>
  <c r="D48" i="1"/>
  <c r="G48" i="1" s="1"/>
  <c r="J48" i="1" s="1"/>
  <c r="E48" i="1"/>
  <c r="L47" i="1"/>
  <c r="I47" i="1"/>
  <c r="M46" i="1"/>
  <c r="C49" i="1"/>
  <c r="F49" i="1" s="1"/>
  <c r="K48" i="1"/>
  <c r="H48" i="1" l="1"/>
  <c r="AD52" i="1"/>
  <c r="AA53" i="1"/>
  <c r="AC53" i="1" s="1"/>
  <c r="Z54" i="1"/>
  <c r="AB54" i="1" s="1"/>
  <c r="D49" i="1"/>
  <c r="G49" i="1" s="1"/>
  <c r="J49" i="1" s="1"/>
  <c r="E49" i="1"/>
  <c r="I48" i="1"/>
  <c r="M47" i="1"/>
  <c r="C50" i="1"/>
  <c r="F50" i="1" s="1"/>
  <c r="K49" i="1"/>
  <c r="L48" i="1"/>
  <c r="H49" i="1" l="1"/>
  <c r="AD53" i="1"/>
  <c r="AA54" i="1"/>
  <c r="AC54" i="1" s="1"/>
  <c r="Z55" i="1"/>
  <c r="AB55" i="1" s="1"/>
  <c r="D50" i="1"/>
  <c r="G50" i="1" s="1"/>
  <c r="J50" i="1" s="1"/>
  <c r="E50" i="1"/>
  <c r="C51" i="1"/>
  <c r="F51" i="1" s="1"/>
  <c r="K50" i="1"/>
  <c r="L49" i="1"/>
  <c r="I49" i="1"/>
  <c r="M48" i="1"/>
  <c r="H50" i="1" l="1"/>
  <c r="AD54" i="1"/>
  <c r="AA55" i="1"/>
  <c r="AC55" i="1" s="1"/>
  <c r="Z56" i="1"/>
  <c r="AB56" i="1" s="1"/>
  <c r="D51" i="1"/>
  <c r="G51" i="1" s="1"/>
  <c r="J51" i="1" s="1"/>
  <c r="E51" i="1"/>
  <c r="L50" i="1"/>
  <c r="I50" i="1"/>
  <c r="M49" i="1"/>
  <c r="C52" i="1"/>
  <c r="F52" i="1" s="1"/>
  <c r="K51" i="1"/>
  <c r="H51" i="1" l="1"/>
  <c r="AD55" i="1"/>
  <c r="AA56" i="1"/>
  <c r="AC56" i="1" s="1"/>
  <c r="Z57" i="1"/>
  <c r="AB57" i="1" s="1"/>
  <c r="D52" i="1"/>
  <c r="G52" i="1" s="1"/>
  <c r="J52" i="1" s="1"/>
  <c r="E52" i="1"/>
  <c r="I51" i="1"/>
  <c r="M50" i="1"/>
  <c r="C53" i="1"/>
  <c r="F53" i="1" s="1"/>
  <c r="K52" i="1"/>
  <c r="L51" i="1"/>
  <c r="H52" i="1" l="1"/>
  <c r="AD56" i="1"/>
  <c r="AA57" i="1"/>
  <c r="AC57" i="1" s="1"/>
  <c r="Z58" i="1"/>
  <c r="AB58" i="1" s="1"/>
  <c r="D53" i="1"/>
  <c r="G53" i="1" s="1"/>
  <c r="J53" i="1" s="1"/>
  <c r="E53" i="1"/>
  <c r="C54" i="1"/>
  <c r="F54" i="1" s="1"/>
  <c r="K53" i="1"/>
  <c r="L52" i="1"/>
  <c r="I52" i="1"/>
  <c r="M51" i="1"/>
  <c r="H53" i="1" l="1"/>
  <c r="AD57" i="1"/>
  <c r="AA58" i="1"/>
  <c r="AC58" i="1" s="1"/>
  <c r="Z59" i="1"/>
  <c r="AB59" i="1" s="1"/>
  <c r="D54" i="1"/>
  <c r="G54" i="1" s="1"/>
  <c r="J54" i="1" s="1"/>
  <c r="E54" i="1"/>
  <c r="L53" i="1"/>
  <c r="I53" i="1"/>
  <c r="M52" i="1"/>
  <c r="C55" i="1"/>
  <c r="F55" i="1" s="1"/>
  <c r="K54" i="1"/>
  <c r="H54" i="1" l="1"/>
  <c r="AD58" i="1"/>
  <c r="AA59" i="1"/>
  <c r="AC59" i="1" s="1"/>
  <c r="Z60" i="1"/>
  <c r="AB60" i="1" s="1"/>
  <c r="D55" i="1"/>
  <c r="G55" i="1" s="1"/>
  <c r="J55" i="1" s="1"/>
  <c r="E55" i="1"/>
  <c r="I54" i="1"/>
  <c r="M53" i="1"/>
  <c r="C56" i="1"/>
  <c r="F56" i="1" s="1"/>
  <c r="K55" i="1"/>
  <c r="L54" i="1"/>
  <c r="H55" i="1" l="1"/>
  <c r="AD59" i="1"/>
  <c r="AA60" i="1"/>
  <c r="AC60" i="1" s="1"/>
  <c r="Z61" i="1"/>
  <c r="AB61" i="1" s="1"/>
  <c r="D56" i="1"/>
  <c r="G56" i="1" s="1"/>
  <c r="J56" i="1" s="1"/>
  <c r="E56" i="1"/>
  <c r="C57" i="1"/>
  <c r="F57" i="1" s="1"/>
  <c r="K56" i="1"/>
  <c r="L55" i="1"/>
  <c r="I55" i="1"/>
  <c r="M54" i="1"/>
  <c r="H56" i="1" l="1"/>
  <c r="AD60" i="1"/>
  <c r="AA61" i="1"/>
  <c r="AC61" i="1" s="1"/>
  <c r="Z62" i="1"/>
  <c r="AB62" i="1" s="1"/>
  <c r="D57" i="1"/>
  <c r="G57" i="1" s="1"/>
  <c r="J57" i="1" s="1"/>
  <c r="E57" i="1"/>
  <c r="L56" i="1"/>
  <c r="I56" i="1"/>
  <c r="M55" i="1"/>
  <c r="C58" i="1"/>
  <c r="F58" i="1" s="1"/>
  <c r="K57" i="1"/>
  <c r="H57" i="1" l="1"/>
  <c r="AD61" i="1"/>
  <c r="AA62" i="1"/>
  <c r="AC62" i="1" s="1"/>
  <c r="Z63" i="1"/>
  <c r="AB63" i="1" s="1"/>
  <c r="D58" i="1"/>
  <c r="G58" i="1" s="1"/>
  <c r="J58" i="1" s="1"/>
  <c r="E58" i="1"/>
  <c r="I57" i="1"/>
  <c r="M56" i="1"/>
  <c r="C59" i="1"/>
  <c r="F59" i="1" s="1"/>
  <c r="K58" i="1"/>
  <c r="L57" i="1"/>
  <c r="H58" i="1" l="1"/>
  <c r="AD62" i="1"/>
  <c r="Z64" i="1"/>
  <c r="AB64" i="1" s="1"/>
  <c r="AA63" i="1"/>
  <c r="AC63" i="1" s="1"/>
  <c r="D59" i="1"/>
  <c r="G59" i="1" s="1"/>
  <c r="J59" i="1" s="1"/>
  <c r="E59" i="1"/>
  <c r="C60" i="1"/>
  <c r="F60" i="1" s="1"/>
  <c r="K59" i="1"/>
  <c r="L58" i="1"/>
  <c r="I58" i="1"/>
  <c r="M57" i="1"/>
  <c r="H59" i="1" l="1"/>
  <c r="AD63" i="1"/>
  <c r="AA64" i="1"/>
  <c r="AC64" i="1" s="1"/>
  <c r="Z65" i="1"/>
  <c r="AB65" i="1" s="1"/>
  <c r="D60" i="1"/>
  <c r="G60" i="1" s="1"/>
  <c r="J60" i="1" s="1"/>
  <c r="E60" i="1"/>
  <c r="L59" i="1"/>
  <c r="I59" i="1"/>
  <c r="M58" i="1"/>
  <c r="C61" i="1"/>
  <c r="F61" i="1" s="1"/>
  <c r="K60" i="1"/>
  <c r="H60" i="1" l="1"/>
  <c r="AD64" i="1"/>
  <c r="AA65" i="1"/>
  <c r="AC65" i="1" s="1"/>
  <c r="D61" i="1"/>
  <c r="G61" i="1" s="1"/>
  <c r="J61" i="1" s="1"/>
  <c r="E61" i="1"/>
  <c r="I60" i="1"/>
  <c r="M59" i="1"/>
  <c r="C62" i="1"/>
  <c r="F62" i="1" s="1"/>
  <c r="K61" i="1"/>
  <c r="L60" i="1"/>
  <c r="H61" i="1" l="1"/>
  <c r="AD65" i="1"/>
  <c r="AA66" i="1"/>
  <c r="AC66" i="1" s="1"/>
  <c r="D62" i="1"/>
  <c r="G62" i="1" s="1"/>
  <c r="J62" i="1" s="1"/>
  <c r="E62" i="1"/>
  <c r="C63" i="1"/>
  <c r="F63" i="1" s="1"/>
  <c r="K62" i="1"/>
  <c r="L61" i="1"/>
  <c r="I61" i="1"/>
  <c r="M60" i="1"/>
  <c r="H62" i="1" l="1"/>
  <c r="AD66" i="1"/>
  <c r="D63" i="1"/>
  <c r="G63" i="1" s="1"/>
  <c r="J63" i="1" s="1"/>
  <c r="E63" i="1"/>
  <c r="L62" i="1"/>
  <c r="I62" i="1"/>
  <c r="M61" i="1"/>
  <c r="C64" i="1"/>
  <c r="F64" i="1" s="1"/>
  <c r="K63" i="1"/>
  <c r="H63" i="1" l="1"/>
  <c r="D64" i="1"/>
  <c r="G64" i="1" s="1"/>
  <c r="J64" i="1" s="1"/>
  <c r="E64" i="1"/>
  <c r="I63" i="1"/>
  <c r="M62" i="1"/>
  <c r="C65" i="1"/>
  <c r="F65" i="1" s="1"/>
  <c r="K64" i="1"/>
  <c r="L63" i="1"/>
  <c r="H64" i="1" l="1"/>
  <c r="D65" i="1"/>
  <c r="G65" i="1" s="1"/>
  <c r="J65" i="1" s="1"/>
  <c r="E65" i="1"/>
  <c r="C66" i="1"/>
  <c r="F66" i="1" s="1"/>
  <c r="K65" i="1"/>
  <c r="L64" i="1"/>
  <c r="I64" i="1"/>
  <c r="M63" i="1"/>
  <c r="H65" i="1" l="1"/>
  <c r="D66" i="1"/>
  <c r="G66" i="1" s="1"/>
  <c r="J66" i="1" s="1"/>
  <c r="E66" i="1"/>
  <c r="L65" i="1"/>
  <c r="I65" i="1"/>
  <c r="M64" i="1"/>
  <c r="C67" i="1"/>
  <c r="F67" i="1" s="1"/>
  <c r="K66" i="1"/>
  <c r="H66" i="1" l="1"/>
  <c r="D67" i="1"/>
  <c r="G67" i="1" s="1"/>
  <c r="J67" i="1" s="1"/>
  <c r="E67" i="1"/>
  <c r="I66" i="1"/>
  <c r="M65" i="1"/>
  <c r="C68" i="1"/>
  <c r="F68" i="1" s="1"/>
  <c r="K67" i="1"/>
  <c r="L66" i="1"/>
  <c r="H67" i="1" l="1"/>
  <c r="D68" i="1"/>
  <c r="G68" i="1" s="1"/>
  <c r="J68" i="1" s="1"/>
  <c r="E68" i="1"/>
  <c r="C69" i="1"/>
  <c r="F69" i="1" s="1"/>
  <c r="K68" i="1"/>
  <c r="L67" i="1"/>
  <c r="I67" i="1"/>
  <c r="M66" i="1"/>
  <c r="H68" i="1" l="1"/>
  <c r="D69" i="1"/>
  <c r="G69" i="1" s="1"/>
  <c r="J69" i="1" s="1"/>
  <c r="E69" i="1"/>
  <c r="L68" i="1"/>
  <c r="I68" i="1"/>
  <c r="M67" i="1"/>
  <c r="C70" i="1"/>
  <c r="F70" i="1" s="1"/>
  <c r="K69" i="1"/>
  <c r="H69" i="1" l="1"/>
  <c r="D70" i="1"/>
  <c r="G70" i="1" s="1"/>
  <c r="J70" i="1" s="1"/>
  <c r="E70" i="1"/>
  <c r="I69" i="1"/>
  <c r="M68" i="1"/>
  <c r="C71" i="1"/>
  <c r="F71" i="1" s="1"/>
  <c r="K70" i="1"/>
  <c r="L69" i="1"/>
  <c r="H70" i="1" l="1"/>
  <c r="D71" i="1"/>
  <c r="G71" i="1" s="1"/>
  <c r="J71" i="1" s="1"/>
  <c r="E71" i="1"/>
  <c r="C72" i="1"/>
  <c r="F72" i="1" s="1"/>
  <c r="K71" i="1"/>
  <c r="L70" i="1"/>
  <c r="I70" i="1"/>
  <c r="M69" i="1"/>
  <c r="H71" i="1" l="1"/>
  <c r="D72" i="1"/>
  <c r="G72" i="1" s="1"/>
  <c r="J72" i="1" s="1"/>
  <c r="E72" i="1"/>
  <c r="L71" i="1"/>
  <c r="I71" i="1"/>
  <c r="M70" i="1"/>
  <c r="C73" i="1"/>
  <c r="F73" i="1" s="1"/>
  <c r="K72" i="1"/>
  <c r="H72" i="1" l="1"/>
  <c r="D73" i="1"/>
  <c r="G73" i="1" s="1"/>
  <c r="J73" i="1" s="1"/>
  <c r="E73" i="1"/>
  <c r="I72" i="1"/>
  <c r="M71" i="1"/>
  <c r="C74" i="1"/>
  <c r="F74" i="1" s="1"/>
  <c r="K73" i="1"/>
  <c r="L72" i="1"/>
  <c r="H73" i="1" l="1"/>
  <c r="D74" i="1"/>
  <c r="G74" i="1" s="1"/>
  <c r="J74" i="1" s="1"/>
  <c r="E74" i="1"/>
  <c r="C75" i="1"/>
  <c r="F75" i="1" s="1"/>
  <c r="K74" i="1"/>
  <c r="L73" i="1"/>
  <c r="I73" i="1"/>
  <c r="M72" i="1"/>
  <c r="H74" i="1" l="1"/>
  <c r="D75" i="1"/>
  <c r="G75" i="1" s="1"/>
  <c r="J75" i="1" s="1"/>
  <c r="E75" i="1"/>
  <c r="L74" i="1"/>
  <c r="I74" i="1"/>
  <c r="M73" i="1"/>
  <c r="C76" i="1"/>
  <c r="F76" i="1" s="1"/>
  <c r="K75" i="1"/>
  <c r="H75" i="1" l="1"/>
  <c r="D76" i="1"/>
  <c r="G76" i="1" s="1"/>
  <c r="J76" i="1" s="1"/>
  <c r="E76" i="1"/>
  <c r="I75" i="1"/>
  <c r="M74" i="1"/>
  <c r="C77" i="1"/>
  <c r="F77" i="1" s="1"/>
  <c r="K76" i="1"/>
  <c r="L75" i="1"/>
  <c r="H76" i="1" l="1"/>
  <c r="D77" i="1"/>
  <c r="G77" i="1" s="1"/>
  <c r="J77" i="1" s="1"/>
  <c r="E77" i="1"/>
  <c r="C78" i="1"/>
  <c r="F78" i="1" s="1"/>
  <c r="K77" i="1"/>
  <c r="L76" i="1"/>
  <c r="I76" i="1"/>
  <c r="M75" i="1"/>
  <c r="H77" i="1" l="1"/>
  <c r="D78" i="1"/>
  <c r="G78" i="1" s="1"/>
  <c r="J78" i="1" s="1"/>
  <c r="E78" i="1"/>
  <c r="I77" i="1"/>
  <c r="M76" i="1"/>
  <c r="L77" i="1"/>
  <c r="C79" i="1"/>
  <c r="F79" i="1" s="1"/>
  <c r="K78" i="1"/>
  <c r="H78" i="1" l="1"/>
  <c r="D79" i="1"/>
  <c r="G79" i="1" s="1"/>
  <c r="J79" i="1" s="1"/>
  <c r="E79" i="1"/>
  <c r="L78" i="1"/>
  <c r="C80" i="1"/>
  <c r="F80" i="1" s="1"/>
  <c r="K79" i="1"/>
  <c r="I78" i="1"/>
  <c r="M77" i="1"/>
  <c r="H79" i="1" l="1"/>
  <c r="D80" i="1"/>
  <c r="G80" i="1" s="1"/>
  <c r="J80" i="1" s="1"/>
  <c r="E80" i="1"/>
  <c r="C81" i="1"/>
  <c r="F81" i="1" s="1"/>
  <c r="K80" i="1"/>
  <c r="I79" i="1"/>
  <c r="M78" i="1"/>
  <c r="L79" i="1"/>
  <c r="H80" i="1" l="1"/>
  <c r="D81" i="1"/>
  <c r="E81" i="1"/>
  <c r="I80" i="1"/>
  <c r="M79" i="1"/>
  <c r="G81" i="1"/>
  <c r="J81" i="1" s="1"/>
  <c r="L80" i="1"/>
  <c r="C82" i="1"/>
  <c r="F82" i="1" s="1"/>
  <c r="K81" i="1"/>
  <c r="H81" i="1" l="1"/>
  <c r="D82" i="1"/>
  <c r="G82" i="1" s="1"/>
  <c r="J82" i="1" s="1"/>
  <c r="E82" i="1"/>
  <c r="L81" i="1"/>
  <c r="C83" i="1"/>
  <c r="F83" i="1" s="1"/>
  <c r="K82" i="1"/>
  <c r="I81" i="1"/>
  <c r="M80" i="1"/>
  <c r="H82" i="1" l="1"/>
  <c r="D83" i="1"/>
  <c r="G83" i="1" s="1"/>
  <c r="J83" i="1" s="1"/>
  <c r="E83" i="1"/>
  <c r="C84" i="1"/>
  <c r="F84" i="1" s="1"/>
  <c r="K83" i="1"/>
  <c r="I82" i="1"/>
  <c r="M81" i="1"/>
  <c r="L82" i="1"/>
  <c r="H83" i="1" l="1"/>
  <c r="D84" i="1"/>
  <c r="G84" i="1" s="1"/>
  <c r="J84" i="1" s="1"/>
  <c r="E84" i="1"/>
  <c r="I83" i="1"/>
  <c r="M82" i="1"/>
  <c r="L83" i="1"/>
  <c r="C85" i="1"/>
  <c r="F85" i="1" s="1"/>
  <c r="K84" i="1"/>
  <c r="H84" i="1" l="1"/>
  <c r="D85" i="1"/>
  <c r="G85" i="1" s="1"/>
  <c r="J85" i="1" s="1"/>
  <c r="E85" i="1"/>
  <c r="L84" i="1"/>
  <c r="C86" i="1"/>
  <c r="F86" i="1" s="1"/>
  <c r="K85" i="1"/>
  <c r="I84" i="1"/>
  <c r="M83" i="1"/>
  <c r="H85" i="1" l="1"/>
  <c r="D86" i="1"/>
  <c r="G86" i="1" s="1"/>
  <c r="J86" i="1" s="1"/>
  <c r="E86" i="1"/>
  <c r="C87" i="1"/>
  <c r="F87" i="1" s="1"/>
  <c r="K86" i="1"/>
  <c r="I85" i="1"/>
  <c r="M84" i="1"/>
  <c r="L85" i="1"/>
  <c r="H86" i="1" l="1"/>
  <c r="D87" i="1"/>
  <c r="G87" i="1" s="1"/>
  <c r="J87" i="1" s="1"/>
  <c r="E87" i="1"/>
  <c r="I86" i="1"/>
  <c r="M85" i="1"/>
  <c r="L86" i="1"/>
  <c r="C88" i="1"/>
  <c r="F88" i="1" s="1"/>
  <c r="K87" i="1"/>
  <c r="H87" i="1" l="1"/>
  <c r="D88" i="1"/>
  <c r="G88" i="1" s="1"/>
  <c r="J88" i="1" s="1"/>
  <c r="E88" i="1"/>
  <c r="L87" i="1"/>
  <c r="C89" i="1"/>
  <c r="F89" i="1" s="1"/>
  <c r="K88" i="1"/>
  <c r="I87" i="1"/>
  <c r="M86" i="1"/>
  <c r="H88" i="1" l="1"/>
  <c r="D89" i="1"/>
  <c r="G89" i="1" s="1"/>
  <c r="J89" i="1" s="1"/>
  <c r="E89" i="1"/>
  <c r="C90" i="1"/>
  <c r="F90" i="1" s="1"/>
  <c r="K89" i="1"/>
  <c r="I88" i="1"/>
  <c r="M87" i="1"/>
  <c r="L88" i="1"/>
  <c r="H89" i="1" l="1"/>
  <c r="D90" i="1"/>
  <c r="G90" i="1" s="1"/>
  <c r="J90" i="1" s="1"/>
  <c r="E90" i="1"/>
  <c r="I89" i="1"/>
  <c r="M88" i="1"/>
  <c r="L89" i="1"/>
  <c r="C91" i="1"/>
  <c r="F91" i="1" s="1"/>
  <c r="K90" i="1"/>
  <c r="H90" i="1" l="1"/>
  <c r="D91" i="1"/>
  <c r="G91" i="1" s="1"/>
  <c r="J91" i="1" s="1"/>
  <c r="E91" i="1"/>
  <c r="L90" i="1"/>
  <c r="C92" i="1"/>
  <c r="F92" i="1" s="1"/>
  <c r="K91" i="1"/>
  <c r="I90" i="1"/>
  <c r="M89" i="1"/>
  <c r="H92" i="1" l="1"/>
  <c r="H91" i="1"/>
  <c r="D92" i="1"/>
  <c r="G92" i="1" s="1"/>
  <c r="J92" i="1" s="1"/>
  <c r="E92" i="1"/>
  <c r="I91" i="1"/>
  <c r="M90" i="1"/>
  <c r="C93" i="1"/>
  <c r="F93" i="1" s="1"/>
  <c r="K92" i="1"/>
  <c r="L91" i="1"/>
  <c r="D93" i="1" l="1"/>
  <c r="G93" i="1" s="1"/>
  <c r="J93" i="1" s="1"/>
  <c r="E93" i="1"/>
  <c r="C94" i="1"/>
  <c r="F94" i="1" s="1"/>
  <c r="K93" i="1"/>
  <c r="L92" i="1"/>
  <c r="I92" i="1"/>
  <c r="M91" i="1"/>
  <c r="H93" i="1" l="1"/>
  <c r="D94" i="1"/>
  <c r="G94" i="1" s="1"/>
  <c r="J94" i="1" s="1"/>
  <c r="E94" i="1"/>
  <c r="L93" i="1"/>
  <c r="I93" i="1"/>
  <c r="M92" i="1"/>
  <c r="C95" i="1"/>
  <c r="F95" i="1" s="1"/>
  <c r="K94" i="1"/>
  <c r="H94" i="1" l="1"/>
  <c r="D95" i="1"/>
  <c r="G95" i="1" s="1"/>
  <c r="J95" i="1" s="1"/>
  <c r="E95" i="1"/>
  <c r="C96" i="1"/>
  <c r="F96" i="1" s="1"/>
  <c r="K95" i="1"/>
  <c r="L94" i="1"/>
  <c r="I94" i="1"/>
  <c r="M93" i="1"/>
  <c r="H95" i="1" l="1"/>
  <c r="D96" i="1"/>
  <c r="E96" i="1"/>
  <c r="I95" i="1"/>
  <c r="M94" i="1"/>
  <c r="G96" i="1"/>
  <c r="J96" i="1" s="1"/>
  <c r="L95" i="1"/>
  <c r="C97" i="1"/>
  <c r="F97" i="1" s="1"/>
  <c r="K96" i="1"/>
  <c r="H96" i="1" l="1"/>
  <c r="D97" i="1"/>
  <c r="G97" i="1" s="1"/>
  <c r="J97" i="1" s="1"/>
  <c r="E97" i="1"/>
  <c r="C98" i="1"/>
  <c r="F98" i="1" s="1"/>
  <c r="K97" i="1"/>
  <c r="L96" i="1"/>
  <c r="I96" i="1"/>
  <c r="M95" i="1"/>
  <c r="H97" i="1" l="1"/>
  <c r="D98" i="1"/>
  <c r="E98" i="1"/>
  <c r="I97" i="1"/>
  <c r="M96" i="1"/>
  <c r="G98" i="1"/>
  <c r="J98" i="1" s="1"/>
  <c r="L97" i="1"/>
  <c r="C99" i="1"/>
  <c r="F99" i="1" s="1"/>
  <c r="K98" i="1"/>
  <c r="H98" i="1" l="1"/>
  <c r="D99" i="1"/>
  <c r="G99" i="1" s="1"/>
  <c r="J99" i="1" s="1"/>
  <c r="E99" i="1"/>
  <c r="C100" i="1"/>
  <c r="F100" i="1" s="1"/>
  <c r="K99" i="1"/>
  <c r="I98" i="1"/>
  <c r="M97" i="1"/>
  <c r="L98" i="1"/>
  <c r="H99" i="1" l="1"/>
  <c r="D100" i="1"/>
  <c r="G100" i="1" s="1"/>
  <c r="E100" i="1"/>
  <c r="I99" i="1"/>
  <c r="M98" i="1"/>
  <c r="L99" i="1"/>
  <c r="C101" i="1"/>
  <c r="F101" i="1" s="1"/>
  <c r="K100" i="1"/>
  <c r="J100" i="1" l="1"/>
  <c r="H100" i="1"/>
  <c r="D101" i="1"/>
  <c r="G101" i="1" s="1"/>
  <c r="J101" i="1" s="1"/>
  <c r="E101" i="1"/>
  <c r="L100" i="1"/>
  <c r="C102" i="1"/>
  <c r="F102" i="1" s="1"/>
  <c r="K101" i="1"/>
  <c r="I100" i="1"/>
  <c r="M99" i="1"/>
  <c r="H101" i="1" l="1"/>
  <c r="D102" i="1"/>
  <c r="G102" i="1" s="1"/>
  <c r="J102" i="1" s="1"/>
  <c r="E102" i="1"/>
  <c r="I101" i="1"/>
  <c r="M100" i="1"/>
  <c r="C103" i="1"/>
  <c r="F103" i="1" s="1"/>
  <c r="K102" i="1"/>
  <c r="L101" i="1"/>
  <c r="H102" i="1" l="1"/>
  <c r="D103" i="1"/>
  <c r="G103" i="1" s="1"/>
  <c r="J103" i="1" s="1"/>
  <c r="E103" i="1"/>
  <c r="C104" i="1"/>
  <c r="F104" i="1" s="1"/>
  <c r="K103" i="1"/>
  <c r="L102" i="1"/>
  <c r="I102" i="1"/>
  <c r="M101" i="1"/>
  <c r="H103" i="1" l="1"/>
  <c r="D104" i="1"/>
  <c r="G104" i="1" s="1"/>
  <c r="J104" i="1" s="1"/>
  <c r="E104" i="1"/>
  <c r="L103" i="1"/>
  <c r="I103" i="1"/>
  <c r="M102" i="1"/>
  <c r="C105" i="1"/>
  <c r="F105" i="1" s="1"/>
  <c r="K104" i="1"/>
  <c r="H104" i="1" l="1"/>
  <c r="D105" i="1"/>
  <c r="G105" i="1" s="1"/>
  <c r="J105" i="1" s="1"/>
  <c r="E105" i="1"/>
  <c r="I104" i="1"/>
  <c r="M103" i="1"/>
  <c r="C106" i="1"/>
  <c r="F106" i="1" s="1"/>
  <c r="K105" i="1"/>
  <c r="L104" i="1"/>
  <c r="H105" i="1" l="1"/>
  <c r="D106" i="1"/>
  <c r="G106" i="1" s="1"/>
  <c r="J106" i="1" s="1"/>
  <c r="E106" i="1"/>
  <c r="C107" i="1"/>
  <c r="F107" i="1" s="1"/>
  <c r="K106" i="1"/>
  <c r="L105" i="1"/>
  <c r="I105" i="1"/>
  <c r="M104" i="1"/>
  <c r="H106" i="1" l="1"/>
  <c r="D107" i="1"/>
  <c r="G107" i="1" s="1"/>
  <c r="J107" i="1" s="1"/>
  <c r="E107" i="1"/>
  <c r="L106" i="1"/>
  <c r="I106" i="1"/>
  <c r="M105" i="1"/>
  <c r="C108" i="1"/>
  <c r="F108" i="1" s="1"/>
  <c r="K107" i="1"/>
  <c r="H107" i="1" l="1"/>
  <c r="D108" i="1"/>
  <c r="G108" i="1" s="1"/>
  <c r="J108" i="1" s="1"/>
  <c r="E108" i="1"/>
  <c r="I107" i="1"/>
  <c r="M106" i="1"/>
  <c r="C109" i="1"/>
  <c r="F109" i="1" s="1"/>
  <c r="K108" i="1"/>
  <c r="L107" i="1"/>
  <c r="H108" i="1" l="1"/>
  <c r="D109" i="1"/>
  <c r="G109" i="1" s="1"/>
  <c r="J109" i="1" s="1"/>
  <c r="E109" i="1"/>
  <c r="C110" i="1"/>
  <c r="F110" i="1" s="1"/>
  <c r="K109" i="1"/>
  <c r="L108" i="1"/>
  <c r="I108" i="1"/>
  <c r="M107" i="1"/>
  <c r="H109" i="1" l="1"/>
  <c r="D110" i="1"/>
  <c r="G110" i="1" s="1"/>
  <c r="J110" i="1" s="1"/>
  <c r="E110" i="1"/>
  <c r="L109" i="1"/>
  <c r="I109" i="1"/>
  <c r="M108" i="1"/>
  <c r="C111" i="1"/>
  <c r="F111" i="1" s="1"/>
  <c r="K110" i="1"/>
  <c r="H110" i="1" l="1"/>
  <c r="D111" i="1"/>
  <c r="G111" i="1" s="1"/>
  <c r="J111" i="1" s="1"/>
  <c r="E111" i="1"/>
  <c r="I110" i="1"/>
  <c r="M109" i="1"/>
  <c r="C112" i="1"/>
  <c r="F112" i="1" s="1"/>
  <c r="K111" i="1"/>
  <c r="L110" i="1"/>
  <c r="H111" i="1" l="1"/>
  <c r="D112" i="1"/>
  <c r="G112" i="1" s="1"/>
  <c r="J112" i="1" s="1"/>
  <c r="E112" i="1"/>
  <c r="C113" i="1"/>
  <c r="F113" i="1" s="1"/>
  <c r="K112" i="1"/>
  <c r="L111" i="1"/>
  <c r="I111" i="1"/>
  <c r="M110" i="1"/>
  <c r="H112" i="1" l="1"/>
  <c r="D113" i="1"/>
  <c r="G113" i="1" s="1"/>
  <c r="J113" i="1" s="1"/>
  <c r="E113" i="1"/>
  <c r="L112" i="1"/>
  <c r="I112" i="1"/>
  <c r="M111" i="1"/>
  <c r="C114" i="1"/>
  <c r="F114" i="1" s="1"/>
  <c r="K113" i="1"/>
  <c r="H113" i="1" l="1"/>
  <c r="D114" i="1"/>
  <c r="G114" i="1" s="1"/>
  <c r="J114" i="1" s="1"/>
  <c r="E114" i="1"/>
  <c r="C115" i="1"/>
  <c r="F115" i="1" s="1"/>
  <c r="K114" i="1"/>
  <c r="I113" i="1"/>
  <c r="M112" i="1"/>
  <c r="L113" i="1"/>
  <c r="H114" i="1" l="1"/>
  <c r="D115" i="1"/>
  <c r="G115" i="1" s="1"/>
  <c r="J115" i="1" s="1"/>
  <c r="E115" i="1"/>
  <c r="I114" i="1"/>
  <c r="M113" i="1"/>
  <c r="L114" i="1"/>
  <c r="C116" i="1"/>
  <c r="F116" i="1" s="1"/>
  <c r="K115" i="1"/>
  <c r="H115" i="1" l="1"/>
  <c r="D116" i="1"/>
  <c r="G116" i="1" s="1"/>
  <c r="J116" i="1" s="1"/>
  <c r="E116" i="1"/>
  <c r="L115" i="1"/>
  <c r="C117" i="1"/>
  <c r="F117" i="1" s="1"/>
  <c r="K116" i="1"/>
  <c r="I115" i="1"/>
  <c r="M114" i="1"/>
  <c r="H116" i="1" l="1"/>
  <c r="D117" i="1"/>
  <c r="G117" i="1" s="1"/>
  <c r="J117" i="1" s="1"/>
  <c r="E117" i="1"/>
  <c r="C118" i="1"/>
  <c r="F118" i="1" s="1"/>
  <c r="K117" i="1"/>
  <c r="I116" i="1"/>
  <c r="M115" i="1"/>
  <c r="L116" i="1"/>
  <c r="H117" i="1" l="1"/>
  <c r="D118" i="1"/>
  <c r="G118" i="1" s="1"/>
  <c r="J118" i="1" s="1"/>
  <c r="E118" i="1"/>
  <c r="I117" i="1"/>
  <c r="M116" i="1"/>
  <c r="L117" i="1"/>
  <c r="C119" i="1"/>
  <c r="F119" i="1" s="1"/>
  <c r="K118" i="1"/>
  <c r="H118" i="1" l="1"/>
  <c r="D119" i="1"/>
  <c r="G119" i="1" s="1"/>
  <c r="J119" i="1" s="1"/>
  <c r="E119" i="1"/>
  <c r="L118" i="1"/>
  <c r="C120" i="1"/>
  <c r="F120" i="1" s="1"/>
  <c r="K119" i="1"/>
  <c r="I118" i="1"/>
  <c r="M117" i="1"/>
  <c r="H119" i="1" l="1"/>
  <c r="D120" i="1"/>
  <c r="G120" i="1" s="1"/>
  <c r="J120" i="1" s="1"/>
  <c r="E120" i="1"/>
  <c r="C121" i="1"/>
  <c r="F121" i="1" s="1"/>
  <c r="K120" i="1"/>
  <c r="I119" i="1"/>
  <c r="M118" i="1"/>
  <c r="L119" i="1"/>
  <c r="H120" i="1" l="1"/>
  <c r="D121" i="1"/>
  <c r="G121" i="1" s="1"/>
  <c r="J121" i="1" s="1"/>
  <c r="E121" i="1"/>
  <c r="I120" i="1"/>
  <c r="M119" i="1"/>
  <c r="L120" i="1"/>
  <c r="C122" i="1"/>
  <c r="F122" i="1" s="1"/>
  <c r="K121" i="1"/>
  <c r="H121" i="1" l="1"/>
  <c r="D122" i="1"/>
  <c r="G122" i="1" s="1"/>
  <c r="J122" i="1" s="1"/>
  <c r="E122" i="1"/>
  <c r="L121" i="1"/>
  <c r="C123" i="1"/>
  <c r="F123" i="1" s="1"/>
  <c r="K122" i="1"/>
  <c r="I121" i="1"/>
  <c r="M120" i="1"/>
  <c r="H122" i="1" l="1"/>
  <c r="D123" i="1"/>
  <c r="G123" i="1" s="1"/>
  <c r="J123" i="1" s="1"/>
  <c r="E123" i="1"/>
  <c r="C124" i="1"/>
  <c r="F124" i="1" s="1"/>
  <c r="K123" i="1"/>
  <c r="I122" i="1"/>
  <c r="M121" i="1"/>
  <c r="L122" i="1"/>
  <c r="H123" i="1" l="1"/>
  <c r="D124" i="1"/>
  <c r="G124" i="1" s="1"/>
  <c r="J124" i="1" s="1"/>
  <c r="E124" i="1"/>
  <c r="L123" i="1"/>
  <c r="I123" i="1"/>
  <c r="M122" i="1"/>
  <c r="C125" i="1"/>
  <c r="F125" i="1" s="1"/>
  <c r="K124" i="1"/>
  <c r="H124" i="1" l="1"/>
  <c r="D125" i="1"/>
  <c r="G125" i="1" s="1"/>
  <c r="J125" i="1" s="1"/>
  <c r="E125" i="1"/>
  <c r="L124" i="1"/>
  <c r="I124" i="1"/>
  <c r="M123" i="1"/>
  <c r="C126" i="1"/>
  <c r="F126" i="1" s="1"/>
  <c r="K125" i="1"/>
  <c r="H125" i="1" l="1"/>
  <c r="D126" i="1"/>
  <c r="G126" i="1" s="1"/>
  <c r="J126" i="1" s="1"/>
  <c r="E126" i="1"/>
  <c r="I125" i="1"/>
  <c r="M124" i="1"/>
  <c r="C127" i="1"/>
  <c r="F127" i="1" s="1"/>
  <c r="K126" i="1"/>
  <c r="L125" i="1"/>
  <c r="H126" i="1" l="1"/>
  <c r="D127" i="1"/>
  <c r="G127" i="1" s="1"/>
  <c r="J127" i="1" s="1"/>
  <c r="E127" i="1"/>
  <c r="C128" i="1"/>
  <c r="F128" i="1" s="1"/>
  <c r="K127" i="1"/>
  <c r="L126" i="1"/>
  <c r="I126" i="1"/>
  <c r="M125" i="1"/>
  <c r="H127" i="1" l="1"/>
  <c r="D128" i="1"/>
  <c r="G128" i="1" s="1"/>
  <c r="J128" i="1" s="1"/>
  <c r="E128" i="1"/>
  <c r="L127" i="1"/>
  <c r="I127" i="1"/>
  <c r="M126" i="1"/>
  <c r="C129" i="1"/>
  <c r="F129" i="1" s="1"/>
  <c r="K128" i="1"/>
  <c r="H128" i="1" l="1"/>
  <c r="D129" i="1"/>
  <c r="G129" i="1" s="1"/>
  <c r="J129" i="1" s="1"/>
  <c r="E129" i="1"/>
  <c r="I128" i="1"/>
  <c r="M127" i="1"/>
  <c r="C130" i="1"/>
  <c r="F130" i="1" s="1"/>
  <c r="K129" i="1"/>
  <c r="L128" i="1"/>
  <c r="H129" i="1" l="1"/>
  <c r="D130" i="1"/>
  <c r="E130" i="1"/>
  <c r="C131" i="1"/>
  <c r="F131" i="1" s="1"/>
  <c r="K130" i="1"/>
  <c r="G130" i="1"/>
  <c r="J130" i="1" s="1"/>
  <c r="L129" i="1"/>
  <c r="I129" i="1"/>
  <c r="M128" i="1"/>
  <c r="H130" i="1" l="1"/>
  <c r="D131" i="1"/>
  <c r="G131" i="1" s="1"/>
  <c r="J131" i="1" s="1"/>
  <c r="E131" i="1"/>
  <c r="L130" i="1"/>
  <c r="I130" i="1"/>
  <c r="M129" i="1"/>
  <c r="C132" i="1"/>
  <c r="F132" i="1" s="1"/>
  <c r="K131" i="1"/>
  <c r="H131" i="1" l="1"/>
  <c r="D132" i="1"/>
  <c r="G132" i="1" s="1"/>
  <c r="J132" i="1" s="1"/>
  <c r="E132" i="1"/>
  <c r="L131" i="1"/>
  <c r="I131" i="1"/>
  <c r="M130" i="1"/>
  <c r="C133" i="1"/>
  <c r="F133" i="1" s="1"/>
  <c r="K132" i="1"/>
  <c r="H132" i="1" l="1"/>
  <c r="D133" i="1"/>
  <c r="G133" i="1" s="1"/>
  <c r="J133" i="1" s="1"/>
  <c r="E133" i="1"/>
  <c r="I132" i="1"/>
  <c r="M131" i="1"/>
  <c r="C134" i="1"/>
  <c r="F134" i="1" s="1"/>
  <c r="K133" i="1"/>
  <c r="L132" i="1"/>
  <c r="H133" i="1" l="1"/>
  <c r="D134" i="1"/>
  <c r="E134" i="1"/>
  <c r="C135" i="1"/>
  <c r="F135" i="1" s="1"/>
  <c r="K134" i="1"/>
  <c r="G134" i="1"/>
  <c r="J134" i="1" s="1"/>
  <c r="L133" i="1"/>
  <c r="I133" i="1"/>
  <c r="M132" i="1"/>
  <c r="H134" i="1" l="1"/>
  <c r="D135" i="1"/>
  <c r="G135" i="1" s="1"/>
  <c r="J135" i="1" s="1"/>
  <c r="E135" i="1"/>
  <c r="L134" i="1"/>
  <c r="I134" i="1"/>
  <c r="M133" i="1"/>
  <c r="C136" i="1"/>
  <c r="F136" i="1" s="1"/>
  <c r="K135" i="1"/>
  <c r="H135" i="1" l="1"/>
  <c r="D136" i="1"/>
  <c r="G136" i="1" s="1"/>
  <c r="J136" i="1" s="1"/>
  <c r="E136" i="1"/>
  <c r="L135" i="1"/>
  <c r="I135" i="1"/>
  <c r="M134" i="1"/>
  <c r="C137" i="1"/>
  <c r="F137" i="1" s="1"/>
  <c r="K136" i="1"/>
  <c r="H136" i="1" l="1"/>
  <c r="D137" i="1"/>
  <c r="G137" i="1" s="1"/>
  <c r="J137" i="1" s="1"/>
  <c r="E137" i="1"/>
  <c r="I136" i="1"/>
  <c r="M135" i="1"/>
  <c r="C138" i="1"/>
  <c r="F138" i="1" s="1"/>
  <c r="K137" i="1"/>
  <c r="L136" i="1"/>
  <c r="H137" i="1" l="1"/>
  <c r="D138" i="1"/>
  <c r="G138" i="1" s="1"/>
  <c r="E138" i="1"/>
  <c r="C139" i="1"/>
  <c r="F139" i="1" s="1"/>
  <c r="K138" i="1"/>
  <c r="L137" i="1"/>
  <c r="I137" i="1"/>
  <c r="M136" i="1"/>
  <c r="J138" i="1" l="1"/>
  <c r="H138" i="1"/>
  <c r="D139" i="1"/>
  <c r="G139" i="1" s="1"/>
  <c r="J139" i="1" s="1"/>
  <c r="E139" i="1"/>
  <c r="L138" i="1"/>
  <c r="I138" i="1"/>
  <c r="M137" i="1"/>
  <c r="C140" i="1"/>
  <c r="F140" i="1" s="1"/>
  <c r="K139" i="1"/>
  <c r="H139" i="1" l="1"/>
  <c r="D140" i="1"/>
  <c r="G140" i="1" s="1"/>
  <c r="J140" i="1" s="1"/>
  <c r="E140" i="1"/>
  <c r="I139" i="1"/>
  <c r="M138" i="1"/>
  <c r="L139" i="1"/>
  <c r="C141" i="1"/>
  <c r="F141" i="1" s="1"/>
  <c r="K140" i="1"/>
  <c r="H140" i="1" l="1"/>
  <c r="D141" i="1"/>
  <c r="G141" i="1" s="1"/>
  <c r="J141" i="1" s="1"/>
  <c r="E141" i="1"/>
  <c r="L140" i="1"/>
  <c r="C142" i="1"/>
  <c r="F142" i="1" s="1"/>
  <c r="K141" i="1"/>
  <c r="I140" i="1"/>
  <c r="M139" i="1"/>
  <c r="H141" i="1" l="1"/>
  <c r="D142" i="1"/>
  <c r="G142" i="1" s="1"/>
  <c r="J142" i="1" s="1"/>
  <c r="E142" i="1"/>
  <c r="C143" i="1"/>
  <c r="F143" i="1" s="1"/>
  <c r="K142" i="1"/>
  <c r="L141" i="1"/>
  <c r="I141" i="1"/>
  <c r="M140" i="1"/>
  <c r="H142" i="1" l="1"/>
  <c r="D143" i="1"/>
  <c r="G143" i="1" s="1"/>
  <c r="J143" i="1" s="1"/>
  <c r="E143" i="1"/>
  <c r="L142" i="1"/>
  <c r="I142" i="1"/>
  <c r="M141" i="1"/>
  <c r="C144" i="1"/>
  <c r="F144" i="1" s="1"/>
  <c r="K143" i="1"/>
  <c r="H143" i="1" l="1"/>
  <c r="D144" i="1"/>
  <c r="G144" i="1" s="1"/>
  <c r="J144" i="1" s="1"/>
  <c r="E144" i="1"/>
  <c r="I143" i="1"/>
  <c r="M142" i="1"/>
  <c r="C145" i="1"/>
  <c r="F145" i="1" s="1"/>
  <c r="K144" i="1"/>
  <c r="L143" i="1"/>
  <c r="H144" i="1" l="1"/>
  <c r="D145" i="1"/>
  <c r="G145" i="1" s="1"/>
  <c r="J145" i="1" s="1"/>
  <c r="E145" i="1"/>
  <c r="C146" i="1"/>
  <c r="F146" i="1" s="1"/>
  <c r="K145" i="1"/>
  <c r="L144" i="1"/>
  <c r="I144" i="1"/>
  <c r="M143" i="1"/>
  <c r="H145" i="1" l="1"/>
  <c r="D146" i="1"/>
  <c r="G146" i="1" s="1"/>
  <c r="J146" i="1" s="1"/>
  <c r="E146" i="1"/>
  <c r="L145" i="1"/>
  <c r="I145" i="1"/>
  <c r="M144" i="1"/>
  <c r="C147" i="1"/>
  <c r="F147" i="1" s="1"/>
  <c r="K146" i="1"/>
  <c r="H146" i="1" l="1"/>
  <c r="D147" i="1"/>
  <c r="G147" i="1" s="1"/>
  <c r="J147" i="1" s="1"/>
  <c r="E147" i="1"/>
  <c r="I146" i="1"/>
  <c r="M145" i="1"/>
  <c r="C148" i="1"/>
  <c r="F148" i="1" s="1"/>
  <c r="K147" i="1"/>
  <c r="L146" i="1"/>
  <c r="H148" i="1" l="1"/>
  <c r="H147" i="1"/>
  <c r="D148" i="1"/>
  <c r="E148" i="1"/>
  <c r="C149" i="1"/>
  <c r="F149" i="1" s="1"/>
  <c r="K148" i="1"/>
  <c r="G148" i="1"/>
  <c r="J148" i="1" s="1"/>
  <c r="L147" i="1"/>
  <c r="I147" i="1"/>
  <c r="M146" i="1"/>
  <c r="D149" i="1" l="1"/>
  <c r="G149" i="1" s="1"/>
  <c r="J149" i="1" s="1"/>
  <c r="E149" i="1"/>
  <c r="L148" i="1"/>
  <c r="I148" i="1"/>
  <c r="M147" i="1"/>
  <c r="C150" i="1"/>
  <c r="F150" i="1" s="1"/>
  <c r="K149" i="1"/>
  <c r="H149" i="1" l="1"/>
  <c r="D150" i="1"/>
  <c r="G150" i="1" s="1"/>
  <c r="J150" i="1" s="1"/>
  <c r="E150" i="1"/>
  <c r="L149" i="1"/>
  <c r="I149" i="1"/>
  <c r="M148" i="1"/>
  <c r="C151" i="1"/>
  <c r="F151" i="1" s="1"/>
  <c r="K150" i="1"/>
  <c r="H150" i="1" l="1"/>
  <c r="D151" i="1"/>
  <c r="G151" i="1" s="1"/>
  <c r="J151" i="1" s="1"/>
  <c r="E151" i="1"/>
  <c r="I150" i="1"/>
  <c r="M149" i="1"/>
  <c r="C152" i="1"/>
  <c r="F152" i="1" s="1"/>
  <c r="K151" i="1"/>
  <c r="L150" i="1"/>
  <c r="H152" i="1" l="1"/>
  <c r="H151" i="1"/>
  <c r="D152" i="1"/>
  <c r="G152" i="1" s="1"/>
  <c r="J152" i="1" s="1"/>
  <c r="E152" i="1"/>
  <c r="C153" i="1"/>
  <c r="F153" i="1" s="1"/>
  <c r="K152" i="1"/>
  <c r="L151" i="1"/>
  <c r="I151" i="1"/>
  <c r="M150" i="1"/>
  <c r="D153" i="1" l="1"/>
  <c r="G153" i="1" s="1"/>
  <c r="J153" i="1" s="1"/>
  <c r="E153" i="1"/>
  <c r="L152" i="1"/>
  <c r="I152" i="1"/>
  <c r="M151" i="1"/>
  <c r="C154" i="1"/>
  <c r="F154" i="1" s="1"/>
  <c r="K153" i="1"/>
  <c r="H154" i="1" l="1"/>
  <c r="H153" i="1"/>
  <c r="D154" i="1"/>
  <c r="G154" i="1" s="1"/>
  <c r="J154" i="1" s="1"/>
  <c r="E154" i="1"/>
  <c r="I153" i="1"/>
  <c r="M152" i="1"/>
  <c r="L153" i="1"/>
  <c r="C155" i="1"/>
  <c r="F155" i="1" s="1"/>
  <c r="K154" i="1"/>
  <c r="D155" i="1" l="1"/>
  <c r="G155" i="1" s="1"/>
  <c r="J155" i="1" s="1"/>
  <c r="E155" i="1"/>
  <c r="L154" i="1"/>
  <c r="C156" i="1"/>
  <c r="F156" i="1" s="1"/>
  <c r="K155" i="1"/>
  <c r="I154" i="1"/>
  <c r="M153" i="1"/>
  <c r="H155" i="1" l="1"/>
  <c r="D156" i="1"/>
  <c r="G156" i="1" s="1"/>
  <c r="J156" i="1" s="1"/>
  <c r="E156" i="1"/>
  <c r="L155" i="1"/>
  <c r="C157" i="1"/>
  <c r="F157" i="1" s="1"/>
  <c r="K156" i="1"/>
  <c r="I155" i="1"/>
  <c r="M154" i="1"/>
  <c r="H156" i="1" l="1"/>
  <c r="D157" i="1"/>
  <c r="G157" i="1" s="1"/>
  <c r="J157" i="1" s="1"/>
  <c r="E157" i="1"/>
  <c r="C158" i="1"/>
  <c r="F158" i="1" s="1"/>
  <c r="K157" i="1"/>
  <c r="I156" i="1"/>
  <c r="M155" i="1"/>
  <c r="L156" i="1"/>
  <c r="H157" i="1" l="1"/>
  <c r="D158" i="1"/>
  <c r="G158" i="1" s="1"/>
  <c r="J158" i="1" s="1"/>
  <c r="E158" i="1"/>
  <c r="I157" i="1"/>
  <c r="M156" i="1"/>
  <c r="L157" i="1"/>
  <c r="C159" i="1"/>
  <c r="F159" i="1" s="1"/>
  <c r="K158" i="1"/>
  <c r="H158" i="1" l="1"/>
  <c r="D159" i="1"/>
  <c r="G159" i="1" s="1"/>
  <c r="J159" i="1" s="1"/>
  <c r="E159" i="1"/>
  <c r="C160" i="1"/>
  <c r="F160" i="1" s="1"/>
  <c r="K159" i="1"/>
  <c r="I158" i="1"/>
  <c r="M157" i="1"/>
  <c r="L158" i="1"/>
  <c r="H159" i="1" l="1"/>
  <c r="D160" i="1"/>
  <c r="G160" i="1" s="1"/>
  <c r="E160" i="1"/>
  <c r="I159" i="1"/>
  <c r="M158" i="1"/>
  <c r="L159" i="1"/>
  <c r="C161" i="1"/>
  <c r="F161" i="1" s="1"/>
  <c r="K160" i="1"/>
  <c r="J160" i="1" l="1"/>
  <c r="H160" i="1"/>
  <c r="D161" i="1"/>
  <c r="G161" i="1" s="1"/>
  <c r="J161" i="1" s="1"/>
  <c r="E161" i="1"/>
  <c r="L160" i="1"/>
  <c r="C162" i="1"/>
  <c r="F162" i="1" s="1"/>
  <c r="K161" i="1"/>
  <c r="I160" i="1"/>
  <c r="M159" i="1"/>
  <c r="H161" i="1" l="1"/>
  <c r="D162" i="1"/>
  <c r="G162" i="1" s="1"/>
  <c r="J162" i="1" s="1"/>
  <c r="E162" i="1"/>
  <c r="C163" i="1"/>
  <c r="F163" i="1" s="1"/>
  <c r="K162" i="1"/>
  <c r="L161" i="1"/>
  <c r="I161" i="1"/>
  <c r="M160" i="1"/>
  <c r="H162" i="1" l="1"/>
  <c r="D163" i="1"/>
  <c r="G163" i="1" s="1"/>
  <c r="J163" i="1" s="1"/>
  <c r="E163" i="1"/>
  <c r="L162" i="1"/>
  <c r="I162" i="1"/>
  <c r="M161" i="1"/>
  <c r="C164" i="1"/>
  <c r="F164" i="1" s="1"/>
  <c r="K163" i="1"/>
  <c r="H163" i="1" l="1"/>
  <c r="D164" i="1"/>
  <c r="G164" i="1" s="1"/>
  <c r="J164" i="1" s="1"/>
  <c r="E164" i="1"/>
  <c r="I163" i="1"/>
  <c r="M162" i="1"/>
  <c r="L163" i="1"/>
  <c r="C165" i="1"/>
  <c r="F165" i="1" s="1"/>
  <c r="K164" i="1"/>
  <c r="H164" i="1" l="1"/>
  <c r="D165" i="1"/>
  <c r="G165" i="1" s="1"/>
  <c r="J165" i="1" s="1"/>
  <c r="E165" i="1"/>
  <c r="L164" i="1"/>
  <c r="C166" i="1"/>
  <c r="F166" i="1" s="1"/>
  <c r="K165" i="1"/>
  <c r="I164" i="1"/>
  <c r="M163" i="1"/>
  <c r="H165" i="1" l="1"/>
  <c r="D166" i="1"/>
  <c r="G166" i="1" s="1"/>
  <c r="J166" i="1" s="1"/>
  <c r="E166" i="1"/>
  <c r="C167" i="1"/>
  <c r="F167" i="1" s="1"/>
  <c r="K166" i="1"/>
  <c r="L165" i="1"/>
  <c r="I165" i="1"/>
  <c r="M164" i="1"/>
  <c r="H167" i="1" l="1"/>
  <c r="H166" i="1"/>
  <c r="D167" i="1"/>
  <c r="G167" i="1" s="1"/>
  <c r="J167" i="1" s="1"/>
  <c r="E167" i="1"/>
  <c r="L166" i="1"/>
  <c r="I166" i="1"/>
  <c r="M165" i="1"/>
  <c r="C168" i="1"/>
  <c r="F168" i="1" s="1"/>
  <c r="K167" i="1"/>
  <c r="D168" i="1" l="1"/>
  <c r="G168" i="1" s="1"/>
  <c r="J168" i="1" s="1"/>
  <c r="E168" i="1"/>
  <c r="L167" i="1"/>
  <c r="I167" i="1"/>
  <c r="M166" i="1"/>
  <c r="C169" i="1"/>
  <c r="F169" i="1" s="1"/>
  <c r="K168" i="1"/>
  <c r="H168" i="1" l="1"/>
  <c r="D169" i="1"/>
  <c r="G169" i="1" s="1"/>
  <c r="J169" i="1" s="1"/>
  <c r="E169" i="1"/>
  <c r="I168" i="1"/>
  <c r="M167" i="1"/>
  <c r="C170" i="1"/>
  <c r="F170" i="1" s="1"/>
  <c r="K169" i="1"/>
  <c r="L168" i="1"/>
  <c r="H169" i="1" l="1"/>
  <c r="D170" i="1"/>
  <c r="G170" i="1" s="1"/>
  <c r="J170" i="1" s="1"/>
  <c r="E170" i="1"/>
  <c r="L169" i="1"/>
  <c r="I169" i="1"/>
  <c r="M168" i="1"/>
  <c r="C171" i="1"/>
  <c r="F171" i="1" s="1"/>
  <c r="K170" i="1"/>
  <c r="H170" i="1" l="1"/>
  <c r="D171" i="1"/>
  <c r="G171" i="1" s="1"/>
  <c r="J171" i="1" s="1"/>
  <c r="E171" i="1"/>
  <c r="I170" i="1"/>
  <c r="M169" i="1"/>
  <c r="C172" i="1"/>
  <c r="F172" i="1" s="1"/>
  <c r="K171" i="1"/>
  <c r="L170" i="1"/>
  <c r="H171" i="1" l="1"/>
  <c r="D172" i="1"/>
  <c r="G172" i="1" s="1"/>
  <c r="J172" i="1" s="1"/>
  <c r="E172" i="1"/>
  <c r="C173" i="1"/>
  <c r="F173" i="1" s="1"/>
  <c r="K172" i="1"/>
  <c r="L171" i="1"/>
  <c r="I171" i="1"/>
  <c r="M170" i="1"/>
  <c r="H172" i="1" l="1"/>
  <c r="D173" i="1"/>
  <c r="G173" i="1" s="1"/>
  <c r="J173" i="1" s="1"/>
  <c r="E173" i="1"/>
  <c r="L172" i="1"/>
  <c r="I172" i="1"/>
  <c r="M171" i="1"/>
  <c r="C174" i="1"/>
  <c r="F174" i="1" s="1"/>
  <c r="K173" i="1"/>
  <c r="H173" i="1" l="1"/>
  <c r="D174" i="1"/>
  <c r="G174" i="1" s="1"/>
  <c r="J174" i="1" s="1"/>
  <c r="E174" i="1"/>
  <c r="I173" i="1"/>
  <c r="M172" i="1"/>
  <c r="L173" i="1"/>
  <c r="C175" i="1"/>
  <c r="F175" i="1" s="1"/>
  <c r="K174" i="1"/>
  <c r="H174" i="1" l="1"/>
  <c r="D175" i="1"/>
  <c r="G175" i="1" s="1"/>
  <c r="J175" i="1" s="1"/>
  <c r="E175" i="1"/>
  <c r="L174" i="1"/>
  <c r="C176" i="1"/>
  <c r="F176" i="1" s="1"/>
  <c r="K175" i="1"/>
  <c r="I174" i="1"/>
  <c r="M173" i="1"/>
  <c r="H175" i="1" l="1"/>
  <c r="D176" i="1"/>
  <c r="G176" i="1" s="1"/>
  <c r="J176" i="1" s="1"/>
  <c r="E176" i="1"/>
  <c r="L175" i="1"/>
  <c r="C177" i="1"/>
  <c r="F177" i="1" s="1"/>
  <c r="K176" i="1"/>
  <c r="I175" i="1"/>
  <c r="M174" i="1"/>
  <c r="H176" i="1" l="1"/>
  <c r="D177" i="1"/>
  <c r="G177" i="1" s="1"/>
  <c r="J177" i="1" s="1"/>
  <c r="E177" i="1"/>
  <c r="C178" i="1"/>
  <c r="F178" i="1" s="1"/>
  <c r="K177" i="1"/>
  <c r="I176" i="1"/>
  <c r="M175" i="1"/>
  <c r="L176" i="1"/>
  <c r="H177" i="1" l="1"/>
  <c r="D178" i="1"/>
  <c r="G178" i="1" s="1"/>
  <c r="J178" i="1" s="1"/>
  <c r="E178" i="1"/>
  <c r="I177" i="1"/>
  <c r="M176" i="1"/>
  <c r="L177" i="1"/>
  <c r="C179" i="1"/>
  <c r="F179" i="1" s="1"/>
  <c r="K178" i="1"/>
  <c r="H178" i="1" l="1"/>
  <c r="D179" i="1"/>
  <c r="G179" i="1" s="1"/>
  <c r="J179" i="1" s="1"/>
  <c r="E179" i="1"/>
  <c r="L178" i="1"/>
  <c r="C180" i="1"/>
  <c r="F180" i="1" s="1"/>
  <c r="K179" i="1"/>
  <c r="I178" i="1"/>
  <c r="M177" i="1"/>
  <c r="H179" i="1" l="1"/>
  <c r="D180" i="1"/>
  <c r="G180" i="1" s="1"/>
  <c r="J180" i="1" s="1"/>
  <c r="E180" i="1"/>
  <c r="C181" i="1"/>
  <c r="F181" i="1" s="1"/>
  <c r="K180" i="1"/>
  <c r="L179" i="1"/>
  <c r="I179" i="1"/>
  <c r="M178" i="1"/>
  <c r="H181" i="1" l="1"/>
  <c r="H180" i="1"/>
  <c r="D181" i="1"/>
  <c r="G181" i="1" s="1"/>
  <c r="J181" i="1" s="1"/>
  <c r="E181" i="1"/>
  <c r="L180" i="1"/>
  <c r="I180" i="1"/>
  <c r="M179" i="1"/>
  <c r="C182" i="1"/>
  <c r="F182" i="1" s="1"/>
  <c r="K181" i="1"/>
  <c r="D182" i="1" l="1"/>
  <c r="G182" i="1" s="1"/>
  <c r="J182" i="1" s="1"/>
  <c r="E182" i="1"/>
  <c r="L181" i="1"/>
  <c r="I181" i="1"/>
  <c r="M180" i="1"/>
  <c r="C183" i="1"/>
  <c r="F183" i="1" s="1"/>
  <c r="K182" i="1"/>
  <c r="H182" i="1" l="1"/>
  <c r="D183" i="1"/>
  <c r="G183" i="1" s="1"/>
  <c r="J183" i="1" s="1"/>
  <c r="E183" i="1"/>
  <c r="I182" i="1"/>
  <c r="M181" i="1"/>
  <c r="C184" i="1"/>
  <c r="F184" i="1" s="1"/>
  <c r="K183" i="1"/>
  <c r="L182" i="1"/>
  <c r="H183" i="1" l="1"/>
  <c r="D184" i="1"/>
  <c r="G184" i="1" s="1"/>
  <c r="J184" i="1" s="1"/>
  <c r="E184" i="1"/>
  <c r="C185" i="1"/>
  <c r="F185" i="1" s="1"/>
  <c r="K184" i="1"/>
  <c r="L183" i="1"/>
  <c r="I183" i="1"/>
  <c r="M182" i="1"/>
  <c r="H184" i="1" l="1"/>
  <c r="D185" i="1"/>
  <c r="G185" i="1" s="1"/>
  <c r="J185" i="1" s="1"/>
  <c r="E185" i="1"/>
  <c r="L184" i="1"/>
  <c r="I184" i="1"/>
  <c r="M183" i="1"/>
  <c r="C186" i="1"/>
  <c r="F186" i="1" s="1"/>
  <c r="K185" i="1"/>
  <c r="H185" i="1" l="1"/>
  <c r="D186" i="1"/>
  <c r="G186" i="1" s="1"/>
  <c r="J186" i="1" s="1"/>
  <c r="E186" i="1"/>
  <c r="L185" i="1"/>
  <c r="I185" i="1"/>
  <c r="M184" i="1"/>
  <c r="C187" i="1"/>
  <c r="F187" i="1" s="1"/>
  <c r="K186" i="1"/>
  <c r="H186" i="1" l="1"/>
  <c r="D187" i="1"/>
  <c r="G187" i="1" s="1"/>
  <c r="J187" i="1" s="1"/>
  <c r="E187" i="1"/>
  <c r="I186" i="1"/>
  <c r="M185" i="1"/>
  <c r="C188" i="1"/>
  <c r="F188" i="1" s="1"/>
  <c r="K187" i="1"/>
  <c r="L186" i="1"/>
  <c r="H187" i="1" l="1"/>
  <c r="D188" i="1"/>
  <c r="G188" i="1" s="1"/>
  <c r="J188" i="1" s="1"/>
  <c r="E188" i="1"/>
  <c r="L187" i="1"/>
  <c r="C189" i="1"/>
  <c r="F189" i="1" s="1"/>
  <c r="K188" i="1"/>
  <c r="I187" i="1"/>
  <c r="M186" i="1"/>
  <c r="H188" i="1" l="1"/>
  <c r="D189" i="1"/>
  <c r="G189" i="1" s="1"/>
  <c r="J189" i="1" s="1"/>
  <c r="E189" i="1"/>
  <c r="C190" i="1"/>
  <c r="F190" i="1" s="1"/>
  <c r="K189" i="1"/>
  <c r="I188" i="1"/>
  <c r="M187" i="1"/>
  <c r="L188" i="1"/>
  <c r="H189" i="1" l="1"/>
  <c r="D190" i="1"/>
  <c r="G190" i="1" s="1"/>
  <c r="J190" i="1" s="1"/>
  <c r="E190" i="1"/>
  <c r="I189" i="1"/>
  <c r="M188" i="1"/>
  <c r="L189" i="1"/>
  <c r="C191" i="1"/>
  <c r="F191" i="1" s="1"/>
  <c r="K190" i="1"/>
  <c r="H190" i="1" l="1"/>
  <c r="D191" i="1"/>
  <c r="G191" i="1" s="1"/>
  <c r="J191" i="1" s="1"/>
  <c r="E191" i="1"/>
  <c r="L190" i="1"/>
  <c r="C192" i="1"/>
  <c r="F192" i="1" s="1"/>
  <c r="K191" i="1"/>
  <c r="I190" i="1"/>
  <c r="M189" i="1"/>
  <c r="H191" i="1" l="1"/>
  <c r="D192" i="1"/>
  <c r="G192" i="1" s="1"/>
  <c r="J192" i="1" s="1"/>
  <c r="E192" i="1"/>
  <c r="C193" i="1"/>
  <c r="F193" i="1" s="1"/>
  <c r="K192" i="1"/>
  <c r="L191" i="1"/>
  <c r="I191" i="1"/>
  <c r="M190" i="1"/>
  <c r="H192" i="1" l="1"/>
  <c r="D193" i="1"/>
  <c r="G193" i="1" s="1"/>
  <c r="J193" i="1" s="1"/>
  <c r="E193" i="1"/>
  <c r="L192" i="1"/>
  <c r="I192" i="1"/>
  <c r="M191" i="1"/>
  <c r="C194" i="1"/>
  <c r="F194" i="1" s="1"/>
  <c r="K193" i="1"/>
  <c r="H193" i="1" l="1"/>
  <c r="D194" i="1"/>
  <c r="G194" i="1" s="1"/>
  <c r="J194" i="1" s="1"/>
  <c r="E194" i="1"/>
  <c r="I193" i="1"/>
  <c r="M192" i="1"/>
  <c r="L193" i="1"/>
  <c r="C195" i="1"/>
  <c r="F195" i="1" s="1"/>
  <c r="K194" i="1"/>
  <c r="H194" i="1" l="1"/>
  <c r="D195" i="1"/>
  <c r="G195" i="1" s="1"/>
  <c r="J195" i="1" s="1"/>
  <c r="E195" i="1"/>
  <c r="L194" i="1"/>
  <c r="C196" i="1"/>
  <c r="F196" i="1" s="1"/>
  <c r="K195" i="1"/>
  <c r="I194" i="1"/>
  <c r="M193" i="1"/>
  <c r="H195" i="1" l="1"/>
  <c r="D196" i="1"/>
  <c r="E196" i="1"/>
  <c r="C197" i="1"/>
  <c r="F197" i="1" s="1"/>
  <c r="K196" i="1"/>
  <c r="G196" i="1"/>
  <c r="J196" i="1" s="1"/>
  <c r="L195" i="1"/>
  <c r="I195" i="1"/>
  <c r="M194" i="1"/>
  <c r="H196" i="1" l="1"/>
  <c r="D197" i="1"/>
  <c r="G197" i="1" s="1"/>
  <c r="J197" i="1" s="1"/>
  <c r="E197" i="1"/>
  <c r="L196" i="1"/>
  <c r="I196" i="1"/>
  <c r="M195" i="1"/>
  <c r="C198" i="1"/>
  <c r="F198" i="1" s="1"/>
  <c r="K197" i="1"/>
  <c r="H197" i="1" l="1"/>
  <c r="D198" i="1"/>
  <c r="G198" i="1" s="1"/>
  <c r="J198" i="1" s="1"/>
  <c r="E198" i="1"/>
  <c r="I197" i="1"/>
  <c r="M196" i="1"/>
  <c r="L197" i="1"/>
  <c r="C199" i="1"/>
  <c r="F199" i="1" s="1"/>
  <c r="K198" i="1"/>
  <c r="H198" i="1" l="1"/>
  <c r="D199" i="1"/>
  <c r="G199" i="1" s="1"/>
  <c r="J199" i="1" s="1"/>
  <c r="E199" i="1"/>
  <c r="L198" i="1"/>
  <c r="C200" i="1"/>
  <c r="F200" i="1" s="1"/>
  <c r="K199" i="1"/>
  <c r="I198" i="1"/>
  <c r="M197" i="1"/>
  <c r="H199" i="1" l="1"/>
  <c r="D200" i="1"/>
  <c r="G200" i="1" s="1"/>
  <c r="J200" i="1" s="1"/>
  <c r="E200" i="1"/>
  <c r="C201" i="1"/>
  <c r="F201" i="1" s="1"/>
  <c r="K200" i="1"/>
  <c r="L199" i="1"/>
  <c r="I199" i="1"/>
  <c r="M198" i="1"/>
  <c r="H200" i="1" l="1"/>
  <c r="D201" i="1"/>
  <c r="G201" i="1" s="1"/>
  <c r="J201" i="1" s="1"/>
  <c r="E201" i="1"/>
  <c r="L200" i="1"/>
  <c r="I200" i="1"/>
  <c r="M199" i="1"/>
  <c r="C202" i="1"/>
  <c r="F202" i="1" s="1"/>
  <c r="K201" i="1"/>
  <c r="H201" i="1" l="1"/>
  <c r="D202" i="1"/>
  <c r="G202" i="1" s="1"/>
  <c r="J202" i="1" s="1"/>
  <c r="E202" i="1"/>
  <c r="I201" i="1"/>
  <c r="M200" i="1"/>
  <c r="L201" i="1"/>
  <c r="C203" i="1"/>
  <c r="F203" i="1" s="1"/>
  <c r="K202" i="1"/>
  <c r="H202" i="1" l="1"/>
  <c r="D203" i="1"/>
  <c r="G203" i="1" s="1"/>
  <c r="J203" i="1" s="1"/>
  <c r="E203" i="1"/>
  <c r="L202" i="1"/>
  <c r="C204" i="1"/>
  <c r="F204" i="1" s="1"/>
  <c r="K203" i="1"/>
  <c r="I202" i="1"/>
  <c r="M201" i="1"/>
  <c r="H203" i="1" l="1"/>
  <c r="D204" i="1"/>
  <c r="E204" i="1"/>
  <c r="C205" i="1"/>
  <c r="F205" i="1" s="1"/>
  <c r="K204" i="1"/>
  <c r="G204" i="1"/>
  <c r="J204" i="1" s="1"/>
  <c r="L203" i="1"/>
  <c r="I203" i="1"/>
  <c r="M202" i="1"/>
  <c r="H205" i="1" l="1"/>
  <c r="H204" i="1"/>
  <c r="D205" i="1"/>
  <c r="G205" i="1" s="1"/>
  <c r="J205" i="1" s="1"/>
  <c r="E205" i="1"/>
  <c r="L204" i="1"/>
  <c r="I204" i="1"/>
  <c r="M203" i="1"/>
  <c r="C206" i="1"/>
  <c r="F206" i="1" s="1"/>
  <c r="K205" i="1"/>
  <c r="D206" i="1" l="1"/>
  <c r="G206" i="1" s="1"/>
  <c r="J206" i="1" s="1"/>
  <c r="E206" i="1"/>
  <c r="I205" i="1"/>
  <c r="M204" i="1"/>
  <c r="C207" i="1"/>
  <c r="F207" i="1" s="1"/>
  <c r="K206" i="1"/>
  <c r="L205" i="1"/>
  <c r="H206" i="1" l="1"/>
  <c r="D207" i="1"/>
  <c r="G207" i="1" s="1"/>
  <c r="J207" i="1" s="1"/>
  <c r="E207" i="1"/>
  <c r="C208" i="1"/>
  <c r="F208" i="1" s="1"/>
  <c r="K207" i="1"/>
  <c r="L206" i="1"/>
  <c r="I206" i="1"/>
  <c r="M205" i="1"/>
  <c r="H207" i="1" l="1"/>
  <c r="D208" i="1"/>
  <c r="G208" i="1" s="1"/>
  <c r="J208" i="1" s="1"/>
  <c r="E208" i="1"/>
  <c r="L207" i="1"/>
  <c r="I207" i="1"/>
  <c r="M206" i="1"/>
  <c r="C209" i="1"/>
  <c r="F209" i="1" s="1"/>
  <c r="K208" i="1"/>
  <c r="H208" i="1" l="1"/>
  <c r="D209" i="1"/>
  <c r="G209" i="1" s="1"/>
  <c r="J209" i="1" s="1"/>
  <c r="E209" i="1"/>
  <c r="I208" i="1"/>
  <c r="M207" i="1"/>
  <c r="C210" i="1"/>
  <c r="F210" i="1" s="1"/>
  <c r="K209" i="1"/>
  <c r="L208" i="1"/>
  <c r="H209" i="1" l="1"/>
  <c r="D210" i="1"/>
  <c r="G210" i="1" s="1"/>
  <c r="J210" i="1" s="1"/>
  <c r="E210" i="1"/>
  <c r="C211" i="1"/>
  <c r="F211" i="1" s="1"/>
  <c r="K210" i="1"/>
  <c r="L209" i="1"/>
  <c r="I209" i="1"/>
  <c r="M208" i="1"/>
  <c r="H210" i="1" l="1"/>
  <c r="D211" i="1"/>
  <c r="G211" i="1" s="1"/>
  <c r="J211" i="1" s="1"/>
  <c r="E211" i="1"/>
  <c r="L210" i="1"/>
  <c r="I210" i="1"/>
  <c r="M209" i="1"/>
  <c r="C212" i="1"/>
  <c r="F212" i="1" s="1"/>
  <c r="K211" i="1"/>
  <c r="H211" i="1" l="1"/>
  <c r="D212" i="1"/>
  <c r="G212" i="1" s="1"/>
  <c r="J212" i="1" s="1"/>
  <c r="E212" i="1"/>
  <c r="I211" i="1"/>
  <c r="M210" i="1"/>
  <c r="C213" i="1"/>
  <c r="F213" i="1" s="1"/>
  <c r="K212" i="1"/>
  <c r="L211" i="1"/>
  <c r="H212" i="1" l="1"/>
  <c r="D213" i="1"/>
  <c r="G213" i="1" s="1"/>
  <c r="J213" i="1" s="1"/>
  <c r="E213" i="1"/>
  <c r="C214" i="1"/>
  <c r="F214" i="1" s="1"/>
  <c r="K213" i="1"/>
  <c r="L212" i="1"/>
  <c r="I212" i="1"/>
  <c r="M211" i="1"/>
  <c r="H213" i="1" l="1"/>
  <c r="D214" i="1"/>
  <c r="G214" i="1" s="1"/>
  <c r="J214" i="1" s="1"/>
  <c r="E214" i="1"/>
  <c r="L213" i="1"/>
  <c r="I213" i="1"/>
  <c r="M212" i="1"/>
  <c r="C215" i="1"/>
  <c r="F215" i="1" s="1"/>
  <c r="K214" i="1"/>
  <c r="H214" i="1" l="1"/>
  <c r="D215" i="1"/>
  <c r="G215" i="1" s="1"/>
  <c r="J215" i="1" s="1"/>
  <c r="E215" i="1"/>
  <c r="I214" i="1"/>
  <c r="M213" i="1"/>
  <c r="L214" i="1"/>
  <c r="C216" i="1"/>
  <c r="F216" i="1" s="1"/>
  <c r="K215" i="1"/>
  <c r="H215" i="1" l="1"/>
  <c r="D216" i="1"/>
  <c r="G216" i="1" s="1"/>
  <c r="J216" i="1" s="1"/>
  <c r="E216" i="1"/>
  <c r="L215" i="1"/>
  <c r="C217" i="1"/>
  <c r="F217" i="1" s="1"/>
  <c r="K216" i="1"/>
  <c r="I215" i="1"/>
  <c r="M214" i="1"/>
  <c r="H216" i="1" l="1"/>
  <c r="D217" i="1"/>
  <c r="G217" i="1" s="1"/>
  <c r="J217" i="1" s="1"/>
  <c r="E217" i="1"/>
  <c r="C218" i="1"/>
  <c r="F218" i="1" s="1"/>
  <c r="K217" i="1"/>
  <c r="I216" i="1"/>
  <c r="M215" i="1"/>
  <c r="L216" i="1"/>
  <c r="H217" i="1" l="1"/>
  <c r="D218" i="1"/>
  <c r="G218" i="1" s="1"/>
  <c r="J218" i="1" s="1"/>
  <c r="E218" i="1"/>
  <c r="I217" i="1"/>
  <c r="M216" i="1"/>
  <c r="L217" i="1"/>
  <c r="C219" i="1"/>
  <c r="F219" i="1" s="1"/>
  <c r="K218" i="1"/>
  <c r="H218" i="1" l="1"/>
  <c r="D219" i="1"/>
  <c r="G219" i="1" s="1"/>
  <c r="J219" i="1" s="1"/>
  <c r="E219" i="1"/>
  <c r="L218" i="1"/>
  <c r="C220" i="1"/>
  <c r="F220" i="1" s="1"/>
  <c r="K219" i="1"/>
  <c r="I218" i="1"/>
  <c r="M217" i="1"/>
  <c r="H219" i="1" l="1"/>
  <c r="D220" i="1"/>
  <c r="G220" i="1" s="1"/>
  <c r="J220" i="1" s="1"/>
  <c r="E220" i="1"/>
  <c r="C221" i="1"/>
  <c r="F221" i="1" s="1"/>
  <c r="K220" i="1"/>
  <c r="I219" i="1"/>
  <c r="M218" i="1"/>
  <c r="L219" i="1"/>
  <c r="H220" i="1" l="1"/>
  <c r="D221" i="1"/>
  <c r="G221" i="1" s="1"/>
  <c r="J221" i="1" s="1"/>
  <c r="E221" i="1"/>
  <c r="I220" i="1"/>
  <c r="M219" i="1"/>
  <c r="L220" i="1"/>
  <c r="C222" i="1"/>
  <c r="F222" i="1" s="1"/>
  <c r="K221" i="1"/>
  <c r="H221" i="1" l="1"/>
  <c r="D222" i="1"/>
  <c r="G222" i="1" s="1"/>
  <c r="J222" i="1" s="1"/>
  <c r="E222" i="1"/>
  <c r="L221" i="1"/>
  <c r="C223" i="1"/>
  <c r="F223" i="1" s="1"/>
  <c r="K222" i="1"/>
  <c r="I221" i="1"/>
  <c r="M220" i="1"/>
  <c r="H222" i="1" l="1"/>
  <c r="D223" i="1"/>
  <c r="G223" i="1" s="1"/>
  <c r="J223" i="1" s="1"/>
  <c r="E223" i="1"/>
  <c r="C224" i="1"/>
  <c r="F224" i="1" s="1"/>
  <c r="K223" i="1"/>
  <c r="L222" i="1"/>
  <c r="I222" i="1"/>
  <c r="M221" i="1"/>
  <c r="H223" i="1" l="1"/>
  <c r="D224" i="1"/>
  <c r="G224" i="1" s="1"/>
  <c r="J224" i="1" s="1"/>
  <c r="E224" i="1"/>
  <c r="L223" i="1"/>
  <c r="I223" i="1"/>
  <c r="M222" i="1"/>
  <c r="C225" i="1"/>
  <c r="F225" i="1" s="1"/>
  <c r="K224" i="1"/>
  <c r="H224" i="1" l="1"/>
  <c r="D225" i="1"/>
  <c r="G225" i="1" s="1"/>
  <c r="J225" i="1" s="1"/>
  <c r="E225" i="1"/>
  <c r="I224" i="1"/>
  <c r="M223" i="1"/>
  <c r="C226" i="1"/>
  <c r="F226" i="1" s="1"/>
  <c r="K225" i="1"/>
  <c r="L224" i="1"/>
  <c r="H225" i="1" l="1"/>
  <c r="D226" i="1"/>
  <c r="G226" i="1" s="1"/>
  <c r="J226" i="1" s="1"/>
  <c r="E226" i="1"/>
  <c r="C227" i="1"/>
  <c r="F227" i="1" s="1"/>
  <c r="K226" i="1"/>
  <c r="L225" i="1"/>
  <c r="I225" i="1"/>
  <c r="M224" i="1"/>
  <c r="H226" i="1" l="1"/>
  <c r="D227" i="1"/>
  <c r="G227" i="1" s="1"/>
  <c r="J227" i="1" s="1"/>
  <c r="E227" i="1"/>
  <c r="L226" i="1"/>
  <c r="I226" i="1"/>
  <c r="M225" i="1"/>
  <c r="C228" i="1"/>
  <c r="F228" i="1" s="1"/>
  <c r="K227" i="1"/>
  <c r="H227" i="1" l="1"/>
  <c r="D228" i="1"/>
  <c r="G228" i="1" s="1"/>
  <c r="J228" i="1" s="1"/>
  <c r="E228" i="1"/>
  <c r="I227" i="1"/>
  <c r="M226" i="1"/>
  <c r="L227" i="1"/>
  <c r="C229" i="1"/>
  <c r="F229" i="1" s="1"/>
  <c r="K228" i="1"/>
  <c r="H229" i="1" l="1"/>
  <c r="H228" i="1"/>
  <c r="D229" i="1"/>
  <c r="G229" i="1" s="1"/>
  <c r="J229" i="1" s="1"/>
  <c r="E229" i="1"/>
  <c r="L228" i="1"/>
  <c r="C230" i="1"/>
  <c r="F230" i="1" s="1"/>
  <c r="K229" i="1"/>
  <c r="I228" i="1"/>
  <c r="M227" i="1"/>
  <c r="D230" i="1" l="1"/>
  <c r="G230" i="1" s="1"/>
  <c r="J230" i="1" s="1"/>
  <c r="E230" i="1"/>
  <c r="C231" i="1"/>
  <c r="F231" i="1" s="1"/>
  <c r="K230" i="1"/>
  <c r="I229" i="1"/>
  <c r="M228" i="1"/>
  <c r="L229" i="1"/>
  <c r="H230" i="1" l="1"/>
  <c r="D231" i="1"/>
  <c r="G231" i="1" s="1"/>
  <c r="E231" i="1"/>
  <c r="I230" i="1"/>
  <c r="M229" i="1"/>
  <c r="L230" i="1"/>
  <c r="C232" i="1"/>
  <c r="F232" i="1" s="1"/>
  <c r="K231" i="1"/>
  <c r="J231" i="1" l="1"/>
  <c r="H231" i="1"/>
  <c r="D232" i="1"/>
  <c r="G232" i="1" s="1"/>
  <c r="J232" i="1" s="1"/>
  <c r="E232" i="1"/>
  <c r="L231" i="1"/>
  <c r="C233" i="1"/>
  <c r="F233" i="1" s="1"/>
  <c r="K232" i="1"/>
  <c r="I231" i="1"/>
  <c r="M230" i="1"/>
  <c r="H232" i="1" l="1"/>
  <c r="D233" i="1"/>
  <c r="G233" i="1" s="1"/>
  <c r="J233" i="1" s="1"/>
  <c r="E233" i="1"/>
  <c r="C234" i="1"/>
  <c r="F234" i="1" s="1"/>
  <c r="K233" i="1"/>
  <c r="I232" i="1"/>
  <c r="M231" i="1"/>
  <c r="L232" i="1"/>
  <c r="H233" i="1" l="1"/>
  <c r="D234" i="1"/>
  <c r="G234" i="1" s="1"/>
  <c r="J234" i="1" s="1"/>
  <c r="E234" i="1"/>
  <c r="I233" i="1"/>
  <c r="M232" i="1"/>
  <c r="L233" i="1"/>
  <c r="C235" i="1"/>
  <c r="F235" i="1" s="1"/>
  <c r="K234" i="1"/>
  <c r="H234" i="1" l="1"/>
  <c r="D235" i="1"/>
  <c r="G235" i="1" s="1"/>
  <c r="J235" i="1" s="1"/>
  <c r="E235" i="1"/>
  <c r="L234" i="1"/>
  <c r="C236" i="1"/>
  <c r="F236" i="1" s="1"/>
  <c r="K235" i="1"/>
  <c r="I234" i="1"/>
  <c r="M233" i="1"/>
  <c r="H235" i="1" l="1"/>
  <c r="D236" i="1"/>
  <c r="G236" i="1" s="1"/>
  <c r="J236" i="1" s="1"/>
  <c r="E236" i="1"/>
  <c r="C237" i="1"/>
  <c r="F237" i="1" s="1"/>
  <c r="K236" i="1"/>
  <c r="L235" i="1"/>
  <c r="I235" i="1"/>
  <c r="M234" i="1"/>
  <c r="H236" i="1" l="1"/>
  <c r="D237" i="1"/>
  <c r="G237" i="1" s="1"/>
  <c r="J237" i="1" s="1"/>
  <c r="E237" i="1"/>
  <c r="L236" i="1"/>
  <c r="I236" i="1"/>
  <c r="M235" i="1"/>
  <c r="C238" i="1"/>
  <c r="F238" i="1" s="1"/>
  <c r="K237" i="1"/>
  <c r="H237" i="1" l="1"/>
  <c r="D238" i="1"/>
  <c r="G238" i="1" s="1"/>
  <c r="J238" i="1" s="1"/>
  <c r="E238" i="1"/>
  <c r="I237" i="1"/>
  <c r="M236" i="1"/>
  <c r="L237" i="1"/>
  <c r="C239" i="1"/>
  <c r="F239" i="1" s="1"/>
  <c r="K238" i="1"/>
  <c r="H238" i="1" l="1"/>
  <c r="D239" i="1"/>
  <c r="G239" i="1" s="1"/>
  <c r="J239" i="1" s="1"/>
  <c r="E239" i="1"/>
  <c r="L238" i="1"/>
  <c r="C240" i="1"/>
  <c r="F240" i="1" s="1"/>
  <c r="K239" i="1"/>
  <c r="I238" i="1"/>
  <c r="M237" i="1"/>
  <c r="H239" i="1" l="1"/>
  <c r="D240" i="1"/>
  <c r="G240" i="1" s="1"/>
  <c r="J240" i="1" s="1"/>
  <c r="E240" i="1"/>
  <c r="C241" i="1"/>
  <c r="F241" i="1" s="1"/>
  <c r="K240" i="1"/>
  <c r="L239" i="1"/>
  <c r="I239" i="1"/>
  <c r="M238" i="1"/>
  <c r="H240" i="1" l="1"/>
  <c r="D241" i="1"/>
  <c r="G241" i="1" s="1"/>
  <c r="J241" i="1" s="1"/>
  <c r="E241" i="1"/>
  <c r="L240" i="1"/>
  <c r="I240" i="1"/>
  <c r="M239" i="1"/>
  <c r="C242" i="1"/>
  <c r="F242" i="1" s="1"/>
  <c r="K241" i="1"/>
  <c r="H241" i="1" l="1"/>
  <c r="D242" i="1"/>
  <c r="G242" i="1" s="1"/>
  <c r="J242" i="1" s="1"/>
  <c r="E242" i="1"/>
  <c r="I241" i="1"/>
  <c r="M240" i="1"/>
  <c r="L241" i="1"/>
  <c r="C243" i="1"/>
  <c r="F243" i="1" s="1"/>
  <c r="K242" i="1"/>
  <c r="H242" i="1" l="1"/>
  <c r="D243" i="1"/>
  <c r="G243" i="1" s="1"/>
  <c r="J243" i="1" s="1"/>
  <c r="E243" i="1"/>
  <c r="L242" i="1"/>
  <c r="C244" i="1"/>
  <c r="F244" i="1" s="1"/>
  <c r="K243" i="1"/>
  <c r="I242" i="1"/>
  <c r="M241" i="1"/>
  <c r="H243" i="1" l="1"/>
  <c r="D244" i="1"/>
  <c r="G244" i="1" s="1"/>
  <c r="J244" i="1" s="1"/>
  <c r="E244" i="1"/>
  <c r="C245" i="1"/>
  <c r="F245" i="1" s="1"/>
  <c r="K244" i="1"/>
  <c r="L243" i="1"/>
  <c r="I243" i="1"/>
  <c r="M242" i="1"/>
  <c r="H244" i="1" l="1"/>
  <c r="D245" i="1"/>
  <c r="G245" i="1" s="1"/>
  <c r="J245" i="1" s="1"/>
  <c r="E245" i="1"/>
  <c r="L244" i="1"/>
  <c r="I244" i="1"/>
  <c r="M243" i="1"/>
  <c r="C246" i="1"/>
  <c r="F246" i="1" s="1"/>
  <c r="K245" i="1"/>
  <c r="H245" i="1" l="1"/>
  <c r="D246" i="1"/>
  <c r="G246" i="1" s="1"/>
  <c r="J246" i="1" s="1"/>
  <c r="E246" i="1"/>
  <c r="I245" i="1"/>
  <c r="M244" i="1"/>
  <c r="L245" i="1"/>
  <c r="C247" i="1"/>
  <c r="F247" i="1" s="1"/>
  <c r="K246" i="1"/>
  <c r="H246" i="1" l="1"/>
  <c r="D247" i="1"/>
  <c r="G247" i="1" s="1"/>
  <c r="J247" i="1" s="1"/>
  <c r="E247" i="1"/>
  <c r="L246" i="1"/>
  <c r="C248" i="1"/>
  <c r="F248" i="1" s="1"/>
  <c r="K247" i="1"/>
  <c r="I246" i="1"/>
  <c r="M245" i="1"/>
  <c r="H247" i="1" l="1"/>
  <c r="D248" i="1"/>
  <c r="G248" i="1" s="1"/>
  <c r="J248" i="1" s="1"/>
  <c r="E248" i="1"/>
  <c r="C249" i="1"/>
  <c r="F249" i="1" s="1"/>
  <c r="K248" i="1"/>
  <c r="L247" i="1"/>
  <c r="I247" i="1"/>
  <c r="M246" i="1"/>
  <c r="H248" i="1" l="1"/>
  <c r="D249" i="1"/>
  <c r="G249" i="1" s="1"/>
  <c r="J249" i="1" s="1"/>
  <c r="E249" i="1"/>
  <c r="L248" i="1"/>
  <c r="I248" i="1"/>
  <c r="M247" i="1"/>
  <c r="C250" i="1"/>
  <c r="F250" i="1" s="1"/>
  <c r="K249" i="1"/>
  <c r="H249" i="1" l="1"/>
  <c r="D250" i="1"/>
  <c r="G250" i="1" s="1"/>
  <c r="J250" i="1" s="1"/>
  <c r="E250" i="1"/>
  <c r="L249" i="1"/>
  <c r="I249" i="1"/>
  <c r="M248" i="1"/>
  <c r="C251" i="1"/>
  <c r="F251" i="1" s="1"/>
  <c r="K250" i="1"/>
  <c r="H250" i="1" l="1"/>
  <c r="D251" i="1"/>
  <c r="G251" i="1" s="1"/>
  <c r="J251" i="1" s="1"/>
  <c r="E251" i="1"/>
  <c r="I250" i="1"/>
  <c r="M249" i="1"/>
  <c r="L250" i="1"/>
  <c r="C252" i="1"/>
  <c r="F252" i="1" s="1"/>
  <c r="K251" i="1"/>
  <c r="H251" i="1" l="1"/>
  <c r="D252" i="1"/>
  <c r="G252" i="1" s="1"/>
  <c r="J252" i="1" s="1"/>
  <c r="E252" i="1"/>
  <c r="L251" i="1"/>
  <c r="C253" i="1"/>
  <c r="F253" i="1" s="1"/>
  <c r="K252" i="1"/>
  <c r="I251" i="1"/>
  <c r="M250" i="1"/>
  <c r="H253" i="1" l="1"/>
  <c r="H252" i="1"/>
  <c r="D253" i="1"/>
  <c r="G253" i="1" s="1"/>
  <c r="J253" i="1" s="1"/>
  <c r="E253" i="1"/>
  <c r="C254" i="1"/>
  <c r="F254" i="1" s="1"/>
  <c r="K253" i="1"/>
  <c r="I252" i="1"/>
  <c r="M252" i="1" s="1"/>
  <c r="M251" i="1"/>
  <c r="L252" i="1"/>
  <c r="D254" i="1" l="1"/>
  <c r="G254" i="1" s="1"/>
  <c r="J254" i="1" s="1"/>
  <c r="E254" i="1"/>
  <c r="I253" i="1"/>
  <c r="M253" i="1" s="1"/>
  <c r="L253" i="1"/>
  <c r="C255" i="1"/>
  <c r="F255" i="1" s="1"/>
  <c r="K254" i="1"/>
  <c r="H254" i="1" l="1"/>
  <c r="D255" i="1"/>
  <c r="G255" i="1" s="1"/>
  <c r="J255" i="1" s="1"/>
  <c r="E255" i="1"/>
  <c r="C256" i="1"/>
  <c r="F256" i="1" s="1"/>
  <c r="K255" i="1"/>
  <c r="L254" i="1"/>
  <c r="I254" i="1"/>
  <c r="M254" i="1" s="1"/>
  <c r="H255" i="1" l="1"/>
  <c r="D256" i="1"/>
  <c r="G256" i="1" s="1"/>
  <c r="J256" i="1" s="1"/>
  <c r="E256" i="1"/>
  <c r="L255" i="1"/>
  <c r="I255" i="1"/>
  <c r="M255" i="1" s="1"/>
  <c r="C257" i="1"/>
  <c r="F257" i="1" s="1"/>
  <c r="K256" i="1"/>
  <c r="H257" i="1" l="1"/>
  <c r="H256" i="1"/>
  <c r="D257" i="1"/>
  <c r="G257" i="1" s="1"/>
  <c r="J257" i="1" s="1"/>
  <c r="E257" i="1"/>
  <c r="C258" i="1"/>
  <c r="F258" i="1" s="1"/>
  <c r="K257" i="1"/>
  <c r="L256" i="1"/>
  <c r="I256" i="1"/>
  <c r="M256" i="1" s="1"/>
  <c r="D258" i="1" l="1"/>
  <c r="G258" i="1" s="1"/>
  <c r="J258" i="1" s="1"/>
  <c r="E258" i="1"/>
  <c r="L257" i="1"/>
  <c r="I257" i="1"/>
  <c r="M257" i="1" s="1"/>
  <c r="C259" i="1"/>
  <c r="F259" i="1" s="1"/>
  <c r="K258" i="1"/>
  <c r="H258" i="1" l="1"/>
  <c r="D259" i="1"/>
  <c r="G259" i="1" s="1"/>
  <c r="J259" i="1" s="1"/>
  <c r="E259" i="1"/>
  <c r="C260" i="1"/>
  <c r="F260" i="1" s="1"/>
  <c r="K259" i="1"/>
  <c r="L258" i="1"/>
  <c r="I258" i="1"/>
  <c r="M258" i="1" s="1"/>
  <c r="H259" i="1" l="1"/>
  <c r="D260" i="1"/>
  <c r="G260" i="1" s="1"/>
  <c r="J260" i="1" s="1"/>
  <c r="E260" i="1"/>
  <c r="L259" i="1"/>
  <c r="I259" i="1"/>
  <c r="M259" i="1" s="1"/>
  <c r="C261" i="1"/>
  <c r="F261" i="1" s="1"/>
  <c r="K260" i="1"/>
  <c r="H260" i="1" l="1"/>
  <c r="D261" i="1"/>
  <c r="G261" i="1" s="1"/>
  <c r="J261" i="1" s="1"/>
  <c r="E261" i="1"/>
  <c r="C262" i="1"/>
  <c r="F262" i="1" s="1"/>
  <c r="K261" i="1"/>
  <c r="L260" i="1"/>
  <c r="I260" i="1"/>
  <c r="M260" i="1" s="1"/>
  <c r="H261" i="1" l="1"/>
  <c r="D262" i="1"/>
  <c r="G262" i="1" s="1"/>
  <c r="J262" i="1" s="1"/>
  <c r="E262" i="1"/>
  <c r="L261" i="1"/>
  <c r="I261" i="1"/>
  <c r="M261" i="1" s="1"/>
  <c r="C263" i="1"/>
  <c r="F263" i="1" s="1"/>
  <c r="K262" i="1"/>
  <c r="H262" i="1" l="1"/>
  <c r="D263" i="1"/>
  <c r="G263" i="1" s="1"/>
  <c r="J263" i="1" s="1"/>
  <c r="E263" i="1"/>
  <c r="C264" i="1"/>
  <c r="F264" i="1" s="1"/>
  <c r="K263" i="1"/>
  <c r="L262" i="1"/>
  <c r="I262" i="1"/>
  <c r="M262" i="1" s="1"/>
  <c r="H263" i="1" l="1"/>
  <c r="D264" i="1"/>
  <c r="G264" i="1" s="1"/>
  <c r="J264" i="1" s="1"/>
  <c r="E264" i="1"/>
  <c r="L263" i="1"/>
  <c r="I263" i="1"/>
  <c r="M263" i="1" s="1"/>
  <c r="C265" i="1"/>
  <c r="F265" i="1" s="1"/>
  <c r="K264" i="1"/>
  <c r="H264" i="1" l="1"/>
  <c r="D265" i="1"/>
  <c r="G265" i="1" s="1"/>
  <c r="J265" i="1" s="1"/>
  <c r="E265" i="1"/>
  <c r="C266" i="1"/>
  <c r="F266" i="1" s="1"/>
  <c r="K265" i="1"/>
  <c r="L264" i="1"/>
  <c r="I264" i="1"/>
  <c r="M264" i="1" s="1"/>
  <c r="H265" i="1" l="1"/>
  <c r="D266" i="1"/>
  <c r="G266" i="1" s="1"/>
  <c r="J266" i="1" s="1"/>
  <c r="E266" i="1"/>
  <c r="L265" i="1"/>
  <c r="I265" i="1"/>
  <c r="M265" i="1" s="1"/>
  <c r="C267" i="1"/>
  <c r="F267" i="1" s="1"/>
  <c r="K266" i="1"/>
  <c r="H266" i="1" l="1"/>
  <c r="D267" i="1"/>
  <c r="G267" i="1" s="1"/>
  <c r="J267" i="1" s="1"/>
  <c r="E267" i="1"/>
  <c r="C268" i="1"/>
  <c r="F268" i="1" s="1"/>
  <c r="K267" i="1"/>
  <c r="L266" i="1"/>
  <c r="I266" i="1"/>
  <c r="M266" i="1" s="1"/>
  <c r="H267" i="1" l="1"/>
  <c r="D268" i="1"/>
  <c r="G268" i="1" s="1"/>
  <c r="J268" i="1" s="1"/>
  <c r="E268" i="1"/>
  <c r="L267" i="1"/>
  <c r="I267" i="1"/>
  <c r="M267" i="1" s="1"/>
  <c r="C269" i="1"/>
  <c r="F269" i="1" s="1"/>
  <c r="K268" i="1"/>
  <c r="H268" i="1" l="1"/>
  <c r="D269" i="1"/>
  <c r="G269" i="1" s="1"/>
  <c r="J269" i="1" s="1"/>
  <c r="E269" i="1"/>
  <c r="L268" i="1"/>
  <c r="I268" i="1"/>
  <c r="M268" i="1" s="1"/>
  <c r="C270" i="1"/>
  <c r="F270" i="1" s="1"/>
  <c r="K269" i="1"/>
  <c r="H269" i="1" l="1"/>
  <c r="D270" i="1"/>
  <c r="G270" i="1" s="1"/>
  <c r="J270" i="1" s="1"/>
  <c r="E270" i="1"/>
  <c r="L269" i="1"/>
  <c r="I269" i="1"/>
  <c r="M269" i="1" s="1"/>
  <c r="C271" i="1"/>
  <c r="F271" i="1" s="1"/>
  <c r="K270" i="1"/>
  <c r="H270" i="1" l="1"/>
  <c r="D271" i="1"/>
  <c r="G271" i="1" s="1"/>
  <c r="J271" i="1" s="1"/>
  <c r="E271" i="1"/>
  <c r="L270" i="1"/>
  <c r="I270" i="1"/>
  <c r="M270" i="1" s="1"/>
  <c r="C272" i="1"/>
  <c r="F272" i="1" s="1"/>
  <c r="K271" i="1"/>
  <c r="H271" i="1" l="1"/>
  <c r="D272" i="1"/>
  <c r="G272" i="1" s="1"/>
  <c r="J272" i="1" s="1"/>
  <c r="E272" i="1"/>
  <c r="L271" i="1"/>
  <c r="I271" i="1"/>
  <c r="M271" i="1" s="1"/>
  <c r="C273" i="1"/>
  <c r="F273" i="1" s="1"/>
  <c r="K272" i="1"/>
  <c r="H272" i="1" l="1"/>
  <c r="D273" i="1"/>
  <c r="G273" i="1" s="1"/>
  <c r="J273" i="1" s="1"/>
  <c r="E273" i="1"/>
  <c r="C274" i="1"/>
  <c r="F274" i="1" s="1"/>
  <c r="K273" i="1"/>
  <c r="L272" i="1"/>
  <c r="I272" i="1"/>
  <c r="M272" i="1" s="1"/>
  <c r="H273" i="1" l="1"/>
  <c r="D274" i="1"/>
  <c r="G274" i="1" s="1"/>
  <c r="J274" i="1" s="1"/>
  <c r="E274" i="1"/>
  <c r="L273" i="1"/>
  <c r="I273" i="1"/>
  <c r="M273" i="1" s="1"/>
  <c r="C275" i="1"/>
  <c r="F275" i="1" s="1"/>
  <c r="K274" i="1"/>
  <c r="H274" i="1" l="1"/>
  <c r="D275" i="1"/>
  <c r="G275" i="1" s="1"/>
  <c r="J275" i="1" s="1"/>
  <c r="E275" i="1"/>
  <c r="L274" i="1"/>
  <c r="I274" i="1"/>
  <c r="M274" i="1" s="1"/>
  <c r="C276" i="1"/>
  <c r="F276" i="1" s="1"/>
  <c r="K275" i="1"/>
  <c r="H275" i="1" l="1"/>
  <c r="D276" i="1"/>
  <c r="G276" i="1" s="1"/>
  <c r="J276" i="1" s="1"/>
  <c r="E276" i="1"/>
  <c r="L275" i="1"/>
  <c r="I275" i="1"/>
  <c r="M275" i="1" s="1"/>
  <c r="C277" i="1"/>
  <c r="F277" i="1" s="1"/>
  <c r="K276" i="1"/>
  <c r="H276" i="1" l="1"/>
  <c r="D277" i="1"/>
  <c r="G277" i="1" s="1"/>
  <c r="J277" i="1" s="1"/>
  <c r="E277" i="1"/>
  <c r="L276" i="1"/>
  <c r="I276" i="1"/>
  <c r="M276" i="1" s="1"/>
  <c r="C278" i="1"/>
  <c r="F278" i="1" s="1"/>
  <c r="K277" i="1"/>
  <c r="H277" i="1" l="1"/>
  <c r="D278" i="1"/>
  <c r="G278" i="1" s="1"/>
  <c r="J278" i="1" s="1"/>
  <c r="E278" i="1"/>
  <c r="C279" i="1"/>
  <c r="F279" i="1" s="1"/>
  <c r="K278" i="1"/>
  <c r="L277" i="1"/>
  <c r="I277" i="1"/>
  <c r="M277" i="1" s="1"/>
  <c r="H278" i="1" l="1"/>
  <c r="D279" i="1"/>
  <c r="G279" i="1" s="1"/>
  <c r="J279" i="1" s="1"/>
  <c r="E279" i="1"/>
  <c r="L278" i="1"/>
  <c r="I278" i="1"/>
  <c r="M278" i="1" s="1"/>
  <c r="C280" i="1"/>
  <c r="F280" i="1" s="1"/>
  <c r="K279" i="1"/>
  <c r="H279" i="1" l="1"/>
  <c r="D280" i="1"/>
  <c r="G280" i="1" s="1"/>
  <c r="J280" i="1" s="1"/>
  <c r="E280" i="1"/>
  <c r="L279" i="1"/>
  <c r="I279" i="1"/>
  <c r="M279" i="1" s="1"/>
  <c r="C281" i="1"/>
  <c r="F281" i="1" s="1"/>
  <c r="K280" i="1"/>
  <c r="H280" i="1" l="1"/>
  <c r="D281" i="1"/>
  <c r="G281" i="1" s="1"/>
  <c r="J281" i="1" s="1"/>
  <c r="E281" i="1"/>
  <c r="L280" i="1"/>
  <c r="I280" i="1"/>
  <c r="M280" i="1" s="1"/>
  <c r="C282" i="1"/>
  <c r="F282" i="1" s="1"/>
  <c r="K281" i="1"/>
  <c r="H281" i="1" l="1"/>
  <c r="D282" i="1"/>
  <c r="G282" i="1" s="1"/>
  <c r="J282" i="1" s="1"/>
  <c r="E282" i="1"/>
  <c r="C283" i="1"/>
  <c r="F283" i="1" s="1"/>
  <c r="K282" i="1"/>
  <c r="L281" i="1"/>
  <c r="I281" i="1"/>
  <c r="M281" i="1" s="1"/>
  <c r="H282" i="1" l="1"/>
  <c r="D283" i="1"/>
  <c r="G283" i="1" s="1"/>
  <c r="J283" i="1" s="1"/>
  <c r="E283" i="1"/>
  <c r="L282" i="1"/>
  <c r="I282" i="1"/>
  <c r="M282" i="1" s="1"/>
  <c r="C284" i="1"/>
  <c r="F284" i="1" s="1"/>
  <c r="K283" i="1"/>
  <c r="H283" i="1" l="1"/>
  <c r="D284" i="1"/>
  <c r="G284" i="1" s="1"/>
  <c r="J284" i="1" s="1"/>
  <c r="E284" i="1"/>
  <c r="L283" i="1"/>
  <c r="I283" i="1"/>
  <c r="M283" i="1" s="1"/>
  <c r="C285" i="1"/>
  <c r="F285" i="1" s="1"/>
  <c r="K284" i="1"/>
  <c r="H284" i="1" l="1"/>
  <c r="D285" i="1"/>
  <c r="G285" i="1" s="1"/>
  <c r="J285" i="1" s="1"/>
  <c r="E285" i="1"/>
  <c r="L284" i="1"/>
  <c r="I284" i="1"/>
  <c r="M284" i="1" s="1"/>
  <c r="C286" i="1"/>
  <c r="F286" i="1" s="1"/>
  <c r="K285" i="1"/>
  <c r="H285" i="1" l="1"/>
  <c r="D286" i="1"/>
  <c r="G286" i="1" s="1"/>
  <c r="J286" i="1" s="1"/>
  <c r="E286" i="1"/>
  <c r="L285" i="1"/>
  <c r="I285" i="1"/>
  <c r="M285" i="1" s="1"/>
  <c r="C287" i="1"/>
  <c r="F287" i="1" s="1"/>
  <c r="K286" i="1"/>
  <c r="H286" i="1" l="1"/>
  <c r="D287" i="1"/>
  <c r="G287" i="1" s="1"/>
  <c r="J287" i="1" s="1"/>
  <c r="E287" i="1"/>
  <c r="L286" i="1"/>
  <c r="I286" i="1"/>
  <c r="M286" i="1" s="1"/>
  <c r="C288" i="1"/>
  <c r="F288" i="1" s="1"/>
  <c r="K287" i="1"/>
  <c r="H287" i="1" l="1"/>
  <c r="D288" i="1"/>
  <c r="G288" i="1" s="1"/>
  <c r="J288" i="1" s="1"/>
  <c r="E288" i="1"/>
  <c r="L287" i="1"/>
  <c r="I287" i="1"/>
  <c r="M287" i="1" s="1"/>
  <c r="C289" i="1"/>
  <c r="F289" i="1" s="1"/>
  <c r="K288" i="1"/>
  <c r="H289" i="1" l="1"/>
  <c r="H288" i="1"/>
  <c r="D289" i="1"/>
  <c r="G289" i="1" s="1"/>
  <c r="J289" i="1" s="1"/>
  <c r="E289" i="1"/>
  <c r="L288" i="1"/>
  <c r="I288" i="1"/>
  <c r="M288" i="1" s="1"/>
  <c r="C290" i="1"/>
  <c r="F290" i="1" s="1"/>
  <c r="K289" i="1"/>
  <c r="D290" i="1" l="1"/>
  <c r="G290" i="1" s="1"/>
  <c r="J290" i="1" s="1"/>
  <c r="E290" i="1"/>
  <c r="L289" i="1"/>
  <c r="I289" i="1"/>
  <c r="M289" i="1" s="1"/>
  <c r="C291" i="1"/>
  <c r="F291" i="1" s="1"/>
  <c r="K290" i="1"/>
  <c r="H290" i="1" l="1"/>
  <c r="D291" i="1"/>
  <c r="G291" i="1" s="1"/>
  <c r="J291" i="1" s="1"/>
  <c r="E291" i="1"/>
  <c r="C292" i="1"/>
  <c r="F292" i="1" s="1"/>
  <c r="K291" i="1"/>
  <c r="L290" i="1"/>
  <c r="I290" i="1"/>
  <c r="M290" i="1" s="1"/>
  <c r="H291" i="1" l="1"/>
  <c r="D292" i="1"/>
  <c r="G292" i="1" s="1"/>
  <c r="J292" i="1" s="1"/>
  <c r="E292" i="1"/>
  <c r="L291" i="1"/>
  <c r="I291" i="1"/>
  <c r="M291" i="1" s="1"/>
  <c r="C293" i="1"/>
  <c r="F293" i="1" s="1"/>
  <c r="K292" i="1"/>
  <c r="H292" i="1" l="1"/>
  <c r="D293" i="1"/>
  <c r="G293" i="1" s="1"/>
  <c r="J293" i="1" s="1"/>
  <c r="E293" i="1"/>
  <c r="C294" i="1"/>
  <c r="F294" i="1" s="1"/>
  <c r="K293" i="1"/>
  <c r="L292" i="1"/>
  <c r="I292" i="1"/>
  <c r="M292" i="1" s="1"/>
  <c r="H293" i="1" l="1"/>
  <c r="D294" i="1"/>
  <c r="G294" i="1" s="1"/>
  <c r="J294" i="1" s="1"/>
  <c r="E294" i="1"/>
  <c r="L293" i="1"/>
  <c r="I293" i="1"/>
  <c r="M293" i="1" s="1"/>
  <c r="C295" i="1"/>
  <c r="F295" i="1" s="1"/>
  <c r="K294" i="1"/>
  <c r="H294" i="1" l="1"/>
  <c r="D295" i="1"/>
  <c r="G295" i="1" s="1"/>
  <c r="J295" i="1" s="1"/>
  <c r="E295" i="1"/>
  <c r="C296" i="1"/>
  <c r="F296" i="1" s="1"/>
  <c r="K295" i="1"/>
  <c r="L294" i="1"/>
  <c r="I294" i="1"/>
  <c r="M294" i="1" s="1"/>
  <c r="H295" i="1" l="1"/>
  <c r="D296" i="1"/>
  <c r="G296" i="1" s="1"/>
  <c r="J296" i="1" s="1"/>
  <c r="E296" i="1"/>
  <c r="L295" i="1"/>
  <c r="I295" i="1"/>
  <c r="M295" i="1" s="1"/>
  <c r="C297" i="1"/>
  <c r="F297" i="1" s="1"/>
  <c r="K296" i="1"/>
  <c r="H296" i="1" l="1"/>
  <c r="D297" i="1"/>
  <c r="G297" i="1" s="1"/>
  <c r="J297" i="1" s="1"/>
  <c r="E297" i="1"/>
  <c r="C298" i="1"/>
  <c r="F298" i="1" s="1"/>
  <c r="K297" i="1"/>
  <c r="L296" i="1"/>
  <c r="I296" i="1"/>
  <c r="M296" i="1" s="1"/>
  <c r="H297" i="1" l="1"/>
  <c r="D298" i="1"/>
  <c r="G298" i="1" s="1"/>
  <c r="J298" i="1" s="1"/>
  <c r="E298" i="1"/>
  <c r="L297" i="1"/>
  <c r="I297" i="1"/>
  <c r="M297" i="1" s="1"/>
  <c r="C299" i="1"/>
  <c r="F299" i="1" s="1"/>
  <c r="K298" i="1"/>
  <c r="H298" i="1" l="1"/>
  <c r="D299" i="1"/>
  <c r="G299" i="1" s="1"/>
  <c r="J299" i="1" s="1"/>
  <c r="E299" i="1"/>
  <c r="C300" i="1"/>
  <c r="F300" i="1" s="1"/>
  <c r="K299" i="1"/>
  <c r="L298" i="1"/>
  <c r="I298" i="1"/>
  <c r="M298" i="1" s="1"/>
  <c r="H299" i="1" l="1"/>
  <c r="D300" i="1"/>
  <c r="G300" i="1" s="1"/>
  <c r="J300" i="1" s="1"/>
  <c r="E300" i="1"/>
  <c r="L299" i="1"/>
  <c r="I299" i="1"/>
  <c r="M299" i="1" s="1"/>
  <c r="C301" i="1"/>
  <c r="F301" i="1" s="1"/>
  <c r="K300" i="1"/>
  <c r="H300" i="1" l="1"/>
  <c r="D301" i="1"/>
  <c r="G301" i="1" s="1"/>
  <c r="J301" i="1" s="1"/>
  <c r="E301" i="1"/>
  <c r="C302" i="1"/>
  <c r="F302" i="1" s="1"/>
  <c r="K301" i="1"/>
  <c r="L300" i="1"/>
  <c r="I300" i="1"/>
  <c r="M300" i="1" s="1"/>
  <c r="H301" i="1" l="1"/>
  <c r="D302" i="1"/>
  <c r="G302" i="1" s="1"/>
  <c r="J302" i="1" s="1"/>
  <c r="E302" i="1"/>
  <c r="L301" i="1"/>
  <c r="I301" i="1"/>
  <c r="M301" i="1" s="1"/>
  <c r="C303" i="1"/>
  <c r="F303" i="1" s="1"/>
  <c r="K302" i="1"/>
  <c r="H303" i="1" l="1"/>
  <c r="H302" i="1"/>
  <c r="D303" i="1"/>
  <c r="G303" i="1" s="1"/>
  <c r="J303" i="1" s="1"/>
  <c r="E303" i="1"/>
  <c r="L302" i="1"/>
  <c r="I302" i="1"/>
  <c r="M302" i="1" s="1"/>
  <c r="C304" i="1"/>
  <c r="F304" i="1" s="1"/>
  <c r="K303" i="1"/>
  <c r="H304" i="1" l="1"/>
  <c r="D304" i="1"/>
  <c r="G304" i="1" s="1"/>
  <c r="J304" i="1" s="1"/>
  <c r="E304" i="1"/>
  <c r="C305" i="1"/>
  <c r="F305" i="1" s="1"/>
  <c r="K304" i="1"/>
  <c r="L303" i="1"/>
  <c r="I303" i="1"/>
  <c r="M303" i="1" s="1"/>
  <c r="D305" i="1" l="1"/>
  <c r="G305" i="1" s="1"/>
  <c r="J305" i="1" s="1"/>
  <c r="E305" i="1"/>
  <c r="L304" i="1"/>
  <c r="I304" i="1"/>
  <c r="M304" i="1" s="1"/>
  <c r="C306" i="1"/>
  <c r="F306" i="1" s="1"/>
  <c r="K305" i="1"/>
  <c r="H305" i="1" l="1"/>
  <c r="D306" i="1"/>
  <c r="G306" i="1" s="1"/>
  <c r="J306" i="1" s="1"/>
  <c r="E306" i="1"/>
  <c r="C307" i="1"/>
  <c r="F307" i="1" s="1"/>
  <c r="K306" i="1"/>
  <c r="L305" i="1"/>
  <c r="I305" i="1"/>
  <c r="M305" i="1" s="1"/>
  <c r="H306" i="1" l="1"/>
  <c r="D307" i="1"/>
  <c r="G307" i="1" s="1"/>
  <c r="J307" i="1" s="1"/>
  <c r="E307" i="1"/>
  <c r="L306" i="1"/>
  <c r="I306" i="1"/>
  <c r="M306" i="1" s="1"/>
  <c r="C308" i="1"/>
  <c r="F308" i="1" s="1"/>
  <c r="K307" i="1"/>
  <c r="H307" i="1" l="1"/>
  <c r="D308" i="1"/>
  <c r="E308" i="1"/>
  <c r="C309" i="1"/>
  <c r="F309" i="1" s="1"/>
  <c r="K308" i="1"/>
  <c r="L307" i="1"/>
  <c r="G308" i="1"/>
  <c r="J308" i="1" s="1"/>
  <c r="I307" i="1"/>
  <c r="M307" i="1" s="1"/>
  <c r="H308" i="1" l="1"/>
  <c r="D309" i="1"/>
  <c r="G309" i="1" s="1"/>
  <c r="J309" i="1" s="1"/>
  <c r="E309" i="1"/>
  <c r="L308" i="1"/>
  <c r="I308" i="1"/>
  <c r="M308" i="1" s="1"/>
  <c r="C310" i="1"/>
  <c r="F310" i="1" s="1"/>
  <c r="K309" i="1"/>
  <c r="H309" i="1" l="1"/>
  <c r="D310" i="1"/>
  <c r="G310" i="1" s="1"/>
  <c r="J310" i="1" s="1"/>
  <c r="E310" i="1"/>
  <c r="C311" i="1"/>
  <c r="F311" i="1" s="1"/>
  <c r="K310" i="1"/>
  <c r="L309" i="1"/>
  <c r="I309" i="1"/>
  <c r="M309" i="1" s="1"/>
  <c r="H310" i="1" l="1"/>
  <c r="D311" i="1"/>
  <c r="G311" i="1" s="1"/>
  <c r="J311" i="1" s="1"/>
  <c r="E311" i="1"/>
  <c r="L310" i="1"/>
  <c r="I310" i="1"/>
  <c r="M310" i="1" s="1"/>
  <c r="C312" i="1"/>
  <c r="F312" i="1" s="1"/>
  <c r="K311" i="1"/>
  <c r="H311" i="1" l="1"/>
  <c r="D312" i="1"/>
  <c r="G312" i="1" s="1"/>
  <c r="J312" i="1" s="1"/>
  <c r="E312" i="1"/>
  <c r="C313" i="1"/>
  <c r="F313" i="1" s="1"/>
  <c r="K312" i="1"/>
  <c r="L311" i="1"/>
  <c r="I311" i="1"/>
  <c r="M311" i="1" s="1"/>
  <c r="H312" i="1" l="1"/>
  <c r="D313" i="1"/>
  <c r="G313" i="1" s="1"/>
  <c r="J313" i="1" s="1"/>
  <c r="E313" i="1"/>
  <c r="L312" i="1"/>
  <c r="I312" i="1"/>
  <c r="M312" i="1" s="1"/>
  <c r="C314" i="1"/>
  <c r="F314" i="1" s="1"/>
  <c r="K313" i="1"/>
  <c r="H313" i="1" l="1"/>
  <c r="D314" i="1"/>
  <c r="G314" i="1" s="1"/>
  <c r="J314" i="1" s="1"/>
  <c r="E314" i="1"/>
  <c r="C315" i="1"/>
  <c r="F315" i="1" s="1"/>
  <c r="K314" i="1"/>
  <c r="L313" i="1"/>
  <c r="I313" i="1"/>
  <c r="M313" i="1" s="1"/>
  <c r="H314" i="1" l="1"/>
  <c r="D315" i="1"/>
  <c r="G315" i="1" s="1"/>
  <c r="J315" i="1" s="1"/>
  <c r="E315" i="1"/>
  <c r="L314" i="1"/>
  <c r="I314" i="1"/>
  <c r="M314" i="1" s="1"/>
  <c r="C316" i="1"/>
  <c r="F316" i="1" s="1"/>
  <c r="K315" i="1"/>
  <c r="H315" i="1" l="1"/>
  <c r="D316" i="1"/>
  <c r="G316" i="1" s="1"/>
  <c r="J316" i="1" s="1"/>
  <c r="E316" i="1"/>
  <c r="C317" i="1"/>
  <c r="F317" i="1" s="1"/>
  <c r="K316" i="1"/>
  <c r="L315" i="1"/>
  <c r="I315" i="1"/>
  <c r="M315" i="1" s="1"/>
  <c r="H316" i="1" l="1"/>
  <c r="D317" i="1"/>
  <c r="G317" i="1" s="1"/>
  <c r="J317" i="1" s="1"/>
  <c r="E317" i="1"/>
  <c r="L316" i="1"/>
  <c r="I316" i="1"/>
  <c r="M316" i="1" s="1"/>
  <c r="C318" i="1"/>
  <c r="F318" i="1" s="1"/>
  <c r="K317" i="1"/>
  <c r="H317" i="1" l="1"/>
  <c r="D318" i="1"/>
  <c r="G318" i="1" s="1"/>
  <c r="J318" i="1" s="1"/>
  <c r="E318" i="1"/>
  <c r="C319" i="1"/>
  <c r="F319" i="1" s="1"/>
  <c r="K318" i="1"/>
  <c r="L317" i="1"/>
  <c r="I317" i="1"/>
  <c r="M317" i="1" s="1"/>
  <c r="H318" i="1" l="1"/>
  <c r="D319" i="1"/>
  <c r="G319" i="1" s="1"/>
  <c r="J319" i="1" s="1"/>
  <c r="E319" i="1"/>
  <c r="L318" i="1"/>
  <c r="I318" i="1"/>
  <c r="M318" i="1" s="1"/>
  <c r="C320" i="1"/>
  <c r="F320" i="1" s="1"/>
  <c r="K319" i="1"/>
  <c r="H319" i="1" l="1"/>
  <c r="D320" i="1"/>
  <c r="G320" i="1" s="1"/>
  <c r="J320" i="1" s="1"/>
  <c r="E320" i="1"/>
  <c r="C321" i="1"/>
  <c r="F321" i="1" s="1"/>
  <c r="K320" i="1"/>
  <c r="L319" i="1"/>
  <c r="I319" i="1"/>
  <c r="M319" i="1" s="1"/>
  <c r="H320" i="1" l="1"/>
  <c r="D321" i="1"/>
  <c r="G321" i="1" s="1"/>
  <c r="J321" i="1" s="1"/>
  <c r="E321" i="1"/>
  <c r="L320" i="1"/>
  <c r="I320" i="1"/>
  <c r="M320" i="1" s="1"/>
  <c r="C322" i="1"/>
  <c r="F322" i="1" s="1"/>
  <c r="K321" i="1"/>
  <c r="H321" i="1" l="1"/>
  <c r="D322" i="1"/>
  <c r="G322" i="1" s="1"/>
  <c r="J322" i="1" s="1"/>
  <c r="E322" i="1"/>
  <c r="C323" i="1"/>
  <c r="F323" i="1" s="1"/>
  <c r="K322" i="1"/>
  <c r="L321" i="1"/>
  <c r="I321" i="1"/>
  <c r="M321" i="1" s="1"/>
  <c r="H322" i="1" l="1"/>
  <c r="D323" i="1"/>
  <c r="G323" i="1" s="1"/>
  <c r="J323" i="1" s="1"/>
  <c r="E323" i="1"/>
  <c r="L322" i="1"/>
  <c r="I322" i="1"/>
  <c r="M322" i="1" s="1"/>
  <c r="C324" i="1"/>
  <c r="F324" i="1" s="1"/>
  <c r="K323" i="1"/>
  <c r="H323" i="1" l="1"/>
  <c r="D324" i="1"/>
  <c r="G324" i="1" s="1"/>
  <c r="J324" i="1" s="1"/>
  <c r="E324" i="1"/>
  <c r="C325" i="1"/>
  <c r="F325" i="1" s="1"/>
  <c r="K324" i="1"/>
  <c r="L323" i="1"/>
  <c r="I323" i="1"/>
  <c r="M323" i="1" s="1"/>
  <c r="H324" i="1" l="1"/>
  <c r="D325" i="1"/>
  <c r="G325" i="1" s="1"/>
  <c r="J325" i="1" s="1"/>
  <c r="E325" i="1"/>
  <c r="L324" i="1"/>
  <c r="I324" i="1"/>
  <c r="M324" i="1" s="1"/>
  <c r="C326" i="1"/>
  <c r="F326" i="1" s="1"/>
  <c r="K325" i="1"/>
  <c r="H325" i="1" l="1"/>
  <c r="D326" i="1"/>
  <c r="G326" i="1" s="1"/>
  <c r="J326" i="1" s="1"/>
  <c r="E326" i="1"/>
  <c r="C327" i="1"/>
  <c r="F327" i="1" s="1"/>
  <c r="K326" i="1"/>
  <c r="L325" i="1"/>
  <c r="I325" i="1"/>
  <c r="M325" i="1" s="1"/>
  <c r="H326" i="1" l="1"/>
  <c r="D327" i="1"/>
  <c r="G327" i="1" s="1"/>
  <c r="J327" i="1" s="1"/>
  <c r="E327" i="1"/>
  <c r="L326" i="1"/>
  <c r="I326" i="1"/>
  <c r="M326" i="1" s="1"/>
  <c r="C328" i="1"/>
  <c r="F328" i="1" s="1"/>
  <c r="K327" i="1"/>
  <c r="H327" i="1" l="1"/>
  <c r="D328" i="1"/>
  <c r="G328" i="1" s="1"/>
  <c r="J328" i="1" s="1"/>
  <c r="E328" i="1"/>
  <c r="C329" i="1"/>
  <c r="F329" i="1" s="1"/>
  <c r="K328" i="1"/>
  <c r="L327" i="1"/>
  <c r="I327" i="1"/>
  <c r="M327" i="1" s="1"/>
  <c r="H328" i="1" l="1"/>
  <c r="D329" i="1"/>
  <c r="G329" i="1" s="1"/>
  <c r="J329" i="1" s="1"/>
  <c r="E329" i="1"/>
  <c r="L328" i="1"/>
  <c r="I328" i="1"/>
  <c r="M328" i="1" s="1"/>
  <c r="C330" i="1"/>
  <c r="F330" i="1" s="1"/>
  <c r="K329" i="1"/>
  <c r="H329" i="1" l="1"/>
  <c r="D330" i="1"/>
  <c r="G330" i="1" s="1"/>
  <c r="J330" i="1" s="1"/>
  <c r="E330" i="1"/>
  <c r="L329" i="1"/>
  <c r="I329" i="1"/>
  <c r="M329" i="1" s="1"/>
  <c r="C331" i="1"/>
  <c r="F331" i="1" s="1"/>
  <c r="K330" i="1"/>
  <c r="H330" i="1" l="1"/>
  <c r="D331" i="1"/>
  <c r="G331" i="1" s="1"/>
  <c r="J331" i="1" s="1"/>
  <c r="E331" i="1"/>
  <c r="C332" i="1"/>
  <c r="F332" i="1" s="1"/>
  <c r="K331" i="1"/>
  <c r="L330" i="1"/>
  <c r="I330" i="1"/>
  <c r="M330" i="1" s="1"/>
  <c r="H331" i="1" l="1"/>
  <c r="D332" i="1"/>
  <c r="G332" i="1" s="1"/>
  <c r="J332" i="1" s="1"/>
  <c r="E332" i="1"/>
  <c r="L331" i="1"/>
  <c r="I331" i="1"/>
  <c r="M331" i="1" s="1"/>
  <c r="C333" i="1"/>
  <c r="F333" i="1" s="1"/>
  <c r="K332" i="1"/>
  <c r="H332" i="1" l="1"/>
  <c r="D333" i="1"/>
  <c r="G333" i="1" s="1"/>
  <c r="J333" i="1" s="1"/>
  <c r="E333" i="1"/>
  <c r="C334" i="1"/>
  <c r="F334" i="1" s="1"/>
  <c r="K333" i="1"/>
  <c r="L332" i="1"/>
  <c r="I332" i="1"/>
  <c r="M332" i="1" s="1"/>
  <c r="H333" i="1" l="1"/>
  <c r="D334" i="1"/>
  <c r="G334" i="1" s="1"/>
  <c r="J334" i="1" s="1"/>
  <c r="E334" i="1"/>
  <c r="L333" i="1"/>
  <c r="I333" i="1"/>
  <c r="M333" i="1" s="1"/>
  <c r="C335" i="1"/>
  <c r="F335" i="1" s="1"/>
  <c r="K334" i="1"/>
  <c r="H334" i="1" l="1"/>
  <c r="D335" i="1"/>
  <c r="G335" i="1" s="1"/>
  <c r="J335" i="1" s="1"/>
  <c r="E335" i="1"/>
  <c r="C336" i="1"/>
  <c r="F336" i="1" s="1"/>
  <c r="K335" i="1"/>
  <c r="L334" i="1"/>
  <c r="I334" i="1"/>
  <c r="M334" i="1" s="1"/>
  <c r="H335" i="1" l="1"/>
  <c r="D336" i="1"/>
  <c r="G336" i="1" s="1"/>
  <c r="J336" i="1" s="1"/>
  <c r="E336" i="1"/>
  <c r="L335" i="1"/>
  <c r="I335" i="1"/>
  <c r="M335" i="1" s="1"/>
  <c r="C337" i="1"/>
  <c r="F337" i="1" s="1"/>
  <c r="K336" i="1"/>
  <c r="H336" i="1" l="1"/>
  <c r="D337" i="1"/>
  <c r="G337" i="1" s="1"/>
  <c r="J337" i="1" s="1"/>
  <c r="E337" i="1"/>
  <c r="C338" i="1"/>
  <c r="F338" i="1" s="1"/>
  <c r="K337" i="1"/>
  <c r="L336" i="1"/>
  <c r="I336" i="1"/>
  <c r="M336" i="1" s="1"/>
  <c r="H337" i="1" l="1"/>
  <c r="D338" i="1"/>
  <c r="G338" i="1" s="1"/>
  <c r="J338" i="1" s="1"/>
  <c r="E338" i="1"/>
  <c r="L337" i="1"/>
  <c r="I337" i="1"/>
  <c r="M337" i="1" s="1"/>
  <c r="C339" i="1"/>
  <c r="F339" i="1" s="1"/>
  <c r="K338" i="1"/>
  <c r="H338" i="1" l="1"/>
  <c r="D339" i="1"/>
  <c r="G339" i="1" s="1"/>
  <c r="J339" i="1" s="1"/>
  <c r="E339" i="1"/>
  <c r="C340" i="1"/>
  <c r="F340" i="1" s="1"/>
  <c r="K339" i="1"/>
  <c r="L338" i="1"/>
  <c r="I338" i="1"/>
  <c r="M338" i="1" s="1"/>
  <c r="H339" i="1" l="1"/>
  <c r="D340" i="1"/>
  <c r="G340" i="1" s="1"/>
  <c r="J340" i="1" s="1"/>
  <c r="E340" i="1"/>
  <c r="L339" i="1"/>
  <c r="I339" i="1"/>
  <c r="M339" i="1" s="1"/>
  <c r="C341" i="1"/>
  <c r="F341" i="1" s="1"/>
  <c r="K340" i="1"/>
  <c r="H340" i="1" l="1"/>
  <c r="D341" i="1"/>
  <c r="G341" i="1" s="1"/>
  <c r="J341" i="1" s="1"/>
  <c r="E341" i="1"/>
  <c r="C342" i="1"/>
  <c r="F342" i="1" s="1"/>
  <c r="K341" i="1"/>
  <c r="L340" i="1"/>
  <c r="I340" i="1"/>
  <c r="M340" i="1" s="1"/>
  <c r="H341" i="1" l="1"/>
  <c r="D342" i="1"/>
  <c r="G342" i="1" s="1"/>
  <c r="J342" i="1" s="1"/>
  <c r="E342" i="1"/>
  <c r="L341" i="1"/>
  <c r="I341" i="1"/>
  <c r="M341" i="1" s="1"/>
  <c r="C343" i="1"/>
  <c r="F343" i="1" s="1"/>
  <c r="K342" i="1"/>
  <c r="H342" i="1" l="1"/>
  <c r="D343" i="1"/>
  <c r="G343" i="1" s="1"/>
  <c r="J343" i="1" s="1"/>
  <c r="E343" i="1"/>
  <c r="L342" i="1"/>
  <c r="I342" i="1"/>
  <c r="M342" i="1" s="1"/>
  <c r="C344" i="1"/>
  <c r="F344" i="1" s="1"/>
  <c r="K343" i="1"/>
  <c r="H344" i="1" l="1"/>
  <c r="H343" i="1"/>
  <c r="D344" i="1"/>
  <c r="G344" i="1" s="1"/>
  <c r="J344" i="1" s="1"/>
  <c r="E344" i="1"/>
  <c r="L343" i="1"/>
  <c r="I343" i="1"/>
  <c r="M343" i="1" s="1"/>
  <c r="C345" i="1"/>
  <c r="F345" i="1" s="1"/>
  <c r="K344" i="1"/>
  <c r="H345" i="1" l="1"/>
  <c r="D345" i="1"/>
  <c r="G345" i="1" s="1"/>
  <c r="J345" i="1" s="1"/>
  <c r="E345" i="1"/>
  <c r="C346" i="1"/>
  <c r="F346" i="1" s="1"/>
  <c r="K345" i="1"/>
  <c r="L344" i="1"/>
  <c r="I344" i="1"/>
  <c r="M344" i="1" s="1"/>
  <c r="D346" i="1" l="1"/>
  <c r="G346" i="1" s="1"/>
  <c r="J346" i="1" s="1"/>
  <c r="E346" i="1"/>
  <c r="L345" i="1"/>
  <c r="I345" i="1"/>
  <c r="M345" i="1" s="1"/>
  <c r="C347" i="1"/>
  <c r="F347" i="1" s="1"/>
  <c r="K346" i="1"/>
  <c r="H347" i="1" l="1"/>
  <c r="H346" i="1"/>
  <c r="D347" i="1"/>
  <c r="G347" i="1" s="1"/>
  <c r="J347" i="1" s="1"/>
  <c r="E347" i="1"/>
  <c r="L346" i="1"/>
  <c r="I346" i="1"/>
  <c r="M346" i="1" s="1"/>
  <c r="C348" i="1"/>
  <c r="F348" i="1" s="1"/>
  <c r="K347" i="1"/>
  <c r="D348" i="1" l="1"/>
  <c r="G348" i="1" s="1"/>
  <c r="J348" i="1" s="1"/>
  <c r="E348" i="1"/>
  <c r="L347" i="1"/>
  <c r="I347" i="1"/>
  <c r="M347" i="1" s="1"/>
  <c r="C349" i="1"/>
  <c r="F349" i="1" s="1"/>
  <c r="K348" i="1"/>
  <c r="H349" i="1" l="1"/>
  <c r="H348" i="1"/>
  <c r="D349" i="1"/>
  <c r="G349" i="1" s="1"/>
  <c r="J349" i="1" s="1"/>
  <c r="E349" i="1"/>
  <c r="C350" i="1"/>
  <c r="F350" i="1" s="1"/>
  <c r="K349" i="1"/>
  <c r="L348" i="1"/>
  <c r="I348" i="1"/>
  <c r="M348" i="1" s="1"/>
  <c r="D350" i="1" l="1"/>
  <c r="G350" i="1" s="1"/>
  <c r="J350" i="1" s="1"/>
  <c r="E350" i="1"/>
  <c r="L349" i="1"/>
  <c r="I349" i="1"/>
  <c r="M349" i="1" s="1"/>
  <c r="C351" i="1"/>
  <c r="F351" i="1" s="1"/>
  <c r="K350" i="1"/>
  <c r="H351" i="1" l="1"/>
  <c r="H350" i="1"/>
  <c r="D351" i="1"/>
  <c r="G351" i="1" s="1"/>
  <c r="J351" i="1" s="1"/>
  <c r="E351" i="1"/>
  <c r="C352" i="1"/>
  <c r="F352" i="1" s="1"/>
  <c r="K351" i="1"/>
  <c r="L350" i="1"/>
  <c r="I350" i="1"/>
  <c r="M350" i="1" s="1"/>
  <c r="D352" i="1" l="1"/>
  <c r="G352" i="1" s="1"/>
  <c r="J352" i="1" s="1"/>
  <c r="E352" i="1"/>
  <c r="L351" i="1"/>
  <c r="I351" i="1"/>
  <c r="M351" i="1" s="1"/>
  <c r="C353" i="1"/>
  <c r="F353" i="1" s="1"/>
  <c r="K352" i="1"/>
  <c r="H353" i="1" l="1"/>
  <c r="H352" i="1"/>
  <c r="D353" i="1"/>
  <c r="G353" i="1" s="1"/>
  <c r="J353" i="1" s="1"/>
  <c r="E353" i="1"/>
  <c r="C354" i="1"/>
  <c r="F354" i="1" s="1"/>
  <c r="K353" i="1"/>
  <c r="L352" i="1"/>
  <c r="I352" i="1"/>
  <c r="M352" i="1" s="1"/>
  <c r="D354" i="1" l="1"/>
  <c r="G354" i="1" s="1"/>
  <c r="J354" i="1" s="1"/>
  <c r="E354" i="1"/>
  <c r="L353" i="1"/>
  <c r="I353" i="1"/>
  <c r="M353" i="1" s="1"/>
  <c r="C355" i="1"/>
  <c r="F355" i="1" s="1"/>
  <c r="K354" i="1"/>
  <c r="H354" i="1" l="1"/>
  <c r="D355" i="1"/>
  <c r="G355" i="1" s="1"/>
  <c r="J355" i="1" s="1"/>
  <c r="E355" i="1"/>
  <c r="C356" i="1"/>
  <c r="F356" i="1" s="1"/>
  <c r="K355" i="1"/>
  <c r="L354" i="1"/>
  <c r="I354" i="1"/>
  <c r="M354" i="1" s="1"/>
  <c r="H355" i="1" l="1"/>
  <c r="D356" i="1"/>
  <c r="G356" i="1" s="1"/>
  <c r="J356" i="1" s="1"/>
  <c r="E356" i="1"/>
  <c r="L355" i="1"/>
  <c r="I355" i="1"/>
  <c r="M355" i="1" s="1"/>
  <c r="C357" i="1"/>
  <c r="F357" i="1" s="1"/>
  <c r="K356" i="1"/>
  <c r="H356" i="1" l="1"/>
  <c r="D357" i="1"/>
  <c r="G357" i="1" s="1"/>
  <c r="J357" i="1" s="1"/>
  <c r="E357" i="1"/>
  <c r="C358" i="1"/>
  <c r="F358" i="1" s="1"/>
  <c r="K357" i="1"/>
  <c r="L356" i="1"/>
  <c r="I356" i="1"/>
  <c r="M356" i="1" s="1"/>
  <c r="H357" i="1" l="1"/>
  <c r="D358" i="1"/>
  <c r="G358" i="1" s="1"/>
  <c r="J358" i="1" s="1"/>
  <c r="E358" i="1"/>
  <c r="L357" i="1"/>
  <c r="I357" i="1"/>
  <c r="M357" i="1" s="1"/>
  <c r="C359" i="1"/>
  <c r="F359" i="1" s="1"/>
  <c r="K358" i="1"/>
  <c r="H358" i="1" l="1"/>
  <c r="D359" i="1"/>
  <c r="G359" i="1" s="1"/>
  <c r="J359" i="1" s="1"/>
  <c r="E359" i="1"/>
  <c r="C360" i="1"/>
  <c r="F360" i="1" s="1"/>
  <c r="K359" i="1"/>
  <c r="L358" i="1"/>
  <c r="I358" i="1"/>
  <c r="M358" i="1" s="1"/>
  <c r="H360" i="1" l="1"/>
  <c r="H359" i="1"/>
  <c r="D360" i="1"/>
  <c r="G360" i="1" s="1"/>
  <c r="J360" i="1" s="1"/>
  <c r="E360" i="1"/>
  <c r="L359" i="1"/>
  <c r="I359" i="1"/>
  <c r="M359" i="1" s="1"/>
  <c r="C361" i="1"/>
  <c r="F361" i="1" s="1"/>
  <c r="K360" i="1"/>
  <c r="D361" i="1" l="1"/>
  <c r="G361" i="1" s="1"/>
  <c r="J361" i="1" s="1"/>
  <c r="E361" i="1"/>
  <c r="C362" i="1"/>
  <c r="F362" i="1" s="1"/>
  <c r="K361" i="1"/>
  <c r="L360" i="1"/>
  <c r="I360" i="1"/>
  <c r="M360" i="1" s="1"/>
  <c r="H361" i="1" l="1"/>
  <c r="D362" i="1"/>
  <c r="G362" i="1" s="1"/>
  <c r="J362" i="1" s="1"/>
  <c r="E362" i="1"/>
  <c r="L361" i="1"/>
  <c r="I361" i="1"/>
  <c r="M361" i="1" s="1"/>
  <c r="C363" i="1"/>
  <c r="F363" i="1" s="1"/>
  <c r="K362" i="1"/>
  <c r="H363" i="1" l="1"/>
  <c r="H362" i="1"/>
  <c r="D363" i="1"/>
  <c r="G363" i="1" s="1"/>
  <c r="J363" i="1" s="1"/>
  <c r="E363" i="1"/>
  <c r="C364" i="1"/>
  <c r="F364" i="1" s="1"/>
  <c r="K363" i="1"/>
  <c r="L362" i="1"/>
  <c r="I362" i="1"/>
  <c r="M362" i="1" s="1"/>
  <c r="D364" i="1" l="1"/>
  <c r="G364" i="1" s="1"/>
  <c r="J364" i="1" s="1"/>
  <c r="E364" i="1"/>
  <c r="L363" i="1"/>
  <c r="I363" i="1"/>
  <c r="M363" i="1" s="1"/>
  <c r="C365" i="1"/>
  <c r="F365" i="1" s="1"/>
  <c r="K364" i="1"/>
  <c r="H365" i="1" l="1"/>
  <c r="H364" i="1"/>
  <c r="D365" i="1"/>
  <c r="G365" i="1" s="1"/>
  <c r="J365" i="1" s="1"/>
  <c r="E365" i="1"/>
  <c r="C366" i="1"/>
  <c r="F366" i="1" s="1"/>
  <c r="K365" i="1"/>
  <c r="L364" i="1"/>
  <c r="I364" i="1"/>
  <c r="M364" i="1" s="1"/>
  <c r="D366" i="1" l="1"/>
  <c r="G366" i="1" s="1"/>
  <c r="J366" i="1" s="1"/>
  <c r="E366" i="1"/>
  <c r="L365" i="1"/>
  <c r="I365" i="1"/>
  <c r="M365" i="1" s="1"/>
  <c r="C367" i="1"/>
  <c r="F367" i="1" s="1"/>
  <c r="K366" i="1"/>
  <c r="H367" i="1" l="1"/>
  <c r="H366" i="1"/>
  <c r="D367" i="1"/>
  <c r="G367" i="1" s="1"/>
  <c r="J367" i="1" s="1"/>
  <c r="E367" i="1"/>
  <c r="L366" i="1"/>
  <c r="I366" i="1"/>
  <c r="M366" i="1" s="1"/>
  <c r="C368" i="1"/>
  <c r="F368" i="1" s="1"/>
  <c r="K367" i="1"/>
  <c r="D368" i="1" l="1"/>
  <c r="G368" i="1" s="1"/>
  <c r="J368" i="1" s="1"/>
  <c r="E368" i="1"/>
  <c r="C369" i="1"/>
  <c r="F369" i="1" s="1"/>
  <c r="K368" i="1"/>
  <c r="L367" i="1"/>
  <c r="I367" i="1"/>
  <c r="M367" i="1" s="1"/>
  <c r="H369" i="1" l="1"/>
  <c r="H368" i="1"/>
  <c r="D369" i="1"/>
  <c r="G369" i="1" s="1"/>
  <c r="J369" i="1" s="1"/>
  <c r="E369" i="1"/>
  <c r="L368" i="1"/>
  <c r="I368" i="1"/>
  <c r="M368" i="1" s="1"/>
  <c r="C370" i="1"/>
  <c r="F370" i="1" s="1"/>
  <c r="K369" i="1"/>
  <c r="D370" i="1" l="1"/>
  <c r="G370" i="1" s="1"/>
  <c r="J370" i="1" s="1"/>
  <c r="E370" i="1"/>
  <c r="L369" i="1"/>
  <c r="I369" i="1"/>
  <c r="M369" i="1" s="1"/>
  <c r="C371" i="1"/>
  <c r="F371" i="1" s="1"/>
  <c r="K370" i="1"/>
  <c r="H371" i="1" l="1"/>
  <c r="H370" i="1"/>
  <c r="D371" i="1"/>
  <c r="G371" i="1" s="1"/>
  <c r="J371" i="1" s="1"/>
  <c r="E371" i="1"/>
  <c r="C372" i="1"/>
  <c r="F372" i="1" s="1"/>
  <c r="K371" i="1"/>
  <c r="L370" i="1"/>
  <c r="I370" i="1"/>
  <c r="M370" i="1" s="1"/>
  <c r="D372" i="1" l="1"/>
  <c r="G372" i="1" s="1"/>
  <c r="J372" i="1" s="1"/>
  <c r="E372" i="1"/>
  <c r="L371" i="1"/>
  <c r="I371" i="1"/>
  <c r="M371" i="1" s="1"/>
  <c r="C373" i="1"/>
  <c r="F373" i="1" s="1"/>
  <c r="K372" i="1"/>
  <c r="H372" i="1" l="1"/>
  <c r="D373" i="1"/>
  <c r="G373" i="1" s="1"/>
  <c r="J373" i="1" s="1"/>
  <c r="E373" i="1"/>
  <c r="L372" i="1"/>
  <c r="I372" i="1"/>
  <c r="M372" i="1" s="1"/>
  <c r="C374" i="1"/>
  <c r="F374" i="1" s="1"/>
  <c r="K373" i="1"/>
  <c r="H373" i="1" l="1"/>
  <c r="D374" i="1"/>
  <c r="G374" i="1" s="1"/>
  <c r="J374" i="1" s="1"/>
  <c r="E374" i="1"/>
  <c r="L373" i="1"/>
  <c r="I373" i="1"/>
  <c r="M373" i="1" s="1"/>
  <c r="C375" i="1"/>
  <c r="F375" i="1" s="1"/>
  <c r="K374" i="1"/>
  <c r="H374" i="1" l="1"/>
  <c r="D375" i="1"/>
  <c r="G375" i="1" s="1"/>
  <c r="J375" i="1" s="1"/>
  <c r="E375" i="1"/>
  <c r="L374" i="1"/>
  <c r="I374" i="1"/>
  <c r="M374" i="1" s="1"/>
  <c r="C376" i="1"/>
  <c r="F376" i="1" s="1"/>
  <c r="K375" i="1"/>
  <c r="H375" i="1" l="1"/>
  <c r="D376" i="1"/>
  <c r="G376" i="1" s="1"/>
  <c r="J376" i="1" s="1"/>
  <c r="E376" i="1"/>
  <c r="L375" i="1"/>
  <c r="I375" i="1"/>
  <c r="M375" i="1" s="1"/>
  <c r="C377" i="1"/>
  <c r="F377" i="1" s="1"/>
  <c r="K376" i="1"/>
  <c r="H376" i="1" l="1"/>
  <c r="D377" i="1"/>
  <c r="G377" i="1" s="1"/>
  <c r="J377" i="1" s="1"/>
  <c r="E377" i="1"/>
  <c r="L376" i="1"/>
  <c r="I376" i="1"/>
  <c r="M376" i="1" s="1"/>
  <c r="C378" i="1"/>
  <c r="F378" i="1" s="1"/>
  <c r="K377" i="1"/>
  <c r="H377" i="1" l="1"/>
  <c r="D378" i="1"/>
  <c r="G378" i="1" s="1"/>
  <c r="J378" i="1" s="1"/>
  <c r="E378" i="1"/>
  <c r="C379" i="1"/>
  <c r="F379" i="1" s="1"/>
  <c r="K378" i="1"/>
  <c r="L377" i="1"/>
  <c r="I377" i="1"/>
  <c r="M377" i="1" s="1"/>
  <c r="H378" i="1" l="1"/>
  <c r="D379" i="1"/>
  <c r="G379" i="1" s="1"/>
  <c r="J379" i="1" s="1"/>
  <c r="E379" i="1"/>
  <c r="L378" i="1"/>
  <c r="I378" i="1"/>
  <c r="M378" i="1" s="1"/>
  <c r="C380" i="1"/>
  <c r="F380" i="1" s="1"/>
  <c r="K379" i="1"/>
  <c r="H379" i="1" l="1"/>
  <c r="D380" i="1"/>
  <c r="G380" i="1" s="1"/>
  <c r="J380" i="1" s="1"/>
  <c r="E380" i="1"/>
  <c r="C381" i="1"/>
  <c r="F381" i="1" s="1"/>
  <c r="K380" i="1"/>
  <c r="L379" i="1"/>
  <c r="I379" i="1"/>
  <c r="M379" i="1" s="1"/>
  <c r="H380" i="1" l="1"/>
  <c r="D381" i="1"/>
  <c r="G381" i="1" s="1"/>
  <c r="J381" i="1" s="1"/>
  <c r="E381" i="1"/>
  <c r="L380" i="1"/>
  <c r="I380" i="1"/>
  <c r="M380" i="1" s="1"/>
  <c r="C382" i="1"/>
  <c r="F382" i="1" s="1"/>
  <c r="K381" i="1"/>
  <c r="H381" i="1" l="1"/>
  <c r="D382" i="1"/>
  <c r="G382" i="1" s="1"/>
  <c r="J382" i="1" s="1"/>
  <c r="E382" i="1"/>
  <c r="C383" i="1"/>
  <c r="F383" i="1" s="1"/>
  <c r="K382" i="1"/>
  <c r="L381" i="1"/>
  <c r="I381" i="1"/>
  <c r="M381" i="1" s="1"/>
  <c r="H382" i="1" l="1"/>
  <c r="D383" i="1"/>
  <c r="G383" i="1" s="1"/>
  <c r="J383" i="1" s="1"/>
  <c r="E383" i="1"/>
  <c r="L382" i="1"/>
  <c r="I382" i="1"/>
  <c r="M382" i="1" s="1"/>
  <c r="C384" i="1"/>
  <c r="F384" i="1" s="1"/>
  <c r="K383" i="1"/>
  <c r="H383" i="1" l="1"/>
  <c r="D384" i="1"/>
  <c r="G384" i="1" s="1"/>
  <c r="J384" i="1" s="1"/>
  <c r="E384" i="1"/>
  <c r="C385" i="1"/>
  <c r="F385" i="1" s="1"/>
  <c r="K384" i="1"/>
  <c r="L383" i="1"/>
  <c r="I383" i="1"/>
  <c r="M383" i="1" s="1"/>
  <c r="H384" i="1" l="1"/>
  <c r="D385" i="1"/>
  <c r="G385" i="1" s="1"/>
  <c r="J385" i="1" s="1"/>
  <c r="E385" i="1"/>
  <c r="L384" i="1"/>
  <c r="I384" i="1"/>
  <c r="M384" i="1" s="1"/>
  <c r="C386" i="1"/>
  <c r="F386" i="1" s="1"/>
  <c r="K385" i="1"/>
  <c r="H385" i="1" l="1"/>
  <c r="D386" i="1"/>
  <c r="G386" i="1" s="1"/>
  <c r="J386" i="1" s="1"/>
  <c r="E386" i="1"/>
  <c r="L385" i="1"/>
  <c r="I385" i="1"/>
  <c r="M385" i="1" s="1"/>
  <c r="C387" i="1"/>
  <c r="F387" i="1" s="1"/>
  <c r="K386" i="1"/>
  <c r="H386" i="1" l="1"/>
  <c r="D387" i="1"/>
  <c r="G387" i="1" s="1"/>
  <c r="J387" i="1" s="1"/>
  <c r="E387" i="1"/>
  <c r="L386" i="1"/>
  <c r="I386" i="1"/>
  <c r="M386" i="1" s="1"/>
  <c r="C388" i="1"/>
  <c r="F388" i="1" s="1"/>
  <c r="K387" i="1"/>
  <c r="H387" i="1" l="1"/>
  <c r="D388" i="1"/>
  <c r="G388" i="1" s="1"/>
  <c r="J388" i="1" s="1"/>
  <c r="E388" i="1"/>
  <c r="L387" i="1"/>
  <c r="I387" i="1"/>
  <c r="M387" i="1" s="1"/>
  <c r="C389" i="1"/>
  <c r="F389" i="1" s="1"/>
  <c r="K388" i="1"/>
  <c r="H388" i="1" l="1"/>
  <c r="D389" i="1"/>
  <c r="G389" i="1" s="1"/>
  <c r="J389" i="1" s="1"/>
  <c r="E389" i="1"/>
  <c r="C390" i="1"/>
  <c r="F390" i="1" s="1"/>
  <c r="K389" i="1"/>
  <c r="L388" i="1"/>
  <c r="I388" i="1"/>
  <c r="M388" i="1" s="1"/>
  <c r="H389" i="1" l="1"/>
  <c r="D390" i="1"/>
  <c r="G390" i="1" s="1"/>
  <c r="J390" i="1" s="1"/>
  <c r="E390" i="1"/>
  <c r="L389" i="1"/>
  <c r="I389" i="1"/>
  <c r="M389" i="1" s="1"/>
  <c r="C391" i="1"/>
  <c r="F391" i="1" s="1"/>
  <c r="K390" i="1"/>
  <c r="H390" i="1" l="1"/>
  <c r="D391" i="1"/>
  <c r="G391" i="1" s="1"/>
  <c r="J391" i="1" s="1"/>
  <c r="E391" i="1"/>
  <c r="C392" i="1"/>
  <c r="F392" i="1" s="1"/>
  <c r="K391" i="1"/>
  <c r="L390" i="1"/>
  <c r="I390" i="1"/>
  <c r="M390" i="1" s="1"/>
  <c r="H391" i="1" l="1"/>
  <c r="D392" i="1"/>
  <c r="G392" i="1" s="1"/>
  <c r="J392" i="1" s="1"/>
  <c r="E392" i="1"/>
  <c r="L391" i="1"/>
  <c r="I391" i="1"/>
  <c r="M391" i="1" s="1"/>
  <c r="C393" i="1"/>
  <c r="F393" i="1" s="1"/>
  <c r="K392" i="1"/>
  <c r="H392" i="1" l="1"/>
  <c r="D393" i="1"/>
  <c r="G393" i="1" s="1"/>
  <c r="J393" i="1" s="1"/>
  <c r="E393" i="1"/>
  <c r="C394" i="1"/>
  <c r="F394" i="1" s="1"/>
  <c r="K393" i="1"/>
  <c r="L392" i="1"/>
  <c r="I392" i="1"/>
  <c r="M392" i="1" s="1"/>
  <c r="H393" i="1" l="1"/>
  <c r="D394" i="1"/>
  <c r="G394" i="1" s="1"/>
  <c r="J394" i="1" s="1"/>
  <c r="E394" i="1"/>
  <c r="L393" i="1"/>
  <c r="I393" i="1"/>
  <c r="M393" i="1" s="1"/>
  <c r="C395" i="1"/>
  <c r="F395" i="1" s="1"/>
  <c r="K394" i="1"/>
  <c r="H394" i="1" l="1"/>
  <c r="D395" i="1"/>
  <c r="G395" i="1" s="1"/>
  <c r="J395" i="1" s="1"/>
  <c r="E395" i="1"/>
  <c r="C396" i="1"/>
  <c r="F396" i="1" s="1"/>
  <c r="K395" i="1"/>
  <c r="L394" i="1"/>
  <c r="I394" i="1"/>
  <c r="M394" i="1" s="1"/>
  <c r="H395" i="1" l="1"/>
  <c r="D396" i="1"/>
  <c r="G396" i="1" s="1"/>
  <c r="J396" i="1" s="1"/>
  <c r="E396" i="1"/>
  <c r="L395" i="1"/>
  <c r="I395" i="1"/>
  <c r="M395" i="1" s="1"/>
  <c r="C397" i="1"/>
  <c r="F397" i="1" s="1"/>
  <c r="K396" i="1"/>
  <c r="H396" i="1" l="1"/>
  <c r="D397" i="1"/>
  <c r="G397" i="1" s="1"/>
  <c r="J397" i="1" s="1"/>
  <c r="E397" i="1"/>
  <c r="C398" i="1"/>
  <c r="F398" i="1" s="1"/>
  <c r="K397" i="1"/>
  <c r="L396" i="1"/>
  <c r="I396" i="1"/>
  <c r="M396" i="1" s="1"/>
  <c r="H397" i="1" l="1"/>
  <c r="D398" i="1"/>
  <c r="G398" i="1" s="1"/>
  <c r="J398" i="1" s="1"/>
  <c r="E398" i="1"/>
  <c r="L397" i="1"/>
  <c r="I397" i="1"/>
  <c r="M397" i="1" s="1"/>
  <c r="C399" i="1"/>
  <c r="F399" i="1" s="1"/>
  <c r="K398" i="1"/>
  <c r="H398" i="1" l="1"/>
  <c r="D399" i="1"/>
  <c r="G399" i="1" s="1"/>
  <c r="J399" i="1" s="1"/>
  <c r="E399" i="1"/>
  <c r="C400" i="1"/>
  <c r="F400" i="1" s="1"/>
  <c r="K399" i="1"/>
  <c r="L398" i="1"/>
  <c r="I398" i="1"/>
  <c r="M398" i="1" s="1"/>
  <c r="H399" i="1" l="1"/>
  <c r="D400" i="1"/>
  <c r="G400" i="1" s="1"/>
  <c r="J400" i="1" s="1"/>
  <c r="E400" i="1"/>
  <c r="L399" i="1"/>
  <c r="I399" i="1"/>
  <c r="M399" i="1" s="1"/>
  <c r="C401" i="1"/>
  <c r="F401" i="1" s="1"/>
  <c r="K400" i="1"/>
  <c r="H400" i="1" l="1"/>
  <c r="D401" i="1"/>
  <c r="G401" i="1" s="1"/>
  <c r="J401" i="1" s="1"/>
  <c r="E401" i="1"/>
  <c r="C402" i="1"/>
  <c r="F402" i="1" s="1"/>
  <c r="K401" i="1"/>
  <c r="L400" i="1"/>
  <c r="I400" i="1"/>
  <c r="M400" i="1" s="1"/>
  <c r="H401" i="1" l="1"/>
  <c r="D402" i="1"/>
  <c r="G402" i="1" s="1"/>
  <c r="J402" i="1" s="1"/>
  <c r="E402" i="1"/>
  <c r="L401" i="1"/>
  <c r="I401" i="1"/>
  <c r="M401" i="1" s="1"/>
  <c r="C403" i="1"/>
  <c r="F403" i="1" s="1"/>
  <c r="K402" i="1"/>
  <c r="H402" i="1" l="1"/>
  <c r="D403" i="1"/>
  <c r="G403" i="1" s="1"/>
  <c r="J403" i="1" s="1"/>
  <c r="E403" i="1"/>
  <c r="C404" i="1"/>
  <c r="F404" i="1" s="1"/>
  <c r="K403" i="1"/>
  <c r="L402" i="1"/>
  <c r="I402" i="1"/>
  <c r="M402" i="1" s="1"/>
  <c r="H403" i="1" l="1"/>
  <c r="D404" i="1"/>
  <c r="G404" i="1" s="1"/>
  <c r="J404" i="1" s="1"/>
  <c r="E404" i="1"/>
  <c r="L403" i="1"/>
  <c r="I403" i="1"/>
  <c r="M403" i="1" s="1"/>
  <c r="C405" i="1"/>
  <c r="F405" i="1" s="1"/>
  <c r="K404" i="1"/>
  <c r="H404" i="1" l="1"/>
  <c r="D405" i="1"/>
  <c r="G405" i="1" s="1"/>
  <c r="J405" i="1" s="1"/>
  <c r="E405" i="1"/>
  <c r="C406" i="1"/>
  <c r="F406" i="1" s="1"/>
  <c r="K405" i="1"/>
  <c r="L404" i="1"/>
  <c r="I404" i="1"/>
  <c r="M404" i="1" s="1"/>
  <c r="H405" i="1" l="1"/>
  <c r="D406" i="1"/>
  <c r="G406" i="1" s="1"/>
  <c r="E406" i="1"/>
  <c r="L405" i="1"/>
  <c r="I405" i="1"/>
  <c r="M405" i="1" s="1"/>
  <c r="C407" i="1"/>
  <c r="F407" i="1" s="1"/>
  <c r="K406" i="1"/>
  <c r="J406" i="1" l="1"/>
  <c r="H406" i="1"/>
  <c r="D407" i="1"/>
  <c r="G407" i="1" s="1"/>
  <c r="J407" i="1" s="1"/>
  <c r="E407" i="1"/>
  <c r="L406" i="1"/>
  <c r="I406" i="1"/>
  <c r="M406" i="1" s="1"/>
  <c r="C408" i="1"/>
  <c r="F408" i="1" s="1"/>
  <c r="K407" i="1"/>
  <c r="H407" i="1" l="1"/>
  <c r="D408" i="1"/>
  <c r="G408" i="1" s="1"/>
  <c r="J408" i="1" s="1"/>
  <c r="E408" i="1"/>
  <c r="C409" i="1"/>
  <c r="F409" i="1" s="1"/>
  <c r="K408" i="1"/>
  <c r="L407" i="1"/>
  <c r="I407" i="1"/>
  <c r="M407" i="1" s="1"/>
  <c r="H408" i="1" l="1"/>
  <c r="D409" i="1"/>
  <c r="G409" i="1" s="1"/>
  <c r="J409" i="1" s="1"/>
  <c r="E409" i="1"/>
  <c r="L408" i="1"/>
  <c r="I408" i="1"/>
  <c r="M408" i="1" s="1"/>
  <c r="C410" i="1"/>
  <c r="F410" i="1" s="1"/>
  <c r="K409" i="1"/>
  <c r="H409" i="1" l="1"/>
  <c r="D410" i="1"/>
  <c r="G410" i="1" s="1"/>
  <c r="J410" i="1" s="1"/>
  <c r="E410" i="1"/>
  <c r="L409" i="1"/>
  <c r="I409" i="1"/>
  <c r="M409" i="1" s="1"/>
  <c r="C411" i="1"/>
  <c r="F411" i="1" s="1"/>
  <c r="K410" i="1"/>
  <c r="H410" i="1" l="1"/>
  <c r="D411" i="1"/>
  <c r="G411" i="1" s="1"/>
  <c r="J411" i="1" s="1"/>
  <c r="E411" i="1"/>
  <c r="C412" i="1"/>
  <c r="F412" i="1" s="1"/>
  <c r="K411" i="1"/>
  <c r="L410" i="1"/>
  <c r="I410" i="1"/>
  <c r="M410" i="1" s="1"/>
  <c r="H411" i="1" l="1"/>
  <c r="D412" i="1"/>
  <c r="G412" i="1" s="1"/>
  <c r="J412" i="1" s="1"/>
  <c r="E412" i="1"/>
  <c r="L411" i="1"/>
  <c r="I411" i="1"/>
  <c r="M411" i="1" s="1"/>
  <c r="C413" i="1"/>
  <c r="F413" i="1" s="1"/>
  <c r="K412" i="1"/>
  <c r="H412" i="1" l="1"/>
  <c r="D413" i="1"/>
  <c r="G413" i="1" s="1"/>
  <c r="J413" i="1" s="1"/>
  <c r="E413" i="1"/>
  <c r="C414" i="1"/>
  <c r="F414" i="1" s="1"/>
  <c r="K413" i="1"/>
  <c r="L412" i="1"/>
  <c r="I412" i="1"/>
  <c r="M412" i="1" s="1"/>
  <c r="H413" i="1" l="1"/>
  <c r="D414" i="1"/>
  <c r="G414" i="1" s="1"/>
  <c r="J414" i="1" s="1"/>
  <c r="E414" i="1"/>
  <c r="L413" i="1"/>
  <c r="I413" i="1"/>
  <c r="M413" i="1" s="1"/>
  <c r="C415" i="1"/>
  <c r="F415" i="1" s="1"/>
  <c r="K414" i="1"/>
  <c r="H414" i="1" l="1"/>
  <c r="D415" i="1"/>
  <c r="G415" i="1" s="1"/>
  <c r="J415" i="1" s="1"/>
  <c r="E415" i="1"/>
  <c r="C416" i="1"/>
  <c r="F416" i="1" s="1"/>
  <c r="K415" i="1"/>
  <c r="L414" i="1"/>
  <c r="I414" i="1"/>
  <c r="M414" i="1" s="1"/>
  <c r="H415" i="1" l="1"/>
  <c r="D416" i="1"/>
  <c r="G416" i="1" s="1"/>
  <c r="J416" i="1" s="1"/>
  <c r="E416" i="1"/>
  <c r="L415" i="1"/>
  <c r="I415" i="1"/>
  <c r="M415" i="1" s="1"/>
  <c r="C417" i="1"/>
  <c r="F417" i="1" s="1"/>
  <c r="K416" i="1"/>
  <c r="H416" i="1" l="1"/>
  <c r="D417" i="1"/>
  <c r="G417" i="1" s="1"/>
  <c r="J417" i="1" s="1"/>
  <c r="E417" i="1"/>
  <c r="L416" i="1"/>
  <c r="I416" i="1"/>
  <c r="M416" i="1" s="1"/>
  <c r="C418" i="1"/>
  <c r="F418" i="1" s="1"/>
  <c r="K417" i="1"/>
  <c r="H417" i="1" l="1"/>
  <c r="D418" i="1"/>
  <c r="G418" i="1" s="1"/>
  <c r="J418" i="1" s="1"/>
  <c r="E418" i="1"/>
  <c r="C419" i="1"/>
  <c r="F419" i="1" s="1"/>
  <c r="K418" i="1"/>
  <c r="L417" i="1"/>
  <c r="I417" i="1"/>
  <c r="M417" i="1" s="1"/>
  <c r="H418" i="1" l="1"/>
  <c r="D419" i="1"/>
  <c r="G419" i="1" s="1"/>
  <c r="J419" i="1" s="1"/>
  <c r="E419" i="1"/>
  <c r="L418" i="1"/>
  <c r="I418" i="1"/>
  <c r="M418" i="1" s="1"/>
  <c r="C420" i="1"/>
  <c r="F420" i="1" s="1"/>
  <c r="K419" i="1"/>
  <c r="H419" i="1" l="1"/>
  <c r="D420" i="1"/>
  <c r="G420" i="1" s="1"/>
  <c r="J420" i="1" s="1"/>
  <c r="E420" i="1"/>
  <c r="C421" i="1"/>
  <c r="F421" i="1" s="1"/>
  <c r="K420" i="1"/>
  <c r="L419" i="1"/>
  <c r="I419" i="1"/>
  <c r="M419" i="1" s="1"/>
  <c r="H420" i="1" l="1"/>
  <c r="D421" i="1"/>
  <c r="G421" i="1" s="1"/>
  <c r="J421" i="1" s="1"/>
  <c r="E421" i="1"/>
  <c r="L420" i="1"/>
  <c r="I420" i="1"/>
  <c r="M420" i="1" s="1"/>
  <c r="C422" i="1"/>
  <c r="F422" i="1" s="1"/>
  <c r="K421" i="1"/>
  <c r="H421" i="1" l="1"/>
  <c r="D422" i="1"/>
  <c r="G422" i="1" s="1"/>
  <c r="J422" i="1" s="1"/>
  <c r="E422" i="1"/>
  <c r="C423" i="1"/>
  <c r="F423" i="1" s="1"/>
  <c r="K422" i="1"/>
  <c r="L421" i="1"/>
  <c r="I421" i="1"/>
  <c r="M421" i="1" s="1"/>
  <c r="H422" i="1" l="1"/>
  <c r="D423" i="1"/>
  <c r="G423" i="1" s="1"/>
  <c r="J423" i="1" s="1"/>
  <c r="E423" i="1"/>
  <c r="L422" i="1"/>
  <c r="I422" i="1"/>
  <c r="M422" i="1" s="1"/>
  <c r="C424" i="1"/>
  <c r="F424" i="1" s="1"/>
  <c r="K423" i="1"/>
  <c r="H423" i="1" l="1"/>
  <c r="D424" i="1"/>
  <c r="G424" i="1" s="1"/>
  <c r="J424" i="1" s="1"/>
  <c r="E424" i="1"/>
  <c r="C425" i="1"/>
  <c r="F425" i="1" s="1"/>
  <c r="K424" i="1"/>
  <c r="L423" i="1"/>
  <c r="I423" i="1"/>
  <c r="M423" i="1" s="1"/>
  <c r="H424" i="1" l="1"/>
  <c r="D425" i="1"/>
  <c r="G425" i="1" s="1"/>
  <c r="J425" i="1" s="1"/>
  <c r="E425" i="1"/>
  <c r="L424" i="1"/>
  <c r="I424" i="1"/>
  <c r="M424" i="1" s="1"/>
  <c r="C426" i="1"/>
  <c r="F426" i="1" s="1"/>
  <c r="K425" i="1"/>
  <c r="H425" i="1" l="1"/>
  <c r="D426" i="1"/>
  <c r="G426" i="1" s="1"/>
  <c r="J426" i="1" s="1"/>
  <c r="E426" i="1"/>
  <c r="C427" i="1"/>
  <c r="F427" i="1" s="1"/>
  <c r="K426" i="1"/>
  <c r="L425" i="1"/>
  <c r="I425" i="1"/>
  <c r="M425" i="1" s="1"/>
  <c r="H426" i="1" l="1"/>
  <c r="D427" i="1"/>
  <c r="G427" i="1" s="1"/>
  <c r="J427" i="1" s="1"/>
  <c r="E427" i="1"/>
  <c r="L426" i="1"/>
  <c r="I426" i="1"/>
  <c r="M426" i="1" s="1"/>
  <c r="C428" i="1"/>
  <c r="F428" i="1" s="1"/>
  <c r="K427" i="1"/>
  <c r="H427" i="1" l="1"/>
  <c r="D428" i="1"/>
  <c r="G428" i="1" s="1"/>
  <c r="J428" i="1" s="1"/>
  <c r="E428" i="1"/>
  <c r="C429" i="1"/>
  <c r="F429" i="1" s="1"/>
  <c r="K428" i="1"/>
  <c r="L427" i="1"/>
  <c r="I427" i="1"/>
  <c r="M427" i="1" s="1"/>
  <c r="H428" i="1" l="1"/>
  <c r="D429" i="1"/>
  <c r="G429" i="1" s="1"/>
  <c r="J429" i="1" s="1"/>
  <c r="E429" i="1"/>
  <c r="L428" i="1"/>
  <c r="I428" i="1"/>
  <c r="M428" i="1" s="1"/>
  <c r="C430" i="1"/>
  <c r="F430" i="1" s="1"/>
  <c r="K429" i="1"/>
  <c r="H429" i="1" l="1"/>
  <c r="D430" i="1"/>
  <c r="G430" i="1" s="1"/>
  <c r="J430" i="1" s="1"/>
  <c r="E430" i="1"/>
  <c r="C431" i="1"/>
  <c r="F431" i="1" s="1"/>
  <c r="K430" i="1"/>
  <c r="L429" i="1"/>
  <c r="I429" i="1"/>
  <c r="M429" i="1" s="1"/>
  <c r="H430" i="1" l="1"/>
  <c r="D431" i="1"/>
  <c r="G431" i="1" s="1"/>
  <c r="J431" i="1" s="1"/>
  <c r="E431" i="1"/>
  <c r="L430" i="1"/>
  <c r="I430" i="1"/>
  <c r="M430" i="1" s="1"/>
  <c r="C432" i="1"/>
  <c r="F432" i="1" s="1"/>
  <c r="K431" i="1"/>
  <c r="H431" i="1" l="1"/>
  <c r="D432" i="1"/>
  <c r="G432" i="1" s="1"/>
  <c r="J432" i="1" s="1"/>
  <c r="E432" i="1"/>
  <c r="L431" i="1"/>
  <c r="I431" i="1"/>
  <c r="C433" i="1"/>
  <c r="F433" i="1" s="1"/>
  <c r="K432" i="1"/>
  <c r="H432" i="1" l="1"/>
  <c r="D433" i="1"/>
  <c r="G433" i="1" s="1"/>
  <c r="J433" i="1" s="1"/>
  <c r="E433" i="1"/>
  <c r="I432" i="1"/>
  <c r="M432" i="1" s="1"/>
  <c r="M431" i="1"/>
  <c r="L432" i="1"/>
  <c r="C434" i="1"/>
  <c r="F434" i="1" s="1"/>
  <c r="K433" i="1"/>
  <c r="H433" i="1" l="1"/>
  <c r="D434" i="1"/>
  <c r="G434" i="1" s="1"/>
  <c r="J434" i="1" s="1"/>
  <c r="E434" i="1"/>
  <c r="L433" i="1"/>
  <c r="I433" i="1"/>
  <c r="M433" i="1" s="1"/>
  <c r="C435" i="1"/>
  <c r="F435" i="1" s="1"/>
  <c r="K434" i="1"/>
  <c r="H434" i="1" l="1"/>
  <c r="D435" i="1"/>
  <c r="G435" i="1" s="1"/>
  <c r="J435" i="1" s="1"/>
  <c r="E435" i="1"/>
  <c r="I434" i="1"/>
  <c r="M434" i="1" s="1"/>
  <c r="L434" i="1"/>
  <c r="C436" i="1"/>
  <c r="F436" i="1" s="1"/>
  <c r="K435" i="1"/>
  <c r="H435" i="1" l="1"/>
  <c r="D436" i="1"/>
  <c r="G436" i="1" s="1"/>
  <c r="J436" i="1" s="1"/>
  <c r="E436" i="1"/>
  <c r="C437" i="1"/>
  <c r="F437" i="1" s="1"/>
  <c r="K436" i="1"/>
  <c r="L435" i="1"/>
  <c r="I435" i="1"/>
  <c r="H437" i="1" l="1"/>
  <c r="H436" i="1"/>
  <c r="D437" i="1"/>
  <c r="G437" i="1" s="1"/>
  <c r="J437" i="1" s="1"/>
  <c r="E437" i="1"/>
  <c r="L436" i="1"/>
  <c r="I436" i="1"/>
  <c r="M436" i="1" s="1"/>
  <c r="M435" i="1"/>
  <c r="C438" i="1"/>
  <c r="F438" i="1" s="1"/>
  <c r="K437" i="1"/>
  <c r="D438" i="1" l="1"/>
  <c r="G438" i="1" s="1"/>
  <c r="J438" i="1" s="1"/>
  <c r="E438" i="1"/>
  <c r="L437" i="1"/>
  <c r="I437" i="1"/>
  <c r="C439" i="1"/>
  <c r="F439" i="1" s="1"/>
  <c r="K438" i="1"/>
  <c r="H438" i="1" l="1"/>
  <c r="D439" i="1"/>
  <c r="G439" i="1" s="1"/>
  <c r="J439" i="1" s="1"/>
  <c r="E439" i="1"/>
  <c r="I438" i="1"/>
  <c r="M438" i="1" s="1"/>
  <c r="M437" i="1"/>
  <c r="C440" i="1"/>
  <c r="F440" i="1" s="1"/>
  <c r="K439" i="1"/>
  <c r="L438" i="1"/>
  <c r="H439" i="1" l="1"/>
  <c r="D440" i="1"/>
  <c r="G440" i="1" s="1"/>
  <c r="J440" i="1" s="1"/>
  <c r="E440" i="1"/>
  <c r="C441" i="1"/>
  <c r="F441" i="1" s="1"/>
  <c r="K440" i="1"/>
  <c r="I439" i="1"/>
  <c r="L439" i="1"/>
  <c r="H440" i="1" l="1"/>
  <c r="D441" i="1"/>
  <c r="G441" i="1" s="1"/>
  <c r="J441" i="1" s="1"/>
  <c r="E441" i="1"/>
  <c r="I440" i="1"/>
  <c r="M440" i="1" s="1"/>
  <c r="M439" i="1"/>
  <c r="L440" i="1"/>
  <c r="C442" i="1"/>
  <c r="F442" i="1" s="1"/>
  <c r="K441" i="1"/>
  <c r="H441" i="1" l="1"/>
  <c r="D442" i="1"/>
  <c r="G442" i="1" s="1"/>
  <c r="J442" i="1" s="1"/>
  <c r="E442" i="1"/>
  <c r="I441" i="1"/>
  <c r="M441" i="1" s="1"/>
  <c r="L441" i="1"/>
  <c r="C443" i="1"/>
  <c r="F443" i="1" s="1"/>
  <c r="K442" i="1"/>
  <c r="H442" i="1" l="1"/>
  <c r="D443" i="1"/>
  <c r="G443" i="1" s="1"/>
  <c r="J443" i="1" s="1"/>
  <c r="E443" i="1"/>
  <c r="C444" i="1"/>
  <c r="F444" i="1" s="1"/>
  <c r="K443" i="1"/>
  <c r="L442" i="1"/>
  <c r="I442" i="1"/>
  <c r="H443" i="1" l="1"/>
  <c r="D444" i="1"/>
  <c r="G444" i="1" s="1"/>
  <c r="J444" i="1" s="1"/>
  <c r="E444" i="1"/>
  <c r="I443" i="1"/>
  <c r="M443" i="1" s="1"/>
  <c r="M442" i="1"/>
  <c r="L443" i="1"/>
  <c r="C445" i="1"/>
  <c r="F445" i="1" s="1"/>
  <c r="K444" i="1"/>
  <c r="H444" i="1" l="1"/>
  <c r="D445" i="1"/>
  <c r="G445" i="1" s="1"/>
  <c r="J445" i="1" s="1"/>
  <c r="E445" i="1"/>
  <c r="L444" i="1"/>
  <c r="I444" i="1"/>
  <c r="C446" i="1"/>
  <c r="F446" i="1" s="1"/>
  <c r="K445" i="1"/>
  <c r="H445" i="1" l="1"/>
  <c r="D446" i="1"/>
  <c r="G446" i="1" s="1"/>
  <c r="J446" i="1" s="1"/>
  <c r="E446" i="1"/>
  <c r="C447" i="1"/>
  <c r="F447" i="1" s="1"/>
  <c r="K446" i="1"/>
  <c r="I445" i="1"/>
  <c r="M445" i="1" s="1"/>
  <c r="M444" i="1"/>
  <c r="L445" i="1"/>
  <c r="H446" i="1" l="1"/>
  <c r="D447" i="1"/>
  <c r="G447" i="1" s="1"/>
  <c r="J447" i="1" s="1"/>
  <c r="E447" i="1"/>
  <c r="L446" i="1"/>
  <c r="I446" i="1"/>
  <c r="C448" i="1"/>
  <c r="F448" i="1" s="1"/>
  <c r="K447" i="1"/>
  <c r="H447" i="1" l="1"/>
  <c r="D448" i="1"/>
  <c r="G448" i="1" s="1"/>
  <c r="J448" i="1" s="1"/>
  <c r="E448" i="1"/>
  <c r="L447" i="1"/>
  <c r="C449" i="1"/>
  <c r="F449" i="1" s="1"/>
  <c r="K448" i="1"/>
  <c r="I447" i="1"/>
  <c r="M447" i="1" s="1"/>
  <c r="M446" i="1"/>
  <c r="H448" i="1" l="1"/>
  <c r="D449" i="1"/>
  <c r="G449" i="1" s="1"/>
  <c r="J449" i="1" s="1"/>
  <c r="E449" i="1"/>
  <c r="C450" i="1"/>
  <c r="F450" i="1" s="1"/>
  <c r="K449" i="1"/>
  <c r="I448" i="1"/>
  <c r="M448" i="1" s="1"/>
  <c r="L448" i="1"/>
  <c r="H449" i="1" l="1"/>
  <c r="D450" i="1"/>
  <c r="G450" i="1" s="1"/>
  <c r="J450" i="1" s="1"/>
  <c r="E450" i="1"/>
  <c r="L449" i="1"/>
  <c r="I449" i="1"/>
  <c r="C451" i="1"/>
  <c r="F451" i="1" s="1"/>
  <c r="K450" i="1"/>
  <c r="H450" i="1" l="1"/>
  <c r="D451" i="1"/>
  <c r="G451" i="1" s="1"/>
  <c r="J451" i="1" s="1"/>
  <c r="E451" i="1"/>
  <c r="C452" i="1"/>
  <c r="F452" i="1" s="1"/>
  <c r="K451" i="1"/>
  <c r="I450" i="1"/>
  <c r="M450" i="1" s="1"/>
  <c r="M449" i="1"/>
  <c r="L450" i="1"/>
  <c r="H451" i="1" l="1"/>
  <c r="D452" i="1"/>
  <c r="G452" i="1" s="1"/>
  <c r="J452" i="1" s="1"/>
  <c r="E452" i="1"/>
  <c r="L451" i="1"/>
  <c r="I451" i="1"/>
  <c r="C453" i="1"/>
  <c r="F453" i="1" s="1"/>
  <c r="K452" i="1"/>
  <c r="H452" i="1" l="1"/>
  <c r="D453" i="1"/>
  <c r="G453" i="1" s="1"/>
  <c r="J453" i="1" s="1"/>
  <c r="E453" i="1"/>
  <c r="L452" i="1"/>
  <c r="C454" i="1"/>
  <c r="F454" i="1" s="1"/>
  <c r="K453" i="1"/>
  <c r="I452" i="1"/>
  <c r="M452" i="1" s="1"/>
  <c r="M451" i="1"/>
  <c r="H453" i="1" l="1"/>
  <c r="D454" i="1"/>
  <c r="G454" i="1" s="1"/>
  <c r="J454" i="1" s="1"/>
  <c r="E454" i="1"/>
  <c r="C455" i="1"/>
  <c r="F455" i="1" s="1"/>
  <c r="K454" i="1"/>
  <c r="L453" i="1"/>
  <c r="I453" i="1"/>
  <c r="M453" i="1" s="1"/>
  <c r="H454" i="1" l="1"/>
  <c r="D455" i="1"/>
  <c r="G455" i="1" s="1"/>
  <c r="J455" i="1" s="1"/>
  <c r="E455" i="1"/>
  <c r="I454" i="1"/>
  <c r="M454" i="1" s="1"/>
  <c r="L454" i="1"/>
  <c r="C456" i="1"/>
  <c r="F456" i="1" s="1"/>
  <c r="K455" i="1"/>
  <c r="H455" i="1" l="1"/>
  <c r="D456" i="1"/>
  <c r="G456" i="1" s="1"/>
  <c r="J456" i="1" s="1"/>
  <c r="E456" i="1"/>
  <c r="I455" i="1"/>
  <c r="L455" i="1"/>
  <c r="C457" i="1"/>
  <c r="F457" i="1" s="1"/>
  <c r="K456" i="1"/>
  <c r="H456" i="1" l="1"/>
  <c r="D457" i="1"/>
  <c r="G457" i="1" s="1"/>
  <c r="J457" i="1" s="1"/>
  <c r="E457" i="1"/>
  <c r="C458" i="1"/>
  <c r="F458" i="1" s="1"/>
  <c r="K457" i="1"/>
  <c r="I456" i="1"/>
  <c r="M456" i="1" s="1"/>
  <c r="M455" i="1"/>
  <c r="L456" i="1"/>
  <c r="H457" i="1" l="1"/>
  <c r="D458" i="1"/>
  <c r="G458" i="1" s="1"/>
  <c r="J458" i="1" s="1"/>
  <c r="E458" i="1"/>
  <c r="L457" i="1"/>
  <c r="I457" i="1"/>
  <c r="C459" i="1"/>
  <c r="F459" i="1" s="1"/>
  <c r="K458" i="1"/>
  <c r="H458" i="1" l="1"/>
  <c r="D459" i="1"/>
  <c r="G459" i="1" s="1"/>
  <c r="J459" i="1" s="1"/>
  <c r="E459" i="1"/>
  <c r="I458" i="1"/>
  <c r="M458" i="1" s="1"/>
  <c r="M457" i="1"/>
  <c r="C460" i="1"/>
  <c r="F460" i="1" s="1"/>
  <c r="K459" i="1"/>
  <c r="L458" i="1"/>
  <c r="H459" i="1" l="1"/>
  <c r="D460" i="1"/>
  <c r="G460" i="1" s="1"/>
  <c r="J460" i="1" s="1"/>
  <c r="E460" i="1"/>
  <c r="C461" i="1"/>
  <c r="F461" i="1" s="1"/>
  <c r="K460" i="1"/>
  <c r="L459" i="1"/>
  <c r="I459" i="1"/>
  <c r="H460" i="1" l="1"/>
  <c r="D461" i="1"/>
  <c r="G461" i="1" s="1"/>
  <c r="J461" i="1" s="1"/>
  <c r="E461" i="1"/>
  <c r="L460" i="1"/>
  <c r="I460" i="1"/>
  <c r="M460" i="1" s="1"/>
  <c r="M459" i="1"/>
  <c r="C462" i="1"/>
  <c r="F462" i="1" s="1"/>
  <c r="K461" i="1"/>
  <c r="H461" i="1" l="1"/>
  <c r="D462" i="1"/>
  <c r="G462" i="1" s="1"/>
  <c r="J462" i="1" s="1"/>
  <c r="E462" i="1"/>
  <c r="I461" i="1"/>
  <c r="M461" i="1" s="1"/>
  <c r="L461" i="1"/>
  <c r="C463" i="1"/>
  <c r="F463" i="1" s="1"/>
  <c r="K462" i="1"/>
  <c r="H462" i="1" l="1"/>
  <c r="D463" i="1"/>
  <c r="G463" i="1" s="1"/>
  <c r="J463" i="1" s="1"/>
  <c r="E463" i="1"/>
  <c r="C464" i="1"/>
  <c r="F464" i="1" s="1"/>
  <c r="K463" i="1"/>
  <c r="I462" i="1"/>
  <c r="M462" i="1" s="1"/>
  <c r="L462" i="1"/>
  <c r="H463" i="1" l="1"/>
  <c r="D464" i="1"/>
  <c r="G464" i="1" s="1"/>
  <c r="J464" i="1" s="1"/>
  <c r="E464" i="1"/>
  <c r="L463" i="1"/>
  <c r="I463" i="1"/>
  <c r="C465" i="1"/>
  <c r="F465" i="1" s="1"/>
  <c r="K464" i="1"/>
  <c r="H464" i="1" l="1"/>
  <c r="D465" i="1"/>
  <c r="G465" i="1" s="1"/>
  <c r="J465" i="1" s="1"/>
  <c r="E465" i="1"/>
  <c r="C466" i="1"/>
  <c r="F466" i="1" s="1"/>
  <c r="K465" i="1"/>
  <c r="I464" i="1"/>
  <c r="M464" i="1" s="1"/>
  <c r="M463" i="1"/>
  <c r="L464" i="1"/>
  <c r="H465" i="1" l="1"/>
  <c r="D466" i="1"/>
  <c r="G466" i="1" s="1"/>
  <c r="J466" i="1" s="1"/>
  <c r="E466" i="1"/>
  <c r="I465" i="1"/>
  <c r="L465" i="1"/>
  <c r="C467" i="1"/>
  <c r="F467" i="1" s="1"/>
  <c r="K466" i="1"/>
  <c r="H466" i="1" l="1"/>
  <c r="D467" i="1"/>
  <c r="G467" i="1" s="1"/>
  <c r="J467" i="1" s="1"/>
  <c r="E467" i="1"/>
  <c r="I466" i="1"/>
  <c r="M466" i="1" s="1"/>
  <c r="M465" i="1"/>
  <c r="C468" i="1"/>
  <c r="F468" i="1" s="1"/>
  <c r="K467" i="1"/>
  <c r="L466" i="1"/>
  <c r="H467" i="1" l="1"/>
  <c r="D468" i="1"/>
  <c r="G468" i="1" s="1"/>
  <c r="J468" i="1" s="1"/>
  <c r="E468" i="1"/>
  <c r="C469" i="1"/>
  <c r="F469" i="1" s="1"/>
  <c r="K468" i="1"/>
  <c r="L467" i="1"/>
  <c r="I467" i="1"/>
  <c r="H468" i="1" l="1"/>
  <c r="D469" i="1"/>
  <c r="G469" i="1" s="1"/>
  <c r="J469" i="1" s="1"/>
  <c r="E469" i="1"/>
  <c r="L468" i="1"/>
  <c r="I468" i="1"/>
  <c r="M468" i="1" s="1"/>
  <c r="M467" i="1"/>
  <c r="C470" i="1"/>
  <c r="F470" i="1" s="1"/>
  <c r="K469" i="1"/>
  <c r="H469" i="1" l="1"/>
  <c r="D470" i="1"/>
  <c r="G470" i="1" s="1"/>
  <c r="J470" i="1" s="1"/>
  <c r="E470" i="1"/>
  <c r="L469" i="1"/>
  <c r="I469" i="1"/>
  <c r="C471" i="1"/>
  <c r="F471" i="1" s="1"/>
  <c r="K470" i="1"/>
  <c r="H470" i="1" l="1"/>
  <c r="D471" i="1"/>
  <c r="G471" i="1" s="1"/>
  <c r="J471" i="1" s="1"/>
  <c r="E471" i="1"/>
  <c r="C472" i="1"/>
  <c r="F472" i="1" s="1"/>
  <c r="K471" i="1"/>
  <c r="I470" i="1"/>
  <c r="M470" i="1" s="1"/>
  <c r="M469" i="1"/>
  <c r="L470" i="1"/>
  <c r="H471" i="1" l="1"/>
  <c r="D472" i="1"/>
  <c r="G472" i="1" s="1"/>
  <c r="J472" i="1" s="1"/>
  <c r="E472" i="1"/>
  <c r="L471" i="1"/>
  <c r="I471" i="1"/>
  <c r="C473" i="1"/>
  <c r="F473" i="1" s="1"/>
  <c r="K472" i="1"/>
  <c r="H472" i="1" l="1"/>
  <c r="D473" i="1"/>
  <c r="G473" i="1" s="1"/>
  <c r="J473" i="1" s="1"/>
  <c r="E473" i="1"/>
  <c r="L472" i="1"/>
  <c r="C474" i="1"/>
  <c r="F474" i="1" s="1"/>
  <c r="K473" i="1"/>
  <c r="I472" i="1"/>
  <c r="M472" i="1" s="1"/>
  <c r="M471" i="1"/>
  <c r="H473" i="1" l="1"/>
  <c r="D474" i="1"/>
  <c r="G474" i="1" s="1"/>
  <c r="J474" i="1" s="1"/>
  <c r="E474" i="1"/>
  <c r="C475" i="1"/>
  <c r="F475" i="1" s="1"/>
  <c r="K474" i="1"/>
  <c r="I473" i="1"/>
  <c r="M473" i="1" s="1"/>
  <c r="L473" i="1"/>
  <c r="H474" i="1" l="1"/>
  <c r="D475" i="1"/>
  <c r="G475" i="1" s="1"/>
  <c r="J475" i="1" s="1"/>
  <c r="E475" i="1"/>
  <c r="L474" i="1"/>
  <c r="I474" i="1"/>
  <c r="C476" i="1"/>
  <c r="F476" i="1" s="1"/>
  <c r="K475" i="1"/>
  <c r="H475" i="1" l="1"/>
  <c r="D476" i="1"/>
  <c r="G476" i="1" s="1"/>
  <c r="J476" i="1" s="1"/>
  <c r="E476" i="1"/>
  <c r="C477" i="1"/>
  <c r="F477" i="1" s="1"/>
  <c r="K476" i="1"/>
  <c r="L475" i="1"/>
  <c r="I475" i="1"/>
  <c r="M475" i="1" s="1"/>
  <c r="M474" i="1"/>
  <c r="H476" i="1" l="1"/>
  <c r="D477" i="1"/>
  <c r="G477" i="1" s="1"/>
  <c r="J477" i="1" s="1"/>
  <c r="E477" i="1"/>
  <c r="L476" i="1"/>
  <c r="I476" i="1"/>
  <c r="C478" i="1"/>
  <c r="F478" i="1" s="1"/>
  <c r="K477" i="1"/>
  <c r="H477" i="1" l="1"/>
  <c r="D478" i="1"/>
  <c r="G478" i="1" s="1"/>
  <c r="J478" i="1" s="1"/>
  <c r="E478" i="1"/>
  <c r="C479" i="1"/>
  <c r="F479" i="1" s="1"/>
  <c r="K478" i="1"/>
  <c r="I477" i="1"/>
  <c r="M477" i="1" s="1"/>
  <c r="M476" i="1"/>
  <c r="L477" i="1"/>
  <c r="H478" i="1" l="1"/>
  <c r="D479" i="1"/>
  <c r="G479" i="1" s="1"/>
  <c r="J479" i="1" s="1"/>
  <c r="E479" i="1"/>
  <c r="L478" i="1"/>
  <c r="I478" i="1"/>
  <c r="C480" i="1"/>
  <c r="F480" i="1" s="1"/>
  <c r="K479" i="1"/>
  <c r="H479" i="1" l="1"/>
  <c r="D480" i="1"/>
  <c r="G480" i="1" s="1"/>
  <c r="J480" i="1" s="1"/>
  <c r="E480" i="1"/>
  <c r="C481" i="1"/>
  <c r="F481" i="1" s="1"/>
  <c r="K480" i="1"/>
  <c r="I479" i="1"/>
  <c r="M479" i="1" s="1"/>
  <c r="M478" i="1"/>
  <c r="L479" i="1"/>
  <c r="H480" i="1" l="1"/>
  <c r="D481" i="1"/>
  <c r="G481" i="1" s="1"/>
  <c r="J481" i="1" s="1"/>
  <c r="E481" i="1"/>
  <c r="L480" i="1"/>
  <c r="I480" i="1"/>
  <c r="M480" i="1" s="1"/>
  <c r="C482" i="1"/>
  <c r="F482" i="1" s="1"/>
  <c r="K481" i="1"/>
  <c r="H481" i="1" l="1"/>
  <c r="D482" i="1"/>
  <c r="G482" i="1" s="1"/>
  <c r="J482" i="1" s="1"/>
  <c r="E482" i="1"/>
  <c r="I481" i="1"/>
  <c r="M481" i="1" s="1"/>
  <c r="L481" i="1"/>
  <c r="C483" i="1"/>
  <c r="F483" i="1" s="1"/>
  <c r="K482" i="1"/>
  <c r="H482" i="1" l="1"/>
  <c r="D483" i="1"/>
  <c r="G483" i="1" s="1"/>
  <c r="J483" i="1" s="1"/>
  <c r="E483" i="1"/>
  <c r="C484" i="1"/>
  <c r="F484" i="1" s="1"/>
  <c r="K483" i="1"/>
  <c r="L482" i="1"/>
  <c r="I482" i="1"/>
  <c r="M482" i="1" s="1"/>
  <c r="H483" i="1" l="1"/>
  <c r="D484" i="1"/>
  <c r="G484" i="1" s="1"/>
  <c r="J484" i="1" s="1"/>
  <c r="E484" i="1"/>
  <c r="I483" i="1"/>
  <c r="M483" i="1" s="1"/>
  <c r="L483" i="1"/>
  <c r="C485" i="1"/>
  <c r="F485" i="1" s="1"/>
  <c r="K484" i="1"/>
  <c r="H484" i="1" l="1"/>
  <c r="D485" i="1"/>
  <c r="G485" i="1" s="1"/>
  <c r="J485" i="1" s="1"/>
  <c r="E485" i="1"/>
  <c r="C486" i="1"/>
  <c r="F486" i="1" s="1"/>
  <c r="K485" i="1"/>
  <c r="I484" i="1"/>
  <c r="M484" i="1" s="1"/>
  <c r="L484" i="1"/>
  <c r="H485" i="1" l="1"/>
  <c r="D486" i="1"/>
  <c r="G486" i="1" s="1"/>
  <c r="J486" i="1" s="1"/>
  <c r="E486" i="1"/>
  <c r="L485" i="1"/>
  <c r="I485" i="1"/>
  <c r="C487" i="1"/>
  <c r="F487" i="1" s="1"/>
  <c r="K486" i="1"/>
  <c r="H486" i="1" l="1"/>
  <c r="D487" i="1"/>
  <c r="G487" i="1" s="1"/>
  <c r="J487" i="1" s="1"/>
  <c r="E487" i="1"/>
  <c r="L486" i="1"/>
  <c r="C488" i="1"/>
  <c r="F488" i="1" s="1"/>
  <c r="K487" i="1"/>
  <c r="I486" i="1"/>
  <c r="M486" i="1" s="1"/>
  <c r="M485" i="1"/>
  <c r="H487" i="1" l="1"/>
  <c r="D488" i="1"/>
  <c r="G488" i="1" s="1"/>
  <c r="J488" i="1" s="1"/>
  <c r="E488" i="1"/>
  <c r="I487" i="1"/>
  <c r="M487" i="1" s="1"/>
  <c r="L487" i="1"/>
  <c r="C489" i="1"/>
  <c r="F489" i="1" s="1"/>
  <c r="K488" i="1"/>
  <c r="H488" i="1" l="1"/>
  <c r="D489" i="1"/>
  <c r="G489" i="1" s="1"/>
  <c r="J489" i="1" s="1"/>
  <c r="E489" i="1"/>
  <c r="C490" i="1"/>
  <c r="F490" i="1" s="1"/>
  <c r="K489" i="1"/>
  <c r="L488" i="1"/>
  <c r="I488" i="1"/>
  <c r="H489" i="1" l="1"/>
  <c r="D490" i="1"/>
  <c r="G490" i="1" s="1"/>
  <c r="J490" i="1" s="1"/>
  <c r="E490" i="1"/>
  <c r="I489" i="1"/>
  <c r="M489" i="1" s="1"/>
  <c r="M488" i="1"/>
  <c r="L489" i="1"/>
  <c r="C491" i="1"/>
  <c r="F491" i="1" s="1"/>
  <c r="K490" i="1"/>
  <c r="H490" i="1" l="1"/>
  <c r="D491" i="1"/>
  <c r="G491" i="1" s="1"/>
  <c r="J491" i="1" s="1"/>
  <c r="E491" i="1"/>
  <c r="L490" i="1"/>
  <c r="I490" i="1"/>
  <c r="C492" i="1"/>
  <c r="F492" i="1" s="1"/>
  <c r="K491" i="1"/>
  <c r="H491" i="1" l="1"/>
  <c r="D492" i="1"/>
  <c r="G492" i="1" s="1"/>
  <c r="J492" i="1" s="1"/>
  <c r="E492" i="1"/>
  <c r="C493" i="1"/>
  <c r="F493" i="1" s="1"/>
  <c r="K492" i="1"/>
  <c r="L491" i="1"/>
  <c r="I491" i="1"/>
  <c r="M491" i="1" s="1"/>
  <c r="M490" i="1"/>
  <c r="H492" i="1" l="1"/>
  <c r="D493" i="1"/>
  <c r="G493" i="1" s="1"/>
  <c r="J493" i="1" s="1"/>
  <c r="E493" i="1"/>
  <c r="L492" i="1"/>
  <c r="I492" i="1"/>
  <c r="M492" i="1" s="1"/>
  <c r="C494" i="1"/>
  <c r="F494" i="1" s="1"/>
  <c r="K493" i="1"/>
  <c r="H493" i="1" l="1"/>
  <c r="D494" i="1"/>
  <c r="G494" i="1" s="1"/>
  <c r="J494" i="1" s="1"/>
  <c r="E494" i="1"/>
  <c r="C495" i="1"/>
  <c r="F495" i="1" s="1"/>
  <c r="K494" i="1"/>
  <c r="I493" i="1"/>
  <c r="M493" i="1" s="1"/>
  <c r="L493" i="1"/>
  <c r="H494" i="1" l="1"/>
  <c r="D495" i="1"/>
  <c r="G495" i="1" s="1"/>
  <c r="J495" i="1" s="1"/>
  <c r="E495" i="1"/>
  <c r="L494" i="1"/>
  <c r="I494" i="1"/>
  <c r="M494" i="1" s="1"/>
  <c r="C496" i="1"/>
  <c r="F496" i="1" s="1"/>
  <c r="K495" i="1"/>
  <c r="H495" i="1" l="1"/>
  <c r="D496" i="1"/>
  <c r="G496" i="1" s="1"/>
  <c r="J496" i="1" s="1"/>
  <c r="E496" i="1"/>
  <c r="I495" i="1"/>
  <c r="M495" i="1" s="1"/>
  <c r="L495" i="1"/>
  <c r="C497" i="1"/>
  <c r="F497" i="1" s="1"/>
  <c r="K496" i="1"/>
  <c r="H497" i="1" l="1"/>
  <c r="H496" i="1"/>
  <c r="D497" i="1"/>
  <c r="G497" i="1" s="1"/>
  <c r="J497" i="1" s="1"/>
  <c r="E497" i="1"/>
  <c r="C498" i="1"/>
  <c r="F498" i="1" s="1"/>
  <c r="K497" i="1"/>
  <c r="L496" i="1"/>
  <c r="I496" i="1"/>
  <c r="D498" i="1" l="1"/>
  <c r="G498" i="1" s="1"/>
  <c r="J498" i="1" s="1"/>
  <c r="E498" i="1"/>
  <c r="L497" i="1"/>
  <c r="I497" i="1"/>
  <c r="M497" i="1" s="1"/>
  <c r="M496" i="1"/>
  <c r="C499" i="1"/>
  <c r="F499" i="1" s="1"/>
  <c r="K498" i="1"/>
  <c r="H498" i="1" l="1"/>
  <c r="D499" i="1"/>
  <c r="G499" i="1" s="1"/>
  <c r="J499" i="1" s="1"/>
  <c r="E499" i="1"/>
  <c r="L498" i="1"/>
  <c r="I498" i="1"/>
  <c r="C500" i="1"/>
  <c r="F500" i="1" s="1"/>
  <c r="K499" i="1"/>
  <c r="H499" i="1" l="1"/>
  <c r="D500" i="1"/>
  <c r="G500" i="1" s="1"/>
  <c r="J500" i="1" s="1"/>
  <c r="E500" i="1"/>
  <c r="C501" i="1"/>
  <c r="F501" i="1" s="1"/>
  <c r="K500" i="1"/>
  <c r="I499" i="1"/>
  <c r="M499" i="1" s="1"/>
  <c r="M498" i="1"/>
  <c r="L499" i="1"/>
  <c r="H500" i="1" l="1"/>
  <c r="D501" i="1"/>
  <c r="G501" i="1" s="1"/>
  <c r="J501" i="1" s="1"/>
  <c r="E501" i="1"/>
  <c r="L500" i="1"/>
  <c r="I500" i="1"/>
  <c r="C502" i="1"/>
  <c r="F502" i="1" s="1"/>
  <c r="K501" i="1"/>
  <c r="H501" i="1" l="1"/>
  <c r="D502" i="1"/>
  <c r="G502" i="1" s="1"/>
  <c r="J502" i="1" s="1"/>
  <c r="E502" i="1"/>
  <c r="L501" i="1"/>
  <c r="C503" i="1"/>
  <c r="F503" i="1" s="1"/>
  <c r="K502" i="1"/>
  <c r="I501" i="1"/>
  <c r="M501" i="1" s="1"/>
  <c r="M500" i="1"/>
  <c r="H502" i="1" l="1"/>
  <c r="D503" i="1"/>
  <c r="G503" i="1" s="1"/>
  <c r="J503" i="1" s="1"/>
  <c r="E503" i="1"/>
  <c r="L502" i="1"/>
  <c r="I502" i="1"/>
  <c r="C504" i="1"/>
  <c r="F504" i="1" s="1"/>
  <c r="K503" i="1"/>
  <c r="H503" i="1" l="1"/>
  <c r="D504" i="1"/>
  <c r="G504" i="1" s="1"/>
  <c r="J504" i="1" s="1"/>
  <c r="E504" i="1"/>
  <c r="C505" i="1"/>
  <c r="F505" i="1" s="1"/>
  <c r="K504" i="1"/>
  <c r="I503" i="1"/>
  <c r="M503" i="1" s="1"/>
  <c r="M502" i="1"/>
  <c r="L503" i="1"/>
  <c r="H504" i="1" l="1"/>
  <c r="D505" i="1"/>
  <c r="G505" i="1" s="1"/>
  <c r="J505" i="1" s="1"/>
  <c r="E505" i="1"/>
  <c r="L504" i="1"/>
  <c r="I504" i="1"/>
  <c r="C506" i="1"/>
  <c r="F506" i="1" s="1"/>
  <c r="K505" i="1"/>
  <c r="H505" i="1" l="1"/>
  <c r="D506" i="1"/>
  <c r="G506" i="1" s="1"/>
  <c r="J506" i="1" s="1"/>
  <c r="E506" i="1"/>
  <c r="I505" i="1"/>
  <c r="M505" i="1" s="1"/>
  <c r="M504" i="1"/>
  <c r="C507" i="1"/>
  <c r="F507" i="1" s="1"/>
  <c r="K506" i="1"/>
  <c r="L505" i="1"/>
  <c r="H506" i="1" l="1"/>
  <c r="D507" i="1"/>
  <c r="G507" i="1" s="1"/>
  <c r="J507" i="1" s="1"/>
  <c r="E507" i="1"/>
  <c r="C508" i="1"/>
  <c r="F508" i="1" s="1"/>
  <c r="K507" i="1"/>
  <c r="L506" i="1"/>
  <c r="I506" i="1"/>
  <c r="H507" i="1" l="1"/>
  <c r="D508" i="1"/>
  <c r="G508" i="1" s="1"/>
  <c r="J508" i="1" s="1"/>
  <c r="E508" i="1"/>
  <c r="L507" i="1"/>
  <c r="I507" i="1"/>
  <c r="M507" i="1" s="1"/>
  <c r="M506" i="1"/>
  <c r="C509" i="1"/>
  <c r="F509" i="1" s="1"/>
  <c r="K508" i="1"/>
  <c r="H508" i="1" l="1"/>
  <c r="D509" i="1"/>
  <c r="G509" i="1" s="1"/>
  <c r="J509" i="1" s="1"/>
  <c r="E509" i="1"/>
  <c r="I508" i="1"/>
  <c r="M508" i="1" s="1"/>
  <c r="L508" i="1"/>
  <c r="C510" i="1"/>
  <c r="F510" i="1" s="1"/>
  <c r="K509" i="1"/>
  <c r="H509" i="1" l="1"/>
  <c r="D510" i="1"/>
  <c r="G510" i="1" s="1"/>
  <c r="J510" i="1" s="1"/>
  <c r="E510" i="1"/>
  <c r="C511" i="1"/>
  <c r="F511" i="1" s="1"/>
  <c r="K510" i="1"/>
  <c r="I509" i="1"/>
  <c r="M509" i="1" s="1"/>
  <c r="L509" i="1"/>
  <c r="H510" i="1" l="1"/>
  <c r="D511" i="1"/>
  <c r="G511" i="1" s="1"/>
  <c r="J511" i="1" s="1"/>
  <c r="E511" i="1"/>
  <c r="L510" i="1"/>
  <c r="I510" i="1"/>
  <c r="C512" i="1"/>
  <c r="F512" i="1" s="1"/>
  <c r="K511" i="1"/>
  <c r="H511" i="1" l="1"/>
  <c r="D512" i="1"/>
  <c r="G512" i="1" s="1"/>
  <c r="J512" i="1" s="1"/>
  <c r="E512" i="1"/>
  <c r="C513" i="1"/>
  <c r="F513" i="1" s="1"/>
  <c r="K512" i="1"/>
  <c r="I511" i="1"/>
  <c r="M511" i="1" s="1"/>
  <c r="M510" i="1"/>
  <c r="L511" i="1"/>
  <c r="H512" i="1" l="1"/>
  <c r="D513" i="1"/>
  <c r="G513" i="1" s="1"/>
  <c r="J513" i="1" s="1"/>
  <c r="E513" i="1"/>
  <c r="L512" i="1"/>
  <c r="I512" i="1"/>
  <c r="C514" i="1"/>
  <c r="F514" i="1" s="1"/>
  <c r="K513" i="1"/>
  <c r="H513" i="1" l="1"/>
  <c r="D514" i="1"/>
  <c r="G514" i="1" s="1"/>
  <c r="J514" i="1" s="1"/>
  <c r="E514" i="1"/>
  <c r="L513" i="1"/>
  <c r="C515" i="1"/>
  <c r="F515" i="1" s="1"/>
  <c r="K514" i="1"/>
  <c r="I513" i="1"/>
  <c r="M513" i="1" s="1"/>
  <c r="M512" i="1"/>
  <c r="H514" i="1" l="1"/>
  <c r="D515" i="1"/>
  <c r="G515" i="1" s="1"/>
  <c r="J515" i="1" s="1"/>
  <c r="E515" i="1"/>
  <c r="C516" i="1"/>
  <c r="F516" i="1" s="1"/>
  <c r="K515" i="1"/>
  <c r="I514" i="1"/>
  <c r="M514" i="1" s="1"/>
  <c r="L514" i="1"/>
  <c r="H515" i="1" l="1"/>
  <c r="D516" i="1"/>
  <c r="G516" i="1" s="1"/>
  <c r="J516" i="1" s="1"/>
  <c r="E516" i="1"/>
  <c r="L515" i="1"/>
  <c r="I515" i="1"/>
  <c r="C517" i="1"/>
  <c r="F517" i="1" s="1"/>
  <c r="K516" i="1"/>
  <c r="H516" i="1" l="1"/>
  <c r="D517" i="1"/>
  <c r="G517" i="1" s="1"/>
  <c r="J517" i="1" s="1"/>
  <c r="E517" i="1"/>
  <c r="C518" i="1"/>
  <c r="F518" i="1" s="1"/>
  <c r="K517" i="1"/>
  <c r="L516" i="1"/>
  <c r="I516" i="1"/>
  <c r="M516" i="1" s="1"/>
  <c r="M515" i="1"/>
  <c r="H517" i="1" l="1"/>
  <c r="D518" i="1"/>
  <c r="G518" i="1" s="1"/>
  <c r="J518" i="1" s="1"/>
  <c r="E518" i="1"/>
  <c r="I517" i="1"/>
  <c r="M517" i="1" s="1"/>
  <c r="L517" i="1"/>
  <c r="C519" i="1"/>
  <c r="F519" i="1" s="1"/>
  <c r="K518" i="1"/>
  <c r="H518" i="1" l="1"/>
  <c r="D519" i="1"/>
  <c r="G519" i="1" s="1"/>
  <c r="J519" i="1" s="1"/>
  <c r="E519" i="1"/>
  <c r="L518" i="1"/>
  <c r="I518" i="1"/>
  <c r="C520" i="1"/>
  <c r="F520" i="1" s="1"/>
  <c r="K519" i="1"/>
  <c r="H519" i="1" l="1"/>
  <c r="D520" i="1"/>
  <c r="G520" i="1" s="1"/>
  <c r="J520" i="1" s="1"/>
  <c r="E520" i="1"/>
  <c r="C521" i="1"/>
  <c r="F521" i="1" s="1"/>
  <c r="K520" i="1"/>
  <c r="I519" i="1"/>
  <c r="M519" i="1" s="1"/>
  <c r="M518" i="1"/>
  <c r="L519" i="1"/>
  <c r="H520" i="1" l="1"/>
  <c r="D521" i="1"/>
  <c r="G521" i="1" s="1"/>
  <c r="J521" i="1" s="1"/>
  <c r="E521" i="1"/>
  <c r="L520" i="1"/>
  <c r="I520" i="1"/>
  <c r="M520" i="1" s="1"/>
  <c r="C522" i="1"/>
  <c r="F522" i="1" s="1"/>
  <c r="K521" i="1"/>
  <c r="H521" i="1" l="1"/>
  <c r="D522" i="1"/>
  <c r="G522" i="1" s="1"/>
  <c r="J522" i="1" s="1"/>
  <c r="E522" i="1"/>
  <c r="I521" i="1"/>
  <c r="M521" i="1" s="1"/>
  <c r="L521" i="1"/>
  <c r="C523" i="1"/>
  <c r="F523" i="1" s="1"/>
  <c r="K522" i="1"/>
  <c r="H522" i="1" l="1"/>
  <c r="D523" i="1"/>
  <c r="G523" i="1" s="1"/>
  <c r="J523" i="1" s="1"/>
  <c r="E523" i="1"/>
  <c r="C524" i="1"/>
  <c r="F524" i="1" s="1"/>
  <c r="K523" i="1"/>
  <c r="L522" i="1"/>
  <c r="I522" i="1"/>
  <c r="H523" i="1" l="1"/>
  <c r="D524" i="1"/>
  <c r="G524" i="1" s="1"/>
  <c r="J524" i="1" s="1"/>
  <c r="E524" i="1"/>
  <c r="L523" i="1"/>
  <c r="I523" i="1"/>
  <c r="M523" i="1" s="1"/>
  <c r="M522" i="1"/>
  <c r="C525" i="1"/>
  <c r="F525" i="1" s="1"/>
  <c r="K524" i="1"/>
  <c r="H524" i="1" l="1"/>
  <c r="D525" i="1"/>
  <c r="G525" i="1" s="1"/>
  <c r="J525" i="1" s="1"/>
  <c r="E525" i="1"/>
  <c r="L524" i="1"/>
  <c r="I524" i="1"/>
  <c r="C526" i="1"/>
  <c r="F526" i="1" s="1"/>
  <c r="K525" i="1"/>
  <c r="H525" i="1" l="1"/>
  <c r="D526" i="1"/>
  <c r="G526" i="1" s="1"/>
  <c r="J526" i="1" s="1"/>
  <c r="E526" i="1"/>
  <c r="C527" i="1"/>
  <c r="F527" i="1" s="1"/>
  <c r="K526" i="1"/>
  <c r="I525" i="1"/>
  <c r="M525" i="1" s="1"/>
  <c r="M524" i="1"/>
  <c r="L525" i="1"/>
  <c r="H526" i="1" l="1"/>
  <c r="D527" i="1"/>
  <c r="G527" i="1" s="1"/>
  <c r="J527" i="1" s="1"/>
  <c r="E527" i="1"/>
  <c r="L526" i="1"/>
  <c r="I526" i="1"/>
  <c r="C528" i="1"/>
  <c r="F528" i="1" s="1"/>
  <c r="K527" i="1"/>
  <c r="H527" i="1" l="1"/>
  <c r="D528" i="1"/>
  <c r="G528" i="1" s="1"/>
  <c r="J528" i="1" s="1"/>
  <c r="E528" i="1"/>
  <c r="C529" i="1"/>
  <c r="F529" i="1" s="1"/>
  <c r="K528" i="1"/>
  <c r="I527" i="1"/>
  <c r="M527" i="1" s="1"/>
  <c r="M526" i="1"/>
  <c r="L527" i="1"/>
  <c r="H528" i="1" l="1"/>
  <c r="D529" i="1"/>
  <c r="G529" i="1" s="1"/>
  <c r="J529" i="1" s="1"/>
  <c r="E529" i="1"/>
  <c r="L528" i="1"/>
  <c r="I528" i="1"/>
  <c r="C530" i="1"/>
  <c r="F530" i="1" s="1"/>
  <c r="K529" i="1"/>
  <c r="H529" i="1" l="1"/>
  <c r="D530" i="1"/>
  <c r="G530" i="1" s="1"/>
  <c r="J530" i="1" s="1"/>
  <c r="E530" i="1"/>
  <c r="C531" i="1"/>
  <c r="F531" i="1" s="1"/>
  <c r="K530" i="1"/>
  <c r="I529" i="1"/>
  <c r="M529" i="1" s="1"/>
  <c r="M528" i="1"/>
  <c r="L529" i="1"/>
  <c r="H530" i="1" l="1"/>
  <c r="D531" i="1"/>
  <c r="G531" i="1" s="1"/>
  <c r="J531" i="1" s="1"/>
  <c r="E531" i="1"/>
  <c r="L530" i="1"/>
  <c r="I530" i="1"/>
  <c r="M530" i="1" s="1"/>
  <c r="C532" i="1"/>
  <c r="F532" i="1" s="1"/>
  <c r="K531" i="1"/>
  <c r="H531" i="1" l="1"/>
  <c r="D532" i="1"/>
  <c r="G532" i="1" s="1"/>
  <c r="J532" i="1" s="1"/>
  <c r="E532" i="1"/>
  <c r="C533" i="1"/>
  <c r="F533" i="1" s="1"/>
  <c r="K532" i="1"/>
  <c r="I531" i="1"/>
  <c r="M531" i="1" s="1"/>
  <c r="L531" i="1"/>
  <c r="H532" i="1" l="1"/>
  <c r="D533" i="1"/>
  <c r="G533" i="1" s="1"/>
  <c r="J533" i="1" s="1"/>
  <c r="E533" i="1"/>
  <c r="L532" i="1"/>
  <c r="I532" i="1"/>
  <c r="C534" i="1"/>
  <c r="F534" i="1" s="1"/>
  <c r="K533" i="1"/>
  <c r="H533" i="1" l="1"/>
  <c r="D534" i="1"/>
  <c r="G534" i="1" s="1"/>
  <c r="J534" i="1" s="1"/>
  <c r="E534" i="1"/>
  <c r="C535" i="1"/>
  <c r="F535" i="1" s="1"/>
  <c r="K534" i="1"/>
  <c r="I533" i="1"/>
  <c r="M533" i="1" s="1"/>
  <c r="M532" i="1"/>
  <c r="L533" i="1"/>
  <c r="H534" i="1" l="1"/>
  <c r="D535" i="1"/>
  <c r="G535" i="1" s="1"/>
  <c r="J535" i="1" s="1"/>
  <c r="E535" i="1"/>
  <c r="L534" i="1"/>
  <c r="I534" i="1"/>
  <c r="C536" i="1"/>
  <c r="F536" i="1" s="1"/>
  <c r="K535" i="1"/>
  <c r="H535" i="1" l="1"/>
  <c r="D536" i="1"/>
  <c r="G536" i="1" s="1"/>
  <c r="J536" i="1" s="1"/>
  <c r="E536" i="1"/>
  <c r="C537" i="1"/>
  <c r="F537" i="1" s="1"/>
  <c r="K536" i="1"/>
  <c r="I535" i="1"/>
  <c r="M535" i="1" s="1"/>
  <c r="M534" i="1"/>
  <c r="L535" i="1"/>
  <c r="H536" i="1" l="1"/>
  <c r="D537" i="1"/>
  <c r="G537" i="1" s="1"/>
  <c r="J537" i="1" s="1"/>
  <c r="E537" i="1"/>
  <c r="I536" i="1"/>
  <c r="L536" i="1"/>
  <c r="C538" i="1"/>
  <c r="F538" i="1" s="1"/>
  <c r="K537" i="1"/>
  <c r="H537" i="1" l="1"/>
  <c r="D538" i="1"/>
  <c r="G538" i="1" s="1"/>
  <c r="J538" i="1" s="1"/>
  <c r="E538" i="1"/>
  <c r="C539" i="1"/>
  <c r="F539" i="1" s="1"/>
  <c r="K538" i="1"/>
  <c r="I537" i="1"/>
  <c r="M537" i="1" s="1"/>
  <c r="M536" i="1"/>
  <c r="L537" i="1"/>
  <c r="H538" i="1" l="1"/>
  <c r="D539" i="1"/>
  <c r="G539" i="1" s="1"/>
  <c r="J539" i="1" s="1"/>
  <c r="E539" i="1"/>
  <c r="L538" i="1"/>
  <c r="I538" i="1"/>
  <c r="C540" i="1"/>
  <c r="F540" i="1" s="1"/>
  <c r="K539" i="1"/>
  <c r="H539" i="1" l="1"/>
  <c r="D540" i="1"/>
  <c r="G540" i="1" s="1"/>
  <c r="J540" i="1" s="1"/>
  <c r="E540" i="1"/>
  <c r="C541" i="1"/>
  <c r="F541" i="1" s="1"/>
  <c r="K540" i="1"/>
  <c r="I539" i="1"/>
  <c r="M539" i="1" s="1"/>
  <c r="M538" i="1"/>
  <c r="L539" i="1"/>
  <c r="H540" i="1" l="1"/>
  <c r="D541" i="1"/>
  <c r="G541" i="1" s="1"/>
  <c r="J541" i="1" s="1"/>
  <c r="E541" i="1"/>
  <c r="L540" i="1"/>
  <c r="I540" i="1"/>
  <c r="C542" i="1"/>
  <c r="F542" i="1" s="1"/>
  <c r="K541" i="1"/>
  <c r="H541" i="1" l="1"/>
  <c r="D542" i="1"/>
  <c r="G542" i="1" s="1"/>
  <c r="J542" i="1" s="1"/>
  <c r="E542" i="1"/>
  <c r="C543" i="1"/>
  <c r="F543" i="1" s="1"/>
  <c r="K542" i="1"/>
  <c r="I541" i="1"/>
  <c r="M541" i="1" s="1"/>
  <c r="M540" i="1"/>
  <c r="L541" i="1"/>
  <c r="H542" i="1" l="1"/>
  <c r="D543" i="1"/>
  <c r="G543" i="1" s="1"/>
  <c r="J543" i="1" s="1"/>
  <c r="E543" i="1"/>
  <c r="L542" i="1"/>
  <c r="I542" i="1"/>
  <c r="C544" i="1"/>
  <c r="F544" i="1" s="1"/>
  <c r="K543" i="1"/>
  <c r="H543" i="1" l="1"/>
  <c r="D544" i="1"/>
  <c r="G544" i="1" s="1"/>
  <c r="J544" i="1" s="1"/>
  <c r="E544" i="1"/>
  <c r="C545" i="1"/>
  <c r="F545" i="1" s="1"/>
  <c r="K544" i="1"/>
  <c r="I543" i="1"/>
  <c r="M543" i="1" s="1"/>
  <c r="M542" i="1"/>
  <c r="L543" i="1"/>
  <c r="H544" i="1" l="1"/>
  <c r="D545" i="1"/>
  <c r="G545" i="1" s="1"/>
  <c r="J545" i="1" s="1"/>
  <c r="E545" i="1"/>
  <c r="L544" i="1"/>
  <c r="I544" i="1"/>
  <c r="C546" i="1"/>
  <c r="F546" i="1" s="1"/>
  <c r="K545" i="1"/>
  <c r="H545" i="1" l="1"/>
  <c r="D546" i="1"/>
  <c r="G546" i="1" s="1"/>
  <c r="J546" i="1" s="1"/>
  <c r="E546" i="1"/>
  <c r="C547" i="1"/>
  <c r="F547" i="1" s="1"/>
  <c r="K546" i="1"/>
  <c r="I545" i="1"/>
  <c r="M545" i="1" s="1"/>
  <c r="M544" i="1"/>
  <c r="L545" i="1"/>
  <c r="H546" i="1" l="1"/>
  <c r="D547" i="1"/>
  <c r="G547" i="1" s="1"/>
  <c r="J547" i="1" s="1"/>
  <c r="E547" i="1"/>
  <c r="L546" i="1"/>
  <c r="I546" i="1"/>
  <c r="C548" i="1"/>
  <c r="F548" i="1" s="1"/>
  <c r="K547" i="1"/>
  <c r="H547" i="1" l="1"/>
  <c r="D548" i="1"/>
  <c r="G548" i="1" s="1"/>
  <c r="J548" i="1" s="1"/>
  <c r="E548" i="1"/>
  <c r="C549" i="1"/>
  <c r="F549" i="1" s="1"/>
  <c r="K548" i="1"/>
  <c r="I547" i="1"/>
  <c r="M547" i="1" s="1"/>
  <c r="M546" i="1"/>
  <c r="L547" i="1"/>
  <c r="H548" i="1" l="1"/>
  <c r="D549" i="1"/>
  <c r="G549" i="1" s="1"/>
  <c r="J549" i="1" s="1"/>
  <c r="E549" i="1"/>
  <c r="L548" i="1"/>
  <c r="I548" i="1"/>
  <c r="C550" i="1"/>
  <c r="F550" i="1" s="1"/>
  <c r="K549" i="1"/>
  <c r="H549" i="1" l="1"/>
  <c r="D550" i="1"/>
  <c r="G550" i="1" s="1"/>
  <c r="J550" i="1" s="1"/>
  <c r="E550" i="1"/>
  <c r="C551" i="1"/>
  <c r="F551" i="1" s="1"/>
  <c r="K550" i="1"/>
  <c r="L549" i="1"/>
  <c r="I549" i="1"/>
  <c r="M549" i="1" s="1"/>
  <c r="M548" i="1"/>
  <c r="H550" i="1" l="1"/>
  <c r="D551" i="1"/>
  <c r="G551" i="1" s="1"/>
  <c r="J551" i="1" s="1"/>
  <c r="E551" i="1"/>
  <c r="L550" i="1"/>
  <c r="I550" i="1"/>
  <c r="C552" i="1"/>
  <c r="F552" i="1" s="1"/>
  <c r="K551" i="1"/>
  <c r="H551" i="1" l="1"/>
  <c r="D552" i="1"/>
  <c r="G552" i="1" s="1"/>
  <c r="J552" i="1" s="1"/>
  <c r="E552" i="1"/>
  <c r="C553" i="1"/>
  <c r="F553" i="1" s="1"/>
  <c r="K552" i="1"/>
  <c r="I551" i="1"/>
  <c r="M551" i="1" s="1"/>
  <c r="M550" i="1"/>
  <c r="L551" i="1"/>
  <c r="H552" i="1" l="1"/>
  <c r="D553" i="1"/>
  <c r="G553" i="1" s="1"/>
  <c r="J553" i="1" s="1"/>
  <c r="E553" i="1"/>
  <c r="L552" i="1"/>
  <c r="I552" i="1"/>
  <c r="C554" i="1"/>
  <c r="F554" i="1" s="1"/>
  <c r="K553" i="1"/>
  <c r="H553" i="1" l="1"/>
  <c r="D554" i="1"/>
  <c r="G554" i="1" s="1"/>
  <c r="J554" i="1" s="1"/>
  <c r="E554" i="1"/>
  <c r="C555" i="1"/>
  <c r="F555" i="1" s="1"/>
  <c r="K554" i="1"/>
  <c r="I553" i="1"/>
  <c r="M553" i="1" s="1"/>
  <c r="M552" i="1"/>
  <c r="L553" i="1"/>
  <c r="H554" i="1" l="1"/>
  <c r="D555" i="1"/>
  <c r="G555" i="1" s="1"/>
  <c r="J555" i="1" s="1"/>
  <c r="E555" i="1"/>
  <c r="L554" i="1"/>
  <c r="I554" i="1"/>
  <c r="C556" i="1"/>
  <c r="F556" i="1" s="1"/>
  <c r="K555" i="1"/>
  <c r="H555" i="1" l="1"/>
  <c r="D556" i="1"/>
  <c r="G556" i="1" s="1"/>
  <c r="J556" i="1" s="1"/>
  <c r="E556" i="1"/>
  <c r="C557" i="1"/>
  <c r="F557" i="1" s="1"/>
  <c r="K556" i="1"/>
  <c r="I555" i="1"/>
  <c r="M555" i="1" s="1"/>
  <c r="M554" i="1"/>
  <c r="L555" i="1"/>
  <c r="H556" i="1" l="1"/>
  <c r="D557" i="1"/>
  <c r="G557" i="1" s="1"/>
  <c r="J557" i="1" s="1"/>
  <c r="E557" i="1"/>
  <c r="I556" i="1"/>
  <c r="L556" i="1"/>
  <c r="C558" i="1"/>
  <c r="F558" i="1" s="1"/>
  <c r="K557" i="1"/>
  <c r="H557" i="1" l="1"/>
  <c r="D558" i="1"/>
  <c r="G558" i="1" s="1"/>
  <c r="J558" i="1" s="1"/>
  <c r="E558" i="1"/>
  <c r="C559" i="1"/>
  <c r="F559" i="1" s="1"/>
  <c r="K558" i="1"/>
  <c r="I557" i="1"/>
  <c r="M557" i="1" s="1"/>
  <c r="M556" i="1"/>
  <c r="L557" i="1"/>
  <c r="H558" i="1" l="1"/>
  <c r="D559" i="1"/>
  <c r="G559" i="1" s="1"/>
  <c r="J559" i="1" s="1"/>
  <c r="E559" i="1"/>
  <c r="L558" i="1"/>
  <c r="I558" i="1"/>
  <c r="C560" i="1"/>
  <c r="F560" i="1" s="1"/>
  <c r="K559" i="1"/>
  <c r="H559" i="1" l="1"/>
  <c r="D560" i="1"/>
  <c r="G560" i="1" s="1"/>
  <c r="J560" i="1" s="1"/>
  <c r="E560" i="1"/>
  <c r="C561" i="1"/>
  <c r="F561" i="1" s="1"/>
  <c r="K560" i="1"/>
  <c r="I559" i="1"/>
  <c r="M559" i="1" s="1"/>
  <c r="M558" i="1"/>
  <c r="L559" i="1"/>
  <c r="H560" i="1" l="1"/>
  <c r="D561" i="1"/>
  <c r="G561" i="1" s="1"/>
  <c r="J561" i="1" s="1"/>
  <c r="E561" i="1"/>
  <c r="L560" i="1"/>
  <c r="I560" i="1"/>
  <c r="C562" i="1"/>
  <c r="F562" i="1" s="1"/>
  <c r="K561" i="1"/>
  <c r="H561" i="1" l="1"/>
  <c r="D562" i="1"/>
  <c r="G562" i="1" s="1"/>
  <c r="J562" i="1" s="1"/>
  <c r="E562" i="1"/>
  <c r="C563" i="1"/>
  <c r="F563" i="1" s="1"/>
  <c r="K562" i="1"/>
  <c r="I561" i="1"/>
  <c r="M561" i="1" s="1"/>
  <c r="M560" i="1"/>
  <c r="L561" i="1"/>
  <c r="H562" i="1" l="1"/>
  <c r="D563" i="1"/>
  <c r="G563" i="1" s="1"/>
  <c r="J563" i="1" s="1"/>
  <c r="E563" i="1"/>
  <c r="I562" i="1"/>
  <c r="L562" i="1"/>
  <c r="C564" i="1"/>
  <c r="F564" i="1" s="1"/>
  <c r="K563" i="1"/>
  <c r="H563" i="1" l="1"/>
  <c r="D564" i="1"/>
  <c r="G564" i="1" s="1"/>
  <c r="J564" i="1" s="1"/>
  <c r="E564" i="1"/>
  <c r="C565" i="1"/>
  <c r="F565" i="1" s="1"/>
  <c r="K564" i="1"/>
  <c r="I563" i="1"/>
  <c r="M563" i="1" s="1"/>
  <c r="M562" i="1"/>
  <c r="L563" i="1"/>
  <c r="H564" i="1" l="1"/>
  <c r="D565" i="1"/>
  <c r="G565" i="1" s="1"/>
  <c r="J565" i="1" s="1"/>
  <c r="E565" i="1"/>
  <c r="I564" i="1"/>
  <c r="L564" i="1"/>
  <c r="C566" i="1"/>
  <c r="F566" i="1" s="1"/>
  <c r="K565" i="1"/>
  <c r="H565" i="1" l="1"/>
  <c r="D566" i="1"/>
  <c r="G566" i="1" s="1"/>
  <c r="J566" i="1" s="1"/>
  <c r="E566" i="1"/>
  <c r="L565" i="1"/>
  <c r="C567" i="1"/>
  <c r="F567" i="1" s="1"/>
  <c r="K566" i="1"/>
  <c r="I565" i="1"/>
  <c r="M565" i="1" s="1"/>
  <c r="M564" i="1"/>
  <c r="H566" i="1" l="1"/>
  <c r="D567" i="1"/>
  <c r="G567" i="1" s="1"/>
  <c r="J567" i="1" s="1"/>
  <c r="E567" i="1"/>
  <c r="C568" i="1"/>
  <c r="F568" i="1" s="1"/>
  <c r="K567" i="1"/>
  <c r="I566" i="1"/>
  <c r="M566" i="1" s="1"/>
  <c r="L566" i="1"/>
  <c r="H567" i="1" l="1"/>
  <c r="D568" i="1"/>
  <c r="G568" i="1" s="1"/>
  <c r="J568" i="1" s="1"/>
  <c r="E568" i="1"/>
  <c r="I567" i="1"/>
  <c r="L567" i="1"/>
  <c r="C569" i="1"/>
  <c r="F569" i="1" s="1"/>
  <c r="K568" i="1"/>
  <c r="H568" i="1" l="1"/>
  <c r="D569" i="1"/>
  <c r="G569" i="1" s="1"/>
  <c r="J569" i="1" s="1"/>
  <c r="E569" i="1"/>
  <c r="C570" i="1"/>
  <c r="F570" i="1" s="1"/>
  <c r="K569" i="1"/>
  <c r="I568" i="1"/>
  <c r="M568" i="1" s="1"/>
  <c r="M567" i="1"/>
  <c r="L568" i="1"/>
  <c r="H569" i="1" l="1"/>
  <c r="D570" i="1"/>
  <c r="G570" i="1" s="1"/>
  <c r="J570" i="1" s="1"/>
  <c r="E570" i="1"/>
  <c r="L569" i="1"/>
  <c r="I569" i="1"/>
  <c r="M569" i="1" s="1"/>
  <c r="C571" i="1"/>
  <c r="F571" i="1" s="1"/>
  <c r="K570" i="1"/>
  <c r="H570" i="1" l="1"/>
  <c r="D571" i="1"/>
  <c r="G571" i="1" s="1"/>
  <c r="J571" i="1" s="1"/>
  <c r="E571" i="1"/>
  <c r="C572" i="1"/>
  <c r="F572" i="1" s="1"/>
  <c r="K571" i="1"/>
  <c r="L570" i="1"/>
  <c r="I570" i="1"/>
  <c r="H571" i="1" l="1"/>
  <c r="D572" i="1"/>
  <c r="G572" i="1" s="1"/>
  <c r="J572" i="1" s="1"/>
  <c r="E572" i="1"/>
  <c r="L571" i="1"/>
  <c r="I571" i="1"/>
  <c r="M571" i="1" s="1"/>
  <c r="M570" i="1"/>
  <c r="C573" i="1"/>
  <c r="F573" i="1" s="1"/>
  <c r="K572" i="1"/>
  <c r="H572" i="1" l="1"/>
  <c r="D573" i="1"/>
  <c r="G573" i="1" s="1"/>
  <c r="J573" i="1" s="1"/>
  <c r="E573" i="1"/>
  <c r="C574" i="1"/>
  <c r="F574" i="1" s="1"/>
  <c r="K573" i="1"/>
  <c r="L572" i="1"/>
  <c r="I572" i="1"/>
  <c r="M572" i="1" s="1"/>
  <c r="H573" i="1" l="1"/>
  <c r="D574" i="1"/>
  <c r="G574" i="1" s="1"/>
  <c r="J574" i="1" s="1"/>
  <c r="E574" i="1"/>
  <c r="I573" i="1"/>
  <c r="M573" i="1" s="1"/>
  <c r="L573" i="1"/>
  <c r="C575" i="1"/>
  <c r="F575" i="1" s="1"/>
  <c r="K574" i="1"/>
  <c r="H574" i="1" l="1"/>
  <c r="D575" i="1"/>
  <c r="G575" i="1" s="1"/>
  <c r="J575" i="1" s="1"/>
  <c r="E575" i="1"/>
  <c r="C576" i="1"/>
  <c r="F576" i="1" s="1"/>
  <c r="K575" i="1"/>
  <c r="I574" i="1"/>
  <c r="M574" i="1" s="1"/>
  <c r="L574" i="1"/>
  <c r="H575" i="1" l="1"/>
  <c r="D576" i="1"/>
  <c r="G576" i="1" s="1"/>
  <c r="J576" i="1" s="1"/>
  <c r="E576" i="1"/>
  <c r="L575" i="1"/>
  <c r="I575" i="1"/>
  <c r="M575" i="1" s="1"/>
  <c r="C577" i="1"/>
  <c r="F577" i="1" s="1"/>
  <c r="K576" i="1"/>
  <c r="H576" i="1" l="1"/>
  <c r="D577" i="1"/>
  <c r="G577" i="1" s="1"/>
  <c r="J577" i="1" s="1"/>
  <c r="E577" i="1"/>
  <c r="C578" i="1"/>
  <c r="F578" i="1" s="1"/>
  <c r="K577" i="1"/>
  <c r="L576" i="1"/>
  <c r="I576" i="1"/>
  <c r="M576" i="1" s="1"/>
  <c r="H577" i="1" l="1"/>
  <c r="D578" i="1"/>
  <c r="G578" i="1" s="1"/>
  <c r="J578" i="1" s="1"/>
  <c r="E578" i="1"/>
  <c r="L577" i="1"/>
  <c r="I577" i="1"/>
  <c r="M577" i="1" s="1"/>
  <c r="C579" i="1"/>
  <c r="F579" i="1" s="1"/>
  <c r="K578" i="1"/>
  <c r="H578" i="1" l="1"/>
  <c r="D579" i="1"/>
  <c r="G579" i="1" s="1"/>
  <c r="J579" i="1" s="1"/>
  <c r="E579" i="1"/>
  <c r="C580" i="1"/>
  <c r="F580" i="1" s="1"/>
  <c r="K579" i="1"/>
  <c r="I578" i="1"/>
  <c r="M578" i="1" s="1"/>
  <c r="L578" i="1"/>
  <c r="H579" i="1" l="1"/>
  <c r="D580" i="1"/>
  <c r="G580" i="1" s="1"/>
  <c r="J580" i="1" s="1"/>
  <c r="E580" i="1"/>
  <c r="I579" i="1"/>
  <c r="M579" i="1" s="1"/>
  <c r="L579" i="1"/>
  <c r="C581" i="1"/>
  <c r="F581" i="1" s="1"/>
  <c r="K580" i="1"/>
  <c r="H580" i="1" l="1"/>
  <c r="D581" i="1"/>
  <c r="G581" i="1" s="1"/>
  <c r="J581" i="1" s="1"/>
  <c r="E581" i="1"/>
  <c r="C582" i="1"/>
  <c r="F582" i="1" s="1"/>
  <c r="K581" i="1"/>
  <c r="L580" i="1"/>
  <c r="I580" i="1"/>
  <c r="M580" i="1" s="1"/>
  <c r="H581" i="1" l="1"/>
  <c r="D582" i="1"/>
  <c r="G582" i="1" s="1"/>
  <c r="J582" i="1" s="1"/>
  <c r="E582" i="1"/>
  <c r="L581" i="1"/>
  <c r="I581" i="1"/>
  <c r="M581" i="1" s="1"/>
  <c r="C583" i="1"/>
  <c r="F583" i="1" s="1"/>
  <c r="K582" i="1"/>
  <c r="H582" i="1" l="1"/>
  <c r="D583" i="1"/>
  <c r="G583" i="1" s="1"/>
  <c r="J583" i="1" s="1"/>
  <c r="E583" i="1"/>
  <c r="I582" i="1"/>
  <c r="M582" i="1" s="1"/>
  <c r="L582" i="1"/>
  <c r="C584" i="1"/>
  <c r="F584" i="1" s="1"/>
  <c r="K583" i="1"/>
  <c r="H583" i="1" l="1"/>
  <c r="D584" i="1"/>
  <c r="G584" i="1" s="1"/>
  <c r="J584" i="1" s="1"/>
  <c r="E584" i="1"/>
  <c r="C585" i="1"/>
  <c r="F585" i="1" s="1"/>
  <c r="K584" i="1"/>
  <c r="I583" i="1"/>
  <c r="M583" i="1" s="1"/>
  <c r="L583" i="1"/>
  <c r="H584" i="1" l="1"/>
  <c r="D585" i="1"/>
  <c r="G585" i="1" s="1"/>
  <c r="J585" i="1" s="1"/>
  <c r="E585" i="1"/>
  <c r="L584" i="1"/>
  <c r="I584" i="1"/>
  <c r="M584" i="1" s="1"/>
  <c r="C586" i="1"/>
  <c r="F586" i="1" s="1"/>
  <c r="K585" i="1"/>
  <c r="H585" i="1" l="1"/>
  <c r="D586" i="1"/>
  <c r="G586" i="1" s="1"/>
  <c r="J586" i="1" s="1"/>
  <c r="E586" i="1"/>
  <c r="L585" i="1"/>
  <c r="I585" i="1"/>
  <c r="M585" i="1" s="1"/>
  <c r="C587" i="1"/>
  <c r="F587" i="1" s="1"/>
  <c r="K586" i="1"/>
  <c r="H586" i="1" l="1"/>
  <c r="D587" i="1"/>
  <c r="G587" i="1" s="1"/>
  <c r="J587" i="1" s="1"/>
  <c r="E587" i="1"/>
  <c r="C588" i="1"/>
  <c r="F588" i="1" s="1"/>
  <c r="K587" i="1"/>
  <c r="L586" i="1"/>
  <c r="I586" i="1"/>
  <c r="M586" i="1" s="1"/>
  <c r="H587" i="1" l="1"/>
  <c r="D588" i="1"/>
  <c r="G588" i="1" s="1"/>
  <c r="J588" i="1" s="1"/>
  <c r="E588" i="1"/>
  <c r="I587" i="1"/>
  <c r="M587" i="1" s="1"/>
  <c r="L587" i="1"/>
  <c r="C589" i="1"/>
  <c r="F589" i="1" s="1"/>
  <c r="K588" i="1"/>
  <c r="H588" i="1" l="1"/>
  <c r="D589" i="1"/>
  <c r="G589" i="1" s="1"/>
  <c r="J589" i="1" s="1"/>
  <c r="E589" i="1"/>
  <c r="C590" i="1"/>
  <c r="F590" i="1" s="1"/>
  <c r="K589" i="1"/>
  <c r="I588" i="1"/>
  <c r="M588" i="1" s="1"/>
  <c r="L588" i="1"/>
  <c r="H589" i="1" l="1"/>
  <c r="D590" i="1"/>
  <c r="G590" i="1" s="1"/>
  <c r="J590" i="1" s="1"/>
  <c r="E590" i="1"/>
  <c r="I589" i="1"/>
  <c r="M589" i="1" s="1"/>
  <c r="L589" i="1"/>
  <c r="C591" i="1"/>
  <c r="F591" i="1" s="1"/>
  <c r="K590" i="1"/>
  <c r="H590" i="1" l="1"/>
  <c r="D591" i="1"/>
  <c r="G591" i="1" s="1"/>
  <c r="J591" i="1" s="1"/>
  <c r="E591" i="1"/>
  <c r="C592" i="1"/>
  <c r="F592" i="1" s="1"/>
  <c r="K591" i="1"/>
  <c r="L590" i="1"/>
  <c r="I590" i="1"/>
  <c r="M590" i="1" s="1"/>
  <c r="H591" i="1" l="1"/>
  <c r="D592" i="1"/>
  <c r="G592" i="1" s="1"/>
  <c r="J592" i="1" s="1"/>
  <c r="E592" i="1"/>
  <c r="I591" i="1"/>
  <c r="M591" i="1" s="1"/>
  <c r="L591" i="1"/>
  <c r="C593" i="1"/>
  <c r="F593" i="1" s="1"/>
  <c r="K592" i="1"/>
  <c r="H592" i="1" l="1"/>
  <c r="D593" i="1"/>
  <c r="G593" i="1" s="1"/>
  <c r="J593" i="1" s="1"/>
  <c r="E593" i="1"/>
  <c r="L592" i="1"/>
  <c r="I592" i="1"/>
  <c r="M592" i="1" s="1"/>
  <c r="C594" i="1"/>
  <c r="F594" i="1" s="1"/>
  <c r="K593" i="1"/>
  <c r="H593" i="1" l="1"/>
  <c r="D594" i="1"/>
  <c r="G594" i="1" s="1"/>
  <c r="J594" i="1" s="1"/>
  <c r="E594" i="1"/>
  <c r="L593" i="1"/>
  <c r="I593" i="1"/>
  <c r="M593" i="1" s="1"/>
  <c r="C595" i="1"/>
  <c r="F595" i="1" s="1"/>
  <c r="K594" i="1"/>
  <c r="H594" i="1" l="1"/>
  <c r="D595" i="1"/>
  <c r="G595" i="1" s="1"/>
  <c r="J595" i="1" s="1"/>
  <c r="E595" i="1"/>
  <c r="C596" i="1"/>
  <c r="F596" i="1" s="1"/>
  <c r="K595" i="1"/>
  <c r="I594" i="1"/>
  <c r="M594" i="1" s="1"/>
  <c r="L594" i="1"/>
  <c r="H595" i="1" l="1"/>
  <c r="D596" i="1"/>
  <c r="G596" i="1" s="1"/>
  <c r="J596" i="1" s="1"/>
  <c r="E596" i="1"/>
  <c r="I595" i="1"/>
  <c r="M595" i="1" s="1"/>
  <c r="L595" i="1"/>
  <c r="C597" i="1"/>
  <c r="F597" i="1" s="1"/>
  <c r="K596" i="1"/>
  <c r="H596" i="1" l="1"/>
  <c r="D597" i="1"/>
  <c r="G597" i="1" s="1"/>
  <c r="J597" i="1" s="1"/>
  <c r="E597" i="1"/>
  <c r="C598" i="1"/>
  <c r="F598" i="1" s="1"/>
  <c r="K597" i="1"/>
  <c r="I596" i="1"/>
  <c r="M596" i="1" s="1"/>
  <c r="L596" i="1"/>
  <c r="H597" i="1" l="1"/>
  <c r="D598" i="1"/>
  <c r="G598" i="1" s="1"/>
  <c r="J598" i="1" s="1"/>
  <c r="E598" i="1"/>
  <c r="L597" i="1"/>
  <c r="I597" i="1"/>
  <c r="M597" i="1" s="1"/>
  <c r="C599" i="1"/>
  <c r="F599" i="1" s="1"/>
  <c r="K598" i="1"/>
  <c r="H598" i="1" l="1"/>
  <c r="D599" i="1"/>
  <c r="G599" i="1" s="1"/>
  <c r="J599" i="1" s="1"/>
  <c r="E599" i="1"/>
  <c r="C600" i="1"/>
  <c r="F600" i="1" s="1"/>
  <c r="K599" i="1"/>
  <c r="I598" i="1"/>
  <c r="M598" i="1" s="1"/>
  <c r="L598" i="1"/>
  <c r="H599" i="1" l="1"/>
  <c r="D600" i="1"/>
  <c r="G600" i="1" s="1"/>
  <c r="J600" i="1" s="1"/>
  <c r="E600" i="1"/>
  <c r="I599" i="1"/>
  <c r="M599" i="1" s="1"/>
  <c r="L599" i="1"/>
  <c r="C601" i="1"/>
  <c r="F601" i="1" s="1"/>
  <c r="K600" i="1"/>
  <c r="H600" i="1" l="1"/>
  <c r="D601" i="1"/>
  <c r="G601" i="1" s="1"/>
  <c r="J601" i="1" s="1"/>
  <c r="E601" i="1"/>
  <c r="I600" i="1"/>
  <c r="M600" i="1" s="1"/>
  <c r="L600" i="1"/>
  <c r="C602" i="1"/>
  <c r="F602" i="1" s="1"/>
  <c r="K601" i="1"/>
  <c r="H601" i="1" l="1"/>
  <c r="D602" i="1"/>
  <c r="G602" i="1" s="1"/>
  <c r="J602" i="1" s="1"/>
  <c r="E602" i="1"/>
  <c r="K602" i="1"/>
  <c r="C603" i="1"/>
  <c r="F603" i="1" s="1"/>
  <c r="I601" i="1"/>
  <c r="M601" i="1" s="1"/>
  <c r="L601" i="1"/>
  <c r="H602" i="1" l="1"/>
  <c r="D603" i="1"/>
  <c r="G603" i="1" s="1"/>
  <c r="J603" i="1" s="1"/>
  <c r="E603" i="1"/>
  <c r="C604" i="1"/>
  <c r="F604" i="1" s="1"/>
  <c r="K603" i="1"/>
  <c r="I602" i="1"/>
  <c r="M602" i="1" s="1"/>
  <c r="L602" i="1"/>
  <c r="H603" i="1" l="1"/>
  <c r="D604" i="1"/>
  <c r="G604" i="1" s="1"/>
  <c r="J604" i="1" s="1"/>
  <c r="E604" i="1"/>
  <c r="I603" i="1"/>
  <c r="M603" i="1" s="1"/>
  <c r="L603" i="1"/>
  <c r="C605" i="1"/>
  <c r="F605" i="1" s="1"/>
  <c r="K604" i="1"/>
  <c r="H604" i="1" l="1"/>
  <c r="D605" i="1"/>
  <c r="G605" i="1" s="1"/>
  <c r="J605" i="1" s="1"/>
  <c r="E605" i="1"/>
  <c r="C606" i="1"/>
  <c r="F606" i="1" s="1"/>
  <c r="K605" i="1"/>
  <c r="L604" i="1"/>
  <c r="I604" i="1"/>
  <c r="M604" i="1" s="1"/>
  <c r="H605" i="1" l="1"/>
  <c r="D606" i="1"/>
  <c r="G606" i="1" s="1"/>
  <c r="J606" i="1" s="1"/>
  <c r="E606" i="1"/>
  <c r="L605" i="1"/>
  <c r="I605" i="1"/>
  <c r="M605" i="1" s="1"/>
  <c r="C607" i="1"/>
  <c r="F607" i="1" s="1"/>
  <c r="K606" i="1"/>
  <c r="H606" i="1" l="1"/>
  <c r="D607" i="1"/>
  <c r="G607" i="1" s="1"/>
  <c r="J607" i="1" s="1"/>
  <c r="E607" i="1"/>
  <c r="C608" i="1"/>
  <c r="F608" i="1" s="1"/>
  <c r="K607" i="1"/>
  <c r="L606" i="1"/>
  <c r="I606" i="1"/>
  <c r="M606" i="1" s="1"/>
  <c r="H607" i="1" l="1"/>
  <c r="D608" i="1"/>
  <c r="G608" i="1" s="1"/>
  <c r="J608" i="1" s="1"/>
  <c r="E608" i="1"/>
  <c r="I607" i="1"/>
  <c r="M607" i="1" s="1"/>
  <c r="L607" i="1"/>
  <c r="C609" i="1"/>
  <c r="F609" i="1" s="1"/>
  <c r="K608" i="1"/>
  <c r="H608" i="1" l="1"/>
  <c r="D609" i="1"/>
  <c r="G609" i="1" s="1"/>
  <c r="J609" i="1" s="1"/>
  <c r="E609" i="1"/>
  <c r="C610" i="1"/>
  <c r="F610" i="1" s="1"/>
  <c r="K609" i="1"/>
  <c r="L608" i="1"/>
  <c r="I608" i="1"/>
  <c r="M608" i="1" s="1"/>
  <c r="H609" i="1" l="1"/>
  <c r="D610" i="1"/>
  <c r="G610" i="1" s="1"/>
  <c r="J610" i="1" s="1"/>
  <c r="E610" i="1"/>
  <c r="L609" i="1"/>
  <c r="I609" i="1"/>
  <c r="M609" i="1" s="1"/>
  <c r="C611" i="1"/>
  <c r="F611" i="1" s="1"/>
  <c r="K610" i="1"/>
  <c r="H610" i="1" l="1"/>
  <c r="D611" i="1"/>
  <c r="G611" i="1" s="1"/>
  <c r="J611" i="1" s="1"/>
  <c r="E611" i="1"/>
  <c r="C612" i="1"/>
  <c r="F612" i="1" s="1"/>
  <c r="K611" i="1"/>
  <c r="I610" i="1"/>
  <c r="M610" i="1" s="1"/>
  <c r="L610" i="1"/>
  <c r="H611" i="1" l="1"/>
  <c r="D612" i="1"/>
  <c r="G612" i="1" s="1"/>
  <c r="J612" i="1" s="1"/>
  <c r="E612" i="1"/>
  <c r="L611" i="1"/>
  <c r="I611" i="1"/>
  <c r="M611" i="1" s="1"/>
  <c r="C613" i="1"/>
  <c r="F613" i="1" s="1"/>
  <c r="K612" i="1"/>
  <c r="H612" i="1" l="1"/>
  <c r="D613" i="1"/>
  <c r="G613" i="1" s="1"/>
  <c r="J613" i="1" s="1"/>
  <c r="E613" i="1"/>
  <c r="C614" i="1"/>
  <c r="F614" i="1" s="1"/>
  <c r="K613" i="1"/>
  <c r="L612" i="1"/>
  <c r="I612" i="1"/>
  <c r="M612" i="1" s="1"/>
  <c r="H613" i="1" l="1"/>
  <c r="D614" i="1"/>
  <c r="G614" i="1" s="1"/>
  <c r="J614" i="1" s="1"/>
  <c r="E614" i="1"/>
  <c r="L613" i="1"/>
  <c r="I613" i="1"/>
  <c r="M613" i="1" s="1"/>
  <c r="C615" i="1"/>
  <c r="F615" i="1" s="1"/>
  <c r="K614" i="1"/>
  <c r="H614" i="1" l="1"/>
  <c r="D615" i="1"/>
  <c r="G615" i="1" s="1"/>
  <c r="J615" i="1" s="1"/>
  <c r="E615" i="1"/>
  <c r="C616" i="1"/>
  <c r="F616" i="1" s="1"/>
  <c r="K615" i="1"/>
  <c r="I614" i="1"/>
  <c r="M614" i="1" s="1"/>
  <c r="L614" i="1"/>
  <c r="H615" i="1" l="1"/>
  <c r="D616" i="1"/>
  <c r="G616" i="1" s="1"/>
  <c r="J616" i="1" s="1"/>
  <c r="E616" i="1"/>
  <c r="I615" i="1"/>
  <c r="M615" i="1" s="1"/>
  <c r="L615" i="1"/>
  <c r="C617" i="1"/>
  <c r="F617" i="1" s="1"/>
  <c r="K616" i="1"/>
  <c r="H616" i="1" l="1"/>
  <c r="D617" i="1"/>
  <c r="G617" i="1" s="1"/>
  <c r="E617" i="1"/>
  <c r="C618" i="1"/>
  <c r="F618" i="1" s="1"/>
  <c r="K617" i="1"/>
  <c r="I616" i="1"/>
  <c r="M616" i="1" s="1"/>
  <c r="L616" i="1"/>
  <c r="J617" i="1" l="1"/>
  <c r="H617" i="1"/>
  <c r="D618" i="1"/>
  <c r="G618" i="1" s="1"/>
  <c r="J618" i="1" s="1"/>
  <c r="E618" i="1"/>
  <c r="L617" i="1"/>
  <c r="I617" i="1"/>
  <c r="M617" i="1" s="1"/>
  <c r="C619" i="1"/>
  <c r="F619" i="1" s="1"/>
  <c r="K618" i="1"/>
  <c r="H618" i="1" l="1"/>
  <c r="D619" i="1"/>
  <c r="G619" i="1" s="1"/>
  <c r="J619" i="1" s="1"/>
  <c r="E619" i="1"/>
  <c r="L618" i="1"/>
  <c r="I618" i="1"/>
  <c r="M618" i="1" s="1"/>
  <c r="C620" i="1"/>
  <c r="F620" i="1" s="1"/>
  <c r="K619" i="1"/>
  <c r="H619" i="1" l="1"/>
  <c r="D620" i="1"/>
  <c r="G620" i="1" s="1"/>
  <c r="J620" i="1" s="1"/>
  <c r="E620" i="1"/>
  <c r="C621" i="1"/>
  <c r="F621" i="1" s="1"/>
  <c r="K620" i="1"/>
  <c r="I619" i="1"/>
  <c r="M619" i="1" s="1"/>
  <c r="L619" i="1"/>
  <c r="H620" i="1" l="1"/>
  <c r="D621" i="1"/>
  <c r="G621" i="1" s="1"/>
  <c r="J621" i="1" s="1"/>
  <c r="E621" i="1"/>
  <c r="L620" i="1"/>
  <c r="I620" i="1"/>
  <c r="M620" i="1" s="1"/>
  <c r="C622" i="1"/>
  <c r="F622" i="1" s="1"/>
  <c r="K621" i="1"/>
  <c r="H621" i="1" l="1"/>
  <c r="D622" i="1"/>
  <c r="G622" i="1" s="1"/>
  <c r="J622" i="1" s="1"/>
  <c r="E622" i="1"/>
  <c r="C623" i="1"/>
  <c r="F623" i="1" s="1"/>
  <c r="K622" i="1"/>
  <c r="I621" i="1"/>
  <c r="M621" i="1" s="1"/>
  <c r="L621" i="1"/>
  <c r="H622" i="1" l="1"/>
  <c r="D623" i="1"/>
  <c r="G623" i="1" s="1"/>
  <c r="J623" i="1" s="1"/>
  <c r="E623" i="1"/>
  <c r="I622" i="1"/>
  <c r="M622" i="1" s="1"/>
  <c r="L622" i="1"/>
  <c r="C624" i="1"/>
  <c r="F624" i="1" s="1"/>
  <c r="K623" i="1"/>
  <c r="H623" i="1" l="1"/>
  <c r="D624" i="1"/>
  <c r="G624" i="1" s="1"/>
  <c r="J624" i="1" s="1"/>
  <c r="E624" i="1"/>
  <c r="I623" i="1"/>
  <c r="M623" i="1" s="1"/>
  <c r="L623" i="1"/>
  <c r="C625" i="1"/>
  <c r="F625" i="1" s="1"/>
  <c r="K624" i="1"/>
  <c r="H624" i="1" l="1"/>
  <c r="D625" i="1"/>
  <c r="G625" i="1" s="1"/>
  <c r="J625" i="1" s="1"/>
  <c r="E625" i="1"/>
  <c r="C626" i="1"/>
  <c r="F626" i="1" s="1"/>
  <c r="K625" i="1"/>
  <c r="I624" i="1"/>
  <c r="M624" i="1" s="1"/>
  <c r="L624" i="1"/>
  <c r="H625" i="1" l="1"/>
  <c r="D626" i="1"/>
  <c r="G626" i="1" s="1"/>
  <c r="J626" i="1" s="1"/>
  <c r="E626" i="1"/>
  <c r="I625" i="1"/>
  <c r="M625" i="1" s="1"/>
  <c r="L625" i="1"/>
  <c r="C627" i="1"/>
  <c r="F627" i="1" s="1"/>
  <c r="K626" i="1"/>
  <c r="H626" i="1" l="1"/>
  <c r="D627" i="1"/>
  <c r="G627" i="1" s="1"/>
  <c r="J627" i="1" s="1"/>
  <c r="E627" i="1"/>
  <c r="C628" i="1"/>
  <c r="F628" i="1" s="1"/>
  <c r="K627" i="1"/>
  <c r="L626" i="1"/>
  <c r="I626" i="1"/>
  <c r="M626" i="1" s="1"/>
  <c r="H627" i="1" l="1"/>
  <c r="D628" i="1"/>
  <c r="G628" i="1" s="1"/>
  <c r="J628" i="1" s="1"/>
  <c r="E628" i="1"/>
  <c r="L627" i="1"/>
  <c r="I627" i="1"/>
  <c r="M627" i="1" s="1"/>
  <c r="C629" i="1"/>
  <c r="F629" i="1" s="1"/>
  <c r="K628" i="1"/>
  <c r="H628" i="1" l="1"/>
  <c r="D629" i="1"/>
  <c r="G629" i="1" s="1"/>
  <c r="J629" i="1" s="1"/>
  <c r="E629" i="1"/>
  <c r="C630" i="1"/>
  <c r="F630" i="1" s="1"/>
  <c r="K629" i="1"/>
  <c r="L628" i="1"/>
  <c r="I628" i="1"/>
  <c r="M628" i="1" s="1"/>
  <c r="H629" i="1" l="1"/>
  <c r="D630" i="1"/>
  <c r="G630" i="1" s="1"/>
  <c r="J630" i="1" s="1"/>
  <c r="E630" i="1"/>
  <c r="L629" i="1"/>
  <c r="I629" i="1"/>
  <c r="M629" i="1" s="1"/>
  <c r="C631" i="1"/>
  <c r="F631" i="1" s="1"/>
  <c r="K630" i="1"/>
  <c r="H630" i="1" l="1"/>
  <c r="D631" i="1"/>
  <c r="G631" i="1" s="1"/>
  <c r="J631" i="1" s="1"/>
  <c r="E631" i="1"/>
  <c r="C632" i="1"/>
  <c r="F632" i="1" s="1"/>
  <c r="K631" i="1"/>
  <c r="I630" i="1"/>
  <c r="M630" i="1" s="1"/>
  <c r="L630" i="1"/>
  <c r="H631" i="1" l="1"/>
  <c r="D632" i="1"/>
  <c r="G632" i="1" s="1"/>
  <c r="J632" i="1" s="1"/>
  <c r="E632" i="1"/>
  <c r="I631" i="1"/>
  <c r="M631" i="1" s="1"/>
  <c r="L631" i="1"/>
  <c r="C633" i="1"/>
  <c r="F633" i="1" s="1"/>
  <c r="K632" i="1"/>
  <c r="H632" i="1" l="1"/>
  <c r="D633" i="1"/>
  <c r="G633" i="1" s="1"/>
  <c r="J633" i="1" s="1"/>
  <c r="E633" i="1"/>
  <c r="C634" i="1"/>
  <c r="F634" i="1" s="1"/>
  <c r="K633" i="1"/>
  <c r="L632" i="1"/>
  <c r="I632" i="1"/>
  <c r="M632" i="1" s="1"/>
  <c r="H633" i="1" l="1"/>
  <c r="D634" i="1"/>
  <c r="G634" i="1" s="1"/>
  <c r="J634" i="1" s="1"/>
  <c r="E634" i="1"/>
  <c r="L633" i="1"/>
  <c r="I633" i="1"/>
  <c r="M633" i="1" s="1"/>
  <c r="C635" i="1"/>
  <c r="F635" i="1" s="1"/>
  <c r="K634" i="1"/>
  <c r="H634" i="1" l="1"/>
  <c r="D635" i="1"/>
  <c r="G635" i="1" s="1"/>
  <c r="J635" i="1" s="1"/>
  <c r="E635" i="1"/>
  <c r="C636" i="1"/>
  <c r="F636" i="1" s="1"/>
  <c r="K635" i="1"/>
  <c r="I634" i="1"/>
  <c r="M634" i="1" s="1"/>
  <c r="L634" i="1"/>
  <c r="H635" i="1" l="1"/>
  <c r="D636" i="1"/>
  <c r="G636" i="1" s="1"/>
  <c r="J636" i="1" s="1"/>
  <c r="E636" i="1"/>
  <c r="I635" i="1"/>
  <c r="M635" i="1" s="1"/>
  <c r="L635" i="1"/>
  <c r="C637" i="1"/>
  <c r="F637" i="1" s="1"/>
  <c r="K636" i="1"/>
  <c r="H636" i="1" l="1"/>
  <c r="D637" i="1"/>
  <c r="E637" i="1"/>
  <c r="C638" i="1"/>
  <c r="F638" i="1" s="1"/>
  <c r="K637" i="1"/>
  <c r="G637" i="1"/>
  <c r="J637" i="1" s="1"/>
  <c r="I636" i="1"/>
  <c r="M636" i="1" s="1"/>
  <c r="L636" i="1"/>
  <c r="H637" i="1" l="1"/>
  <c r="D638" i="1"/>
  <c r="G638" i="1" s="1"/>
  <c r="J638" i="1" s="1"/>
  <c r="E638" i="1"/>
  <c r="L637" i="1"/>
  <c r="I637" i="1"/>
  <c r="M637" i="1" s="1"/>
  <c r="C639" i="1"/>
  <c r="F639" i="1" s="1"/>
  <c r="K638" i="1"/>
  <c r="H638" i="1" l="1"/>
  <c r="D639" i="1"/>
  <c r="G639" i="1" s="1"/>
  <c r="J639" i="1" s="1"/>
  <c r="E639" i="1"/>
  <c r="C640" i="1"/>
  <c r="F640" i="1" s="1"/>
  <c r="K639" i="1"/>
  <c r="L638" i="1"/>
  <c r="I638" i="1"/>
  <c r="M638" i="1" s="1"/>
  <c r="H639" i="1" l="1"/>
  <c r="D640" i="1"/>
  <c r="G640" i="1" s="1"/>
  <c r="J640" i="1" s="1"/>
  <c r="E640" i="1"/>
  <c r="I639" i="1"/>
  <c r="M639" i="1" s="1"/>
  <c r="L639" i="1"/>
  <c r="C641" i="1"/>
  <c r="F641" i="1" s="1"/>
  <c r="K640" i="1"/>
  <c r="H640" i="1" l="1"/>
  <c r="D641" i="1"/>
  <c r="G641" i="1" s="1"/>
  <c r="J641" i="1" s="1"/>
  <c r="E641" i="1"/>
  <c r="L640" i="1"/>
  <c r="I640" i="1"/>
  <c r="M640" i="1" s="1"/>
  <c r="C642" i="1"/>
  <c r="F642" i="1" s="1"/>
  <c r="K641" i="1"/>
  <c r="H641" i="1" l="1"/>
  <c r="D642" i="1"/>
  <c r="G642" i="1" s="1"/>
  <c r="J642" i="1" s="1"/>
  <c r="E642" i="1"/>
  <c r="C643" i="1"/>
  <c r="F643" i="1" s="1"/>
  <c r="K642" i="1"/>
  <c r="L641" i="1"/>
  <c r="I641" i="1"/>
  <c r="M641" i="1" s="1"/>
  <c r="H642" i="1" l="1"/>
  <c r="D643" i="1"/>
  <c r="G643" i="1" s="1"/>
  <c r="E643" i="1"/>
  <c r="I642" i="1"/>
  <c r="M642" i="1" s="1"/>
  <c r="L642" i="1"/>
  <c r="C644" i="1"/>
  <c r="F644" i="1" s="1"/>
  <c r="K643" i="1"/>
  <c r="J643" i="1" l="1"/>
  <c r="H643" i="1"/>
  <c r="D644" i="1"/>
  <c r="G644" i="1" s="1"/>
  <c r="J644" i="1" s="1"/>
  <c r="E644" i="1"/>
  <c r="I643" i="1"/>
  <c r="M643" i="1" s="1"/>
  <c r="L643" i="1"/>
  <c r="C645" i="1"/>
  <c r="F645" i="1" s="1"/>
  <c r="K644" i="1"/>
  <c r="H644" i="1" l="1"/>
  <c r="D645" i="1"/>
  <c r="G645" i="1" s="1"/>
  <c r="J645" i="1" s="1"/>
  <c r="E645" i="1"/>
  <c r="C646" i="1"/>
  <c r="F646" i="1" s="1"/>
  <c r="K645" i="1"/>
  <c r="I644" i="1"/>
  <c r="M644" i="1" s="1"/>
  <c r="L644" i="1"/>
  <c r="H646" i="1" l="1"/>
  <c r="H645" i="1"/>
  <c r="D646" i="1"/>
  <c r="G646" i="1" s="1"/>
  <c r="J646" i="1" s="1"/>
  <c r="E646" i="1"/>
  <c r="L645" i="1"/>
  <c r="I645" i="1"/>
  <c r="M645" i="1" s="1"/>
  <c r="C647" i="1"/>
  <c r="F647" i="1" s="1"/>
  <c r="K646" i="1"/>
  <c r="D647" i="1" l="1"/>
  <c r="G647" i="1" s="1"/>
  <c r="J647" i="1" s="1"/>
  <c r="E647" i="1"/>
  <c r="C648" i="1"/>
  <c r="F648" i="1" s="1"/>
  <c r="K647" i="1"/>
  <c r="L646" i="1"/>
  <c r="I646" i="1"/>
  <c r="M646" i="1" s="1"/>
  <c r="H647" i="1" l="1"/>
  <c r="D648" i="1"/>
  <c r="G648" i="1" s="1"/>
  <c r="J648" i="1" s="1"/>
  <c r="E648" i="1"/>
  <c r="I647" i="1"/>
  <c r="M647" i="1" s="1"/>
  <c r="L647" i="1"/>
  <c r="C649" i="1"/>
  <c r="F649" i="1" s="1"/>
  <c r="K648" i="1"/>
  <c r="H648" i="1" l="1"/>
  <c r="D649" i="1"/>
  <c r="G649" i="1" s="1"/>
  <c r="J649" i="1" s="1"/>
  <c r="E649" i="1"/>
  <c r="C650" i="1"/>
  <c r="F650" i="1" s="1"/>
  <c r="K649" i="1"/>
  <c r="L648" i="1"/>
  <c r="I648" i="1"/>
  <c r="M648" i="1" s="1"/>
  <c r="H649" i="1" l="1"/>
  <c r="D650" i="1"/>
  <c r="G650" i="1" s="1"/>
  <c r="J650" i="1" s="1"/>
  <c r="E650" i="1"/>
  <c r="L649" i="1"/>
  <c r="I649" i="1"/>
  <c r="M649" i="1" s="1"/>
  <c r="C651" i="1"/>
  <c r="F651" i="1" s="1"/>
  <c r="K650" i="1"/>
  <c r="H650" i="1" l="1"/>
  <c r="D651" i="1"/>
  <c r="G651" i="1" s="1"/>
  <c r="J651" i="1" s="1"/>
  <c r="E651" i="1"/>
  <c r="C652" i="1"/>
  <c r="F652" i="1" s="1"/>
  <c r="K651" i="1"/>
  <c r="L650" i="1"/>
  <c r="I650" i="1"/>
  <c r="M650" i="1" s="1"/>
  <c r="H651" i="1" l="1"/>
  <c r="D652" i="1"/>
  <c r="G652" i="1" s="1"/>
  <c r="J652" i="1" s="1"/>
  <c r="E652" i="1"/>
  <c r="L651" i="1"/>
  <c r="I651" i="1"/>
  <c r="M651" i="1" s="1"/>
  <c r="C653" i="1"/>
  <c r="F653" i="1" s="1"/>
  <c r="K652" i="1"/>
  <c r="H652" i="1" l="1"/>
  <c r="D653" i="1"/>
  <c r="G653" i="1" s="1"/>
  <c r="J653" i="1" s="1"/>
  <c r="E653" i="1"/>
  <c r="C654" i="1"/>
  <c r="F654" i="1" s="1"/>
  <c r="K653" i="1"/>
  <c r="I652" i="1"/>
  <c r="M652" i="1" s="1"/>
  <c r="L652" i="1"/>
  <c r="H653" i="1" l="1"/>
  <c r="D654" i="1"/>
  <c r="G654" i="1" s="1"/>
  <c r="J654" i="1" s="1"/>
  <c r="E654" i="1"/>
  <c r="L653" i="1"/>
  <c r="I653" i="1"/>
  <c r="M653" i="1" s="1"/>
  <c r="C655" i="1"/>
  <c r="F655" i="1" s="1"/>
  <c r="K654" i="1"/>
  <c r="H654" i="1" l="1"/>
  <c r="D655" i="1"/>
  <c r="G655" i="1" s="1"/>
  <c r="J655" i="1" s="1"/>
  <c r="E655" i="1"/>
  <c r="C656" i="1"/>
  <c r="F656" i="1" s="1"/>
  <c r="K655" i="1"/>
  <c r="L654" i="1"/>
  <c r="I654" i="1"/>
  <c r="M654" i="1" s="1"/>
  <c r="H655" i="1" l="1"/>
  <c r="D656" i="1"/>
  <c r="G656" i="1" s="1"/>
  <c r="J656" i="1" s="1"/>
  <c r="E656" i="1"/>
  <c r="I655" i="1"/>
  <c r="M655" i="1" s="1"/>
  <c r="L655" i="1"/>
  <c r="C657" i="1"/>
  <c r="F657" i="1" s="1"/>
  <c r="K656" i="1"/>
  <c r="H656" i="1" l="1"/>
  <c r="D657" i="1"/>
  <c r="G657" i="1" s="1"/>
  <c r="J657" i="1" s="1"/>
  <c r="E657" i="1"/>
  <c r="C658" i="1"/>
  <c r="F658" i="1" s="1"/>
  <c r="K657" i="1"/>
  <c r="L656" i="1"/>
  <c r="I656" i="1"/>
  <c r="M656" i="1" s="1"/>
  <c r="H657" i="1" l="1"/>
  <c r="D658" i="1"/>
  <c r="G658" i="1" s="1"/>
  <c r="J658" i="1" s="1"/>
  <c r="E658" i="1"/>
  <c r="I657" i="1"/>
  <c r="M657" i="1" s="1"/>
  <c r="L657" i="1"/>
  <c r="C659" i="1"/>
  <c r="F659" i="1" s="1"/>
  <c r="K658" i="1"/>
  <c r="H658" i="1" l="1"/>
  <c r="D659" i="1"/>
  <c r="G659" i="1" s="1"/>
  <c r="J659" i="1" s="1"/>
  <c r="E659" i="1"/>
  <c r="C660" i="1"/>
  <c r="F660" i="1" s="1"/>
  <c r="K659" i="1"/>
  <c r="L658" i="1"/>
  <c r="I658" i="1"/>
  <c r="M658" i="1" s="1"/>
  <c r="H659" i="1" l="1"/>
  <c r="D660" i="1"/>
  <c r="G660" i="1" s="1"/>
  <c r="J660" i="1" s="1"/>
  <c r="E660" i="1"/>
  <c r="L659" i="1"/>
  <c r="I659" i="1"/>
  <c r="M659" i="1" s="1"/>
  <c r="C661" i="1"/>
  <c r="F661" i="1" s="1"/>
  <c r="K660" i="1"/>
  <c r="H660" i="1" l="1"/>
  <c r="D661" i="1"/>
  <c r="G661" i="1" s="1"/>
  <c r="J661" i="1" s="1"/>
  <c r="E661" i="1"/>
  <c r="C662" i="1"/>
  <c r="F662" i="1" s="1"/>
  <c r="K661" i="1"/>
  <c r="I660" i="1"/>
  <c r="M660" i="1" s="1"/>
  <c r="L660" i="1"/>
  <c r="H661" i="1" l="1"/>
  <c r="D662" i="1"/>
  <c r="G662" i="1" s="1"/>
  <c r="J662" i="1" s="1"/>
  <c r="E662" i="1"/>
  <c r="L661" i="1"/>
  <c r="I661" i="1"/>
  <c r="M661" i="1" s="1"/>
  <c r="C663" i="1"/>
  <c r="F663" i="1" s="1"/>
  <c r="K662" i="1"/>
  <c r="H662" i="1" l="1"/>
  <c r="D663" i="1"/>
  <c r="G663" i="1" s="1"/>
  <c r="J663" i="1" s="1"/>
  <c r="E663" i="1"/>
  <c r="C664" i="1"/>
  <c r="F664" i="1" s="1"/>
  <c r="K663" i="1"/>
  <c r="L662" i="1"/>
  <c r="I662" i="1"/>
  <c r="M662" i="1" s="1"/>
  <c r="H663" i="1" l="1"/>
  <c r="D664" i="1"/>
  <c r="G664" i="1" s="1"/>
  <c r="J664" i="1" s="1"/>
  <c r="E664" i="1"/>
  <c r="L663" i="1"/>
  <c r="I663" i="1"/>
  <c r="M663" i="1" s="1"/>
  <c r="C665" i="1"/>
  <c r="F665" i="1" s="1"/>
  <c r="K664" i="1"/>
  <c r="H664" i="1" l="1"/>
  <c r="D665" i="1"/>
  <c r="G665" i="1" s="1"/>
  <c r="J665" i="1" s="1"/>
  <c r="E665" i="1"/>
  <c r="C666" i="1"/>
  <c r="F666" i="1" s="1"/>
  <c r="K665" i="1"/>
  <c r="I664" i="1"/>
  <c r="M664" i="1" s="1"/>
  <c r="L664" i="1"/>
  <c r="H665" i="1" l="1"/>
  <c r="D666" i="1"/>
  <c r="G666" i="1" s="1"/>
  <c r="J666" i="1" s="1"/>
  <c r="E666" i="1"/>
  <c r="I665" i="1"/>
  <c r="M665" i="1" s="1"/>
  <c r="L665" i="1"/>
  <c r="C667" i="1"/>
  <c r="F667" i="1" s="1"/>
  <c r="K666" i="1"/>
  <c r="H666" i="1" l="1"/>
  <c r="D667" i="1"/>
  <c r="G667" i="1" s="1"/>
  <c r="J667" i="1" s="1"/>
  <c r="E667" i="1"/>
  <c r="C668" i="1"/>
  <c r="F668" i="1" s="1"/>
  <c r="K667" i="1"/>
  <c r="L666" i="1"/>
  <c r="I666" i="1"/>
  <c r="M666" i="1" s="1"/>
  <c r="H667" i="1" l="1"/>
  <c r="D668" i="1"/>
  <c r="G668" i="1" s="1"/>
  <c r="J668" i="1" s="1"/>
  <c r="E668" i="1"/>
  <c r="L667" i="1"/>
  <c r="I667" i="1"/>
  <c r="M667" i="1" s="1"/>
  <c r="C669" i="1"/>
  <c r="F669" i="1" s="1"/>
  <c r="K668" i="1"/>
  <c r="H668" i="1" l="1"/>
  <c r="D669" i="1"/>
  <c r="G669" i="1" s="1"/>
  <c r="J669" i="1" s="1"/>
  <c r="E669" i="1"/>
  <c r="C670" i="1"/>
  <c r="F670" i="1" s="1"/>
  <c r="K669" i="1"/>
  <c r="I668" i="1"/>
  <c r="M668" i="1" s="1"/>
  <c r="L668" i="1"/>
  <c r="H669" i="1" l="1"/>
  <c r="D670" i="1"/>
  <c r="G670" i="1" s="1"/>
  <c r="J670" i="1" s="1"/>
  <c r="E670" i="1"/>
  <c r="I669" i="1"/>
  <c r="M669" i="1" s="1"/>
  <c r="L669" i="1"/>
  <c r="C671" i="1"/>
  <c r="F671" i="1" s="1"/>
  <c r="K670" i="1"/>
  <c r="H670" i="1" l="1"/>
  <c r="D671" i="1"/>
  <c r="G671" i="1" s="1"/>
  <c r="J671" i="1" s="1"/>
  <c r="E671" i="1"/>
  <c r="C672" i="1"/>
  <c r="F672" i="1" s="1"/>
  <c r="K671" i="1"/>
  <c r="L670" i="1"/>
  <c r="I670" i="1"/>
  <c r="M670" i="1" s="1"/>
  <c r="H671" i="1" l="1"/>
  <c r="D672" i="1"/>
  <c r="G672" i="1" s="1"/>
  <c r="J672" i="1" s="1"/>
  <c r="E672" i="1"/>
  <c r="L671" i="1"/>
  <c r="I671" i="1"/>
  <c r="M671" i="1" s="1"/>
  <c r="C673" i="1"/>
  <c r="F673" i="1" s="1"/>
  <c r="K672" i="1"/>
  <c r="H672" i="1" l="1"/>
  <c r="D673" i="1"/>
  <c r="G673" i="1" s="1"/>
  <c r="J673" i="1" s="1"/>
  <c r="E673" i="1"/>
  <c r="C674" i="1"/>
  <c r="F674" i="1" s="1"/>
  <c r="K673" i="1"/>
  <c r="I672" i="1"/>
  <c r="M672" i="1" s="1"/>
  <c r="L672" i="1"/>
  <c r="H673" i="1" l="1"/>
  <c r="D674" i="1"/>
  <c r="G674" i="1" s="1"/>
  <c r="J674" i="1" s="1"/>
  <c r="E674" i="1"/>
  <c r="I673" i="1"/>
  <c r="M673" i="1" s="1"/>
  <c r="L673" i="1"/>
  <c r="C675" i="1"/>
  <c r="F675" i="1" s="1"/>
  <c r="K674" i="1"/>
  <c r="H674" i="1" l="1"/>
  <c r="D675" i="1"/>
  <c r="G675" i="1" s="1"/>
  <c r="J675" i="1" s="1"/>
  <c r="E675" i="1"/>
  <c r="C676" i="1"/>
  <c r="F676" i="1" s="1"/>
  <c r="K675" i="1"/>
  <c r="L674" i="1"/>
  <c r="I674" i="1"/>
  <c r="M674" i="1" s="1"/>
  <c r="H675" i="1" l="1"/>
  <c r="D676" i="1"/>
  <c r="G676" i="1" s="1"/>
  <c r="J676" i="1" s="1"/>
  <c r="E676" i="1"/>
  <c r="L675" i="1"/>
  <c r="I675" i="1"/>
  <c r="M675" i="1" s="1"/>
  <c r="C677" i="1"/>
  <c r="F677" i="1" s="1"/>
  <c r="K676" i="1"/>
  <c r="H676" i="1" l="1"/>
  <c r="D677" i="1"/>
  <c r="G677" i="1" s="1"/>
  <c r="J677" i="1" s="1"/>
  <c r="E677" i="1"/>
  <c r="C678" i="1"/>
  <c r="F678" i="1" s="1"/>
  <c r="K677" i="1"/>
  <c r="I676" i="1"/>
  <c r="M676" i="1" s="1"/>
  <c r="L676" i="1"/>
  <c r="H677" i="1" l="1"/>
  <c r="D678" i="1"/>
  <c r="G678" i="1" s="1"/>
  <c r="J678" i="1" s="1"/>
  <c r="E678" i="1"/>
  <c r="I677" i="1"/>
  <c r="M677" i="1" s="1"/>
  <c r="L677" i="1"/>
  <c r="C679" i="1"/>
  <c r="F679" i="1" s="1"/>
  <c r="K678" i="1"/>
  <c r="H678" i="1" l="1"/>
  <c r="D679" i="1"/>
  <c r="G679" i="1" s="1"/>
  <c r="J679" i="1" s="1"/>
  <c r="E679" i="1"/>
  <c r="C680" i="1"/>
  <c r="F680" i="1" s="1"/>
  <c r="K679" i="1"/>
  <c r="L678" i="1"/>
  <c r="I678" i="1"/>
  <c r="M678" i="1" s="1"/>
  <c r="H679" i="1" l="1"/>
  <c r="D680" i="1"/>
  <c r="G680" i="1" s="1"/>
  <c r="J680" i="1" s="1"/>
  <c r="E680" i="1"/>
  <c r="L679" i="1"/>
  <c r="I679" i="1"/>
  <c r="M679" i="1" s="1"/>
  <c r="C681" i="1"/>
  <c r="F681" i="1" s="1"/>
  <c r="K680" i="1"/>
  <c r="H680" i="1" l="1"/>
  <c r="D681" i="1"/>
  <c r="G681" i="1" s="1"/>
  <c r="J681" i="1" s="1"/>
  <c r="E681" i="1"/>
  <c r="C682" i="1"/>
  <c r="F682" i="1" s="1"/>
  <c r="K681" i="1"/>
  <c r="L680" i="1"/>
  <c r="I680" i="1"/>
  <c r="M680" i="1" s="1"/>
  <c r="H681" i="1" l="1"/>
  <c r="D682" i="1"/>
  <c r="G682" i="1" s="1"/>
  <c r="J682" i="1" s="1"/>
  <c r="E682" i="1"/>
  <c r="I681" i="1"/>
  <c r="M681" i="1" s="1"/>
  <c r="L681" i="1"/>
  <c r="C683" i="1"/>
  <c r="F683" i="1" s="1"/>
  <c r="K682" i="1"/>
  <c r="H682" i="1" l="1"/>
  <c r="D683" i="1"/>
  <c r="G683" i="1" s="1"/>
  <c r="J683" i="1" s="1"/>
  <c r="E683" i="1"/>
  <c r="C684" i="1"/>
  <c r="F684" i="1" s="1"/>
  <c r="K683" i="1"/>
  <c r="L682" i="1"/>
  <c r="I682" i="1"/>
  <c r="M682" i="1" s="1"/>
  <c r="H683" i="1" l="1"/>
  <c r="D684" i="1"/>
  <c r="G684" i="1" s="1"/>
  <c r="J684" i="1" s="1"/>
  <c r="E684" i="1"/>
  <c r="L683" i="1"/>
  <c r="I683" i="1"/>
  <c r="M683" i="1" s="1"/>
  <c r="C685" i="1"/>
  <c r="F685" i="1" s="1"/>
  <c r="K684" i="1"/>
  <c r="H684" i="1" l="1"/>
  <c r="D685" i="1"/>
  <c r="G685" i="1" s="1"/>
  <c r="J685" i="1" s="1"/>
  <c r="E685" i="1"/>
  <c r="C686" i="1"/>
  <c r="F686" i="1" s="1"/>
  <c r="K685" i="1"/>
  <c r="I684" i="1"/>
  <c r="M684" i="1" s="1"/>
  <c r="L684" i="1"/>
  <c r="H685" i="1" l="1"/>
  <c r="D686" i="1"/>
  <c r="G686" i="1" s="1"/>
  <c r="J686" i="1" s="1"/>
  <c r="E686" i="1"/>
  <c r="I685" i="1"/>
  <c r="M685" i="1" s="1"/>
  <c r="L685" i="1"/>
  <c r="C687" i="1"/>
  <c r="F687" i="1" s="1"/>
  <c r="K686" i="1"/>
  <c r="H686" i="1" l="1"/>
  <c r="D687" i="1"/>
  <c r="G687" i="1" s="1"/>
  <c r="J687" i="1" s="1"/>
  <c r="E687" i="1"/>
  <c r="C688" i="1"/>
  <c r="F688" i="1" s="1"/>
  <c r="K687" i="1"/>
  <c r="L686" i="1"/>
  <c r="I686" i="1"/>
  <c r="M686" i="1" s="1"/>
  <c r="H687" i="1" l="1"/>
  <c r="D688" i="1"/>
  <c r="G688" i="1" s="1"/>
  <c r="J688" i="1" s="1"/>
  <c r="E688" i="1"/>
  <c r="I687" i="1"/>
  <c r="M687" i="1" s="1"/>
  <c r="L687" i="1"/>
  <c r="C689" i="1"/>
  <c r="F689" i="1" s="1"/>
  <c r="K688" i="1"/>
  <c r="H688" i="1" l="1"/>
  <c r="D689" i="1"/>
  <c r="G689" i="1" s="1"/>
  <c r="J689" i="1" s="1"/>
  <c r="E689" i="1"/>
  <c r="C690" i="1"/>
  <c r="F690" i="1" s="1"/>
  <c r="K689" i="1"/>
  <c r="L688" i="1"/>
  <c r="I688" i="1"/>
  <c r="M688" i="1" s="1"/>
  <c r="H689" i="1" l="1"/>
  <c r="D690" i="1"/>
  <c r="G690" i="1" s="1"/>
  <c r="J690" i="1" s="1"/>
  <c r="E690" i="1"/>
  <c r="I689" i="1"/>
  <c r="M689" i="1" s="1"/>
  <c r="L689" i="1"/>
  <c r="C691" i="1"/>
  <c r="F691" i="1" s="1"/>
  <c r="K690" i="1"/>
  <c r="H690" i="1" l="1"/>
  <c r="D691" i="1"/>
  <c r="G691" i="1" s="1"/>
  <c r="J691" i="1" s="1"/>
  <c r="E691" i="1"/>
  <c r="C692" i="1"/>
  <c r="F692" i="1" s="1"/>
  <c r="K691" i="1"/>
  <c r="I690" i="1"/>
  <c r="M690" i="1" s="1"/>
  <c r="L690" i="1"/>
  <c r="H691" i="1" l="1"/>
  <c r="D692" i="1"/>
  <c r="G692" i="1" s="1"/>
  <c r="J692" i="1" s="1"/>
  <c r="E692" i="1"/>
  <c r="I691" i="1"/>
  <c r="M691" i="1" s="1"/>
  <c r="L691" i="1"/>
  <c r="C693" i="1"/>
  <c r="F693" i="1" s="1"/>
  <c r="K692" i="1"/>
  <c r="H692" i="1" l="1"/>
  <c r="D693" i="1"/>
  <c r="G693" i="1" s="1"/>
  <c r="J693" i="1" s="1"/>
  <c r="E693" i="1"/>
  <c r="C694" i="1"/>
  <c r="F694" i="1" s="1"/>
  <c r="K693" i="1"/>
  <c r="I692" i="1"/>
  <c r="M692" i="1" s="1"/>
  <c r="L692" i="1"/>
  <c r="H693" i="1" l="1"/>
  <c r="D694" i="1"/>
  <c r="G694" i="1" s="1"/>
  <c r="J694" i="1" s="1"/>
  <c r="E694" i="1"/>
  <c r="I693" i="1"/>
  <c r="M693" i="1" s="1"/>
  <c r="L693" i="1"/>
  <c r="C695" i="1"/>
  <c r="F695" i="1" s="1"/>
  <c r="K694" i="1"/>
  <c r="H694" i="1" l="1"/>
  <c r="D695" i="1"/>
  <c r="G695" i="1" s="1"/>
  <c r="J695" i="1" s="1"/>
  <c r="E695" i="1"/>
  <c r="C696" i="1"/>
  <c r="F696" i="1" s="1"/>
  <c r="K695" i="1"/>
  <c r="I694" i="1"/>
  <c r="M694" i="1" s="1"/>
  <c r="L694" i="1"/>
  <c r="H695" i="1" l="1"/>
  <c r="D696" i="1"/>
  <c r="G696" i="1" s="1"/>
  <c r="J696" i="1" s="1"/>
  <c r="E696" i="1"/>
  <c r="L695" i="1"/>
  <c r="I695" i="1"/>
  <c r="M695" i="1" s="1"/>
  <c r="C697" i="1"/>
  <c r="F697" i="1" s="1"/>
  <c r="K696" i="1"/>
  <c r="H696" i="1" l="1"/>
  <c r="D697" i="1"/>
  <c r="G697" i="1" s="1"/>
  <c r="J697" i="1" s="1"/>
  <c r="E697" i="1"/>
  <c r="C698" i="1"/>
  <c r="F698" i="1" s="1"/>
  <c r="K697" i="1"/>
  <c r="L696" i="1"/>
  <c r="I696" i="1"/>
  <c r="M696" i="1" s="1"/>
  <c r="H697" i="1" l="1"/>
  <c r="D698" i="1"/>
  <c r="G698" i="1" s="1"/>
  <c r="J698" i="1" s="1"/>
  <c r="E698" i="1"/>
  <c r="I697" i="1"/>
  <c r="M697" i="1" s="1"/>
  <c r="L697" i="1"/>
  <c r="C699" i="1"/>
  <c r="F699" i="1" s="1"/>
  <c r="K698" i="1"/>
  <c r="H698" i="1" l="1"/>
  <c r="D699" i="1"/>
  <c r="G699" i="1" s="1"/>
  <c r="J699" i="1" s="1"/>
  <c r="E699" i="1"/>
  <c r="L698" i="1"/>
  <c r="I698" i="1"/>
  <c r="M698" i="1" s="1"/>
  <c r="C700" i="1"/>
  <c r="F700" i="1" s="1"/>
  <c r="K699" i="1"/>
  <c r="H699" i="1" l="1"/>
  <c r="D700" i="1"/>
  <c r="G700" i="1" s="1"/>
  <c r="J700" i="1" s="1"/>
  <c r="E700" i="1"/>
  <c r="C701" i="1"/>
  <c r="F701" i="1" s="1"/>
  <c r="K700" i="1"/>
  <c r="I699" i="1"/>
  <c r="M699" i="1" s="1"/>
  <c r="L699" i="1"/>
  <c r="H700" i="1" l="1"/>
  <c r="D701" i="1"/>
  <c r="G701" i="1" s="1"/>
  <c r="J701" i="1" s="1"/>
  <c r="E701" i="1"/>
  <c r="L700" i="1"/>
  <c r="I700" i="1"/>
  <c r="M700" i="1" s="1"/>
  <c r="C702" i="1"/>
  <c r="F702" i="1" s="1"/>
  <c r="K701" i="1"/>
  <c r="H701" i="1" l="1"/>
  <c r="D702" i="1"/>
  <c r="G702" i="1" s="1"/>
  <c r="J702" i="1" s="1"/>
  <c r="E702" i="1"/>
  <c r="C703" i="1"/>
  <c r="F703" i="1" s="1"/>
  <c r="K702" i="1"/>
  <c r="L701" i="1"/>
  <c r="I701" i="1"/>
  <c r="M701" i="1" s="1"/>
  <c r="H702" i="1" l="1"/>
  <c r="D703" i="1"/>
  <c r="G703" i="1" s="1"/>
  <c r="J703" i="1" s="1"/>
  <c r="E703" i="1"/>
  <c r="I702" i="1"/>
  <c r="M702" i="1" s="1"/>
  <c r="L702" i="1"/>
  <c r="C704" i="1"/>
  <c r="F704" i="1" s="1"/>
  <c r="K703" i="1"/>
  <c r="H703" i="1" l="1"/>
  <c r="D704" i="1"/>
  <c r="G704" i="1" s="1"/>
  <c r="J704" i="1" s="1"/>
  <c r="E704" i="1"/>
  <c r="L703" i="1"/>
  <c r="I703" i="1"/>
  <c r="M703" i="1" s="1"/>
  <c r="C705" i="1"/>
  <c r="F705" i="1" s="1"/>
  <c r="K704" i="1"/>
  <c r="H704" i="1" l="1"/>
  <c r="D705" i="1"/>
  <c r="G705" i="1" s="1"/>
  <c r="J705" i="1" s="1"/>
  <c r="E705" i="1"/>
  <c r="C706" i="1"/>
  <c r="F706" i="1" s="1"/>
  <c r="K705" i="1"/>
  <c r="L704" i="1"/>
  <c r="I704" i="1"/>
  <c r="M704" i="1" s="1"/>
  <c r="H705" i="1" l="1"/>
  <c r="D706" i="1"/>
  <c r="G706" i="1" s="1"/>
  <c r="J706" i="1" s="1"/>
  <c r="E706" i="1"/>
  <c r="I705" i="1"/>
  <c r="M705" i="1" s="1"/>
  <c r="L705" i="1"/>
  <c r="C707" i="1"/>
  <c r="F707" i="1" s="1"/>
  <c r="K706" i="1"/>
  <c r="H706" i="1" l="1"/>
  <c r="D707" i="1"/>
  <c r="G707" i="1" s="1"/>
  <c r="J707" i="1" s="1"/>
  <c r="E707" i="1"/>
  <c r="L706" i="1"/>
  <c r="I706" i="1"/>
  <c r="M706" i="1" s="1"/>
  <c r="C708" i="1"/>
  <c r="F708" i="1" s="1"/>
  <c r="K707" i="1"/>
  <c r="H707" i="1" l="1"/>
  <c r="D708" i="1"/>
  <c r="G708" i="1" s="1"/>
  <c r="J708" i="1" s="1"/>
  <c r="E708" i="1"/>
  <c r="L707" i="1"/>
  <c r="I707" i="1"/>
  <c r="M707" i="1" s="1"/>
  <c r="C709" i="1"/>
  <c r="F709" i="1" s="1"/>
  <c r="K708" i="1"/>
  <c r="H708" i="1" l="1"/>
  <c r="D709" i="1"/>
  <c r="G709" i="1" s="1"/>
  <c r="J709" i="1" s="1"/>
  <c r="E709" i="1"/>
  <c r="C710" i="1"/>
  <c r="F710" i="1" s="1"/>
  <c r="K709" i="1"/>
  <c r="I708" i="1"/>
  <c r="M708" i="1" s="1"/>
  <c r="L708" i="1"/>
  <c r="H709" i="1" l="1"/>
  <c r="D710" i="1"/>
  <c r="G710" i="1" s="1"/>
  <c r="J710" i="1" s="1"/>
  <c r="E710" i="1"/>
  <c r="I709" i="1"/>
  <c r="M709" i="1" s="1"/>
  <c r="L709" i="1"/>
  <c r="C711" i="1"/>
  <c r="F711" i="1" s="1"/>
  <c r="K710" i="1"/>
  <c r="H710" i="1" l="1"/>
  <c r="D711" i="1"/>
  <c r="G711" i="1" s="1"/>
  <c r="J711" i="1" s="1"/>
  <c r="E711" i="1"/>
  <c r="C712" i="1"/>
  <c r="F712" i="1" s="1"/>
  <c r="K711" i="1"/>
  <c r="L710" i="1"/>
  <c r="I710" i="1"/>
  <c r="M710" i="1" s="1"/>
  <c r="H711" i="1" l="1"/>
  <c r="D712" i="1"/>
  <c r="G712" i="1" s="1"/>
  <c r="J712" i="1" s="1"/>
  <c r="E712" i="1"/>
  <c r="L711" i="1"/>
  <c r="I711" i="1"/>
  <c r="M711" i="1" s="1"/>
  <c r="C713" i="1"/>
  <c r="F713" i="1" s="1"/>
  <c r="K712" i="1"/>
  <c r="H712" i="1" l="1"/>
  <c r="D713" i="1"/>
  <c r="G713" i="1" s="1"/>
  <c r="J713" i="1" s="1"/>
  <c r="E713" i="1"/>
  <c r="I712" i="1"/>
  <c r="M712" i="1" s="1"/>
  <c r="L712" i="1"/>
  <c r="C714" i="1"/>
  <c r="F714" i="1" s="1"/>
  <c r="K713" i="1"/>
  <c r="H713" i="1" l="1"/>
  <c r="D714" i="1"/>
  <c r="G714" i="1" s="1"/>
  <c r="J714" i="1" s="1"/>
  <c r="E714" i="1"/>
  <c r="C715" i="1"/>
  <c r="F715" i="1" s="1"/>
  <c r="K714" i="1"/>
  <c r="I713" i="1"/>
  <c r="M713" i="1" s="1"/>
  <c r="L713" i="1"/>
  <c r="H714" i="1" l="1"/>
  <c r="D715" i="1"/>
  <c r="G715" i="1" s="1"/>
  <c r="J715" i="1" s="1"/>
  <c r="E715" i="1"/>
  <c r="L714" i="1"/>
  <c r="I714" i="1"/>
  <c r="M714" i="1" s="1"/>
  <c r="C716" i="1"/>
  <c r="F716" i="1" s="1"/>
  <c r="K715" i="1"/>
  <c r="H715" i="1" l="1"/>
  <c r="D716" i="1"/>
  <c r="G716" i="1" s="1"/>
  <c r="J716" i="1" s="1"/>
  <c r="E716" i="1"/>
  <c r="C717" i="1"/>
  <c r="F717" i="1" s="1"/>
  <c r="K716" i="1"/>
  <c r="L715" i="1"/>
  <c r="I715" i="1"/>
  <c r="M715" i="1" s="1"/>
  <c r="H716" i="1" l="1"/>
  <c r="D717" i="1"/>
  <c r="G717" i="1" s="1"/>
  <c r="J717" i="1" s="1"/>
  <c r="E717" i="1"/>
  <c r="I716" i="1"/>
  <c r="M716" i="1" s="1"/>
  <c r="L716" i="1"/>
  <c r="C718" i="1"/>
  <c r="F718" i="1" s="1"/>
  <c r="K717" i="1"/>
  <c r="H717" i="1" l="1"/>
  <c r="D718" i="1"/>
  <c r="G718" i="1" s="1"/>
  <c r="J718" i="1" s="1"/>
  <c r="E718" i="1"/>
  <c r="C719" i="1"/>
  <c r="F719" i="1" s="1"/>
  <c r="K718" i="1"/>
  <c r="I717" i="1"/>
  <c r="M717" i="1" s="1"/>
  <c r="L717" i="1"/>
  <c r="H718" i="1" l="1"/>
  <c r="D719" i="1"/>
  <c r="G719" i="1" s="1"/>
  <c r="J719" i="1" s="1"/>
  <c r="E719" i="1"/>
  <c r="L718" i="1"/>
  <c r="I718" i="1"/>
  <c r="M718" i="1" s="1"/>
  <c r="C720" i="1"/>
  <c r="F720" i="1" s="1"/>
  <c r="K719" i="1"/>
  <c r="H719" i="1" l="1"/>
  <c r="D720" i="1"/>
  <c r="G720" i="1" s="1"/>
  <c r="J720" i="1" s="1"/>
  <c r="E720" i="1"/>
  <c r="C721" i="1"/>
  <c r="F721" i="1" s="1"/>
  <c r="K720" i="1"/>
  <c r="I719" i="1"/>
  <c r="M719" i="1" s="1"/>
  <c r="L719" i="1"/>
  <c r="H720" i="1" l="1"/>
  <c r="D721" i="1"/>
  <c r="G721" i="1" s="1"/>
  <c r="J721" i="1" s="1"/>
  <c r="E721" i="1"/>
  <c r="L720" i="1"/>
  <c r="I720" i="1"/>
  <c r="M720" i="1" s="1"/>
  <c r="C722" i="1"/>
  <c r="F722" i="1" s="1"/>
  <c r="K721" i="1"/>
  <c r="H721" i="1" l="1"/>
  <c r="D722" i="1"/>
  <c r="G722" i="1" s="1"/>
  <c r="J722" i="1" s="1"/>
  <c r="E722" i="1"/>
  <c r="C723" i="1"/>
  <c r="F723" i="1" s="1"/>
  <c r="K722" i="1"/>
  <c r="I721" i="1"/>
  <c r="M721" i="1" s="1"/>
  <c r="L721" i="1"/>
  <c r="H722" i="1" l="1"/>
  <c r="D723" i="1"/>
  <c r="G723" i="1" s="1"/>
  <c r="J723" i="1" s="1"/>
  <c r="E723" i="1"/>
  <c r="L722" i="1"/>
  <c r="I722" i="1"/>
  <c r="M722" i="1" s="1"/>
  <c r="C724" i="1"/>
  <c r="F724" i="1" s="1"/>
  <c r="K723" i="1"/>
  <c r="H723" i="1" l="1"/>
  <c r="D724" i="1"/>
  <c r="G724" i="1" s="1"/>
  <c r="J724" i="1" s="1"/>
  <c r="E724" i="1"/>
  <c r="C725" i="1"/>
  <c r="F725" i="1" s="1"/>
  <c r="K724" i="1"/>
  <c r="L723" i="1"/>
  <c r="I723" i="1"/>
  <c r="M723" i="1" s="1"/>
  <c r="H724" i="1" l="1"/>
  <c r="D725" i="1"/>
  <c r="G725" i="1" s="1"/>
  <c r="J725" i="1" s="1"/>
  <c r="E725" i="1"/>
  <c r="I724" i="1"/>
  <c r="M724" i="1" s="1"/>
  <c r="L724" i="1"/>
  <c r="C726" i="1"/>
  <c r="F726" i="1" s="1"/>
  <c r="K725" i="1"/>
  <c r="H725" i="1" l="1"/>
  <c r="D726" i="1"/>
  <c r="G726" i="1" s="1"/>
  <c r="J726" i="1" s="1"/>
  <c r="E726" i="1"/>
  <c r="C727" i="1"/>
  <c r="F727" i="1" s="1"/>
  <c r="K726" i="1"/>
  <c r="L725" i="1"/>
  <c r="I725" i="1"/>
  <c r="M725" i="1" s="1"/>
  <c r="H726" i="1" l="1"/>
  <c r="D727" i="1"/>
  <c r="G727" i="1" s="1"/>
  <c r="J727" i="1" s="1"/>
  <c r="E727" i="1"/>
  <c r="I726" i="1"/>
  <c r="M726" i="1" s="1"/>
  <c r="L726" i="1"/>
  <c r="C728" i="1"/>
  <c r="F728" i="1" s="1"/>
  <c r="K727" i="1"/>
  <c r="H727" i="1" l="1"/>
  <c r="D728" i="1"/>
  <c r="G728" i="1" s="1"/>
  <c r="J728" i="1" s="1"/>
  <c r="E728" i="1"/>
  <c r="C729" i="1"/>
  <c r="F729" i="1" s="1"/>
  <c r="K728" i="1"/>
  <c r="I727" i="1"/>
  <c r="M727" i="1" s="1"/>
  <c r="L727" i="1"/>
  <c r="H728" i="1" l="1"/>
  <c r="D729" i="1"/>
  <c r="G729" i="1" s="1"/>
  <c r="J729" i="1" s="1"/>
  <c r="E729" i="1"/>
  <c r="I728" i="1"/>
  <c r="M728" i="1" s="1"/>
  <c r="L728" i="1"/>
  <c r="C730" i="1"/>
  <c r="F730" i="1" s="1"/>
  <c r="K729" i="1"/>
  <c r="H729" i="1" l="1"/>
  <c r="D730" i="1"/>
  <c r="G730" i="1" s="1"/>
  <c r="J730" i="1" s="1"/>
  <c r="E730" i="1"/>
  <c r="C731" i="1"/>
  <c r="F731" i="1" s="1"/>
  <c r="K730" i="1"/>
  <c r="I729" i="1"/>
  <c r="M729" i="1" s="1"/>
  <c r="L729" i="1"/>
  <c r="H730" i="1" l="1"/>
  <c r="D731" i="1"/>
  <c r="G731" i="1" s="1"/>
  <c r="J731" i="1" s="1"/>
  <c r="E731" i="1"/>
  <c r="L730" i="1"/>
  <c r="I730" i="1"/>
  <c r="M730" i="1" s="1"/>
  <c r="C732" i="1"/>
  <c r="F732" i="1" s="1"/>
  <c r="K731" i="1"/>
  <c r="H731" i="1" l="1"/>
  <c r="D732" i="1"/>
  <c r="G732" i="1" s="1"/>
  <c r="J732" i="1" s="1"/>
  <c r="E732" i="1"/>
  <c r="I731" i="1"/>
  <c r="M731" i="1" s="1"/>
  <c r="L731" i="1"/>
  <c r="C733" i="1"/>
  <c r="F733" i="1" s="1"/>
  <c r="K732" i="1"/>
  <c r="H732" i="1" l="1"/>
  <c r="D733" i="1"/>
  <c r="G733" i="1" s="1"/>
  <c r="J733" i="1" s="1"/>
  <c r="E733" i="1"/>
  <c r="C734" i="1"/>
  <c r="F734" i="1" s="1"/>
  <c r="K733" i="1"/>
  <c r="L732" i="1"/>
  <c r="I732" i="1"/>
  <c r="M732" i="1" s="1"/>
  <c r="H733" i="1" l="1"/>
  <c r="D734" i="1"/>
  <c r="G734" i="1" s="1"/>
  <c r="J734" i="1" s="1"/>
  <c r="E734" i="1"/>
  <c r="L733" i="1"/>
  <c r="I733" i="1"/>
  <c r="M733" i="1" s="1"/>
  <c r="C735" i="1"/>
  <c r="F735" i="1" s="1"/>
  <c r="K734" i="1"/>
  <c r="H734" i="1" l="1"/>
  <c r="D735" i="1"/>
  <c r="G735" i="1" s="1"/>
  <c r="J735" i="1" s="1"/>
  <c r="E735" i="1"/>
  <c r="I734" i="1"/>
  <c r="M734" i="1" s="1"/>
  <c r="L734" i="1"/>
  <c r="C736" i="1"/>
  <c r="F736" i="1" s="1"/>
  <c r="K735" i="1"/>
  <c r="H735" i="1" l="1"/>
  <c r="D736" i="1"/>
  <c r="G736" i="1" s="1"/>
  <c r="J736" i="1" s="1"/>
  <c r="E736" i="1"/>
  <c r="C737" i="1"/>
  <c r="F737" i="1" s="1"/>
  <c r="K736" i="1"/>
  <c r="I735" i="1"/>
  <c r="M735" i="1" s="1"/>
  <c r="L735" i="1"/>
  <c r="H736" i="1" l="1"/>
  <c r="D737" i="1"/>
  <c r="G737" i="1" s="1"/>
  <c r="J737" i="1" s="1"/>
  <c r="E737" i="1"/>
  <c r="I736" i="1"/>
  <c r="M736" i="1" s="1"/>
  <c r="L736" i="1"/>
  <c r="C738" i="1"/>
  <c r="F738" i="1" s="1"/>
  <c r="K737" i="1"/>
  <c r="H737" i="1" l="1"/>
  <c r="D738" i="1"/>
  <c r="G738" i="1" s="1"/>
  <c r="J738" i="1" s="1"/>
  <c r="E738" i="1"/>
  <c r="C739" i="1"/>
  <c r="F739" i="1" s="1"/>
  <c r="K738" i="1"/>
  <c r="I737" i="1"/>
  <c r="M737" i="1" s="1"/>
  <c r="L737" i="1"/>
  <c r="H738" i="1" l="1"/>
  <c r="D739" i="1"/>
  <c r="G739" i="1" s="1"/>
  <c r="J739" i="1" s="1"/>
  <c r="E739" i="1"/>
  <c r="I738" i="1"/>
  <c r="M738" i="1" s="1"/>
  <c r="L738" i="1"/>
  <c r="C740" i="1"/>
  <c r="F740" i="1" s="1"/>
  <c r="K739" i="1"/>
  <c r="H739" i="1" l="1"/>
  <c r="D740" i="1"/>
  <c r="G740" i="1" s="1"/>
  <c r="J740" i="1" s="1"/>
  <c r="E740" i="1"/>
  <c r="C741" i="1"/>
  <c r="F741" i="1" s="1"/>
  <c r="K740" i="1"/>
  <c r="I739" i="1"/>
  <c r="M739" i="1" s="1"/>
  <c r="L739" i="1"/>
  <c r="H740" i="1" l="1"/>
  <c r="D741" i="1"/>
  <c r="G741" i="1" s="1"/>
  <c r="J741" i="1" s="1"/>
  <c r="E741" i="1"/>
  <c r="L740" i="1"/>
  <c r="I740" i="1"/>
  <c r="M740" i="1" s="1"/>
  <c r="C742" i="1"/>
  <c r="F742" i="1" s="1"/>
  <c r="K741" i="1"/>
  <c r="H741" i="1" l="1"/>
  <c r="D742" i="1"/>
  <c r="G742" i="1" s="1"/>
  <c r="J742" i="1" s="1"/>
  <c r="E742" i="1"/>
  <c r="C743" i="1"/>
  <c r="F743" i="1" s="1"/>
  <c r="K742" i="1"/>
  <c r="I741" i="1"/>
  <c r="M741" i="1" s="1"/>
  <c r="L741" i="1"/>
  <c r="H742" i="1" l="1"/>
  <c r="D743" i="1"/>
  <c r="G743" i="1" s="1"/>
  <c r="J743" i="1" s="1"/>
  <c r="E743" i="1"/>
  <c r="I742" i="1"/>
  <c r="M742" i="1" s="1"/>
  <c r="L742" i="1"/>
  <c r="C744" i="1"/>
  <c r="F744" i="1" s="1"/>
  <c r="K743" i="1"/>
  <c r="H743" i="1" l="1"/>
  <c r="D744" i="1"/>
  <c r="G744" i="1" s="1"/>
  <c r="J744" i="1" s="1"/>
  <c r="E744" i="1"/>
  <c r="C745" i="1"/>
  <c r="F745" i="1" s="1"/>
  <c r="K744" i="1"/>
  <c r="L743" i="1"/>
  <c r="I743" i="1"/>
  <c r="M743" i="1" s="1"/>
  <c r="H744" i="1" l="1"/>
  <c r="D745" i="1"/>
  <c r="G745" i="1" s="1"/>
  <c r="J745" i="1" s="1"/>
  <c r="E745" i="1"/>
  <c r="I744" i="1"/>
  <c r="M744" i="1" s="1"/>
  <c r="L744" i="1"/>
  <c r="C746" i="1"/>
  <c r="F746" i="1" s="1"/>
  <c r="K745" i="1"/>
  <c r="H745" i="1" l="1"/>
  <c r="D746" i="1"/>
  <c r="G746" i="1" s="1"/>
  <c r="J746" i="1" s="1"/>
  <c r="E746" i="1"/>
  <c r="C747" i="1"/>
  <c r="F747" i="1" s="1"/>
  <c r="K746" i="1"/>
  <c r="I745" i="1"/>
  <c r="M745" i="1" s="1"/>
  <c r="L745" i="1"/>
  <c r="H746" i="1" l="1"/>
  <c r="D747" i="1"/>
  <c r="G747" i="1" s="1"/>
  <c r="J747" i="1" s="1"/>
  <c r="E747" i="1"/>
  <c r="I746" i="1"/>
  <c r="M746" i="1" s="1"/>
  <c r="L746" i="1"/>
  <c r="C748" i="1"/>
  <c r="F748" i="1" s="1"/>
  <c r="K747" i="1"/>
  <c r="H747" i="1" l="1"/>
  <c r="D748" i="1"/>
  <c r="G748" i="1" s="1"/>
  <c r="J748" i="1" s="1"/>
  <c r="E748" i="1"/>
  <c r="C749" i="1"/>
  <c r="F749" i="1" s="1"/>
  <c r="K748" i="1"/>
  <c r="I747" i="1"/>
  <c r="M747" i="1" s="1"/>
  <c r="L747" i="1"/>
  <c r="H748" i="1" l="1"/>
  <c r="D749" i="1"/>
  <c r="G749" i="1" s="1"/>
  <c r="J749" i="1" s="1"/>
  <c r="E749" i="1"/>
  <c r="I748" i="1"/>
  <c r="M748" i="1" s="1"/>
  <c r="L748" i="1"/>
  <c r="C750" i="1"/>
  <c r="F750" i="1" s="1"/>
  <c r="K749" i="1"/>
  <c r="H749" i="1" l="1"/>
  <c r="D750" i="1"/>
  <c r="G750" i="1" s="1"/>
  <c r="J750" i="1" s="1"/>
  <c r="E750" i="1"/>
  <c r="C751" i="1"/>
  <c r="F751" i="1" s="1"/>
  <c r="K750" i="1"/>
  <c r="L749" i="1"/>
  <c r="I749" i="1"/>
  <c r="M749" i="1" s="1"/>
  <c r="H750" i="1" l="1"/>
  <c r="D751" i="1"/>
  <c r="G751" i="1" s="1"/>
  <c r="J751" i="1" s="1"/>
  <c r="E751" i="1"/>
  <c r="L750" i="1"/>
  <c r="I750" i="1"/>
  <c r="M750" i="1" s="1"/>
  <c r="C752" i="1"/>
  <c r="F752" i="1" s="1"/>
  <c r="K751" i="1"/>
  <c r="H751" i="1" l="1"/>
  <c r="D752" i="1"/>
  <c r="G752" i="1" s="1"/>
  <c r="J752" i="1" s="1"/>
  <c r="E752" i="1"/>
  <c r="C753" i="1"/>
  <c r="F753" i="1" s="1"/>
  <c r="K752" i="1"/>
  <c r="I751" i="1"/>
  <c r="M751" i="1" s="1"/>
  <c r="L751" i="1"/>
  <c r="H752" i="1" l="1"/>
  <c r="D753" i="1"/>
  <c r="G753" i="1" s="1"/>
  <c r="J753" i="1" s="1"/>
  <c r="E753" i="1"/>
  <c r="L752" i="1"/>
  <c r="I752" i="1"/>
  <c r="M752" i="1" s="1"/>
  <c r="C754" i="1"/>
  <c r="F754" i="1" s="1"/>
  <c r="K753" i="1"/>
  <c r="H753" i="1" l="1"/>
  <c r="D754" i="1"/>
  <c r="G754" i="1" s="1"/>
  <c r="J754" i="1" s="1"/>
  <c r="E754" i="1"/>
  <c r="C755" i="1"/>
  <c r="F755" i="1" s="1"/>
  <c r="K754" i="1"/>
  <c r="L753" i="1"/>
  <c r="I753" i="1"/>
  <c r="M753" i="1" s="1"/>
  <c r="H754" i="1" l="1"/>
  <c r="D755" i="1"/>
  <c r="G755" i="1" s="1"/>
  <c r="J755" i="1" s="1"/>
  <c r="E755" i="1"/>
  <c r="L754" i="1"/>
  <c r="I754" i="1"/>
  <c r="M754" i="1" s="1"/>
  <c r="C756" i="1"/>
  <c r="F756" i="1" s="1"/>
  <c r="K755" i="1"/>
  <c r="H755" i="1" l="1"/>
  <c r="D756" i="1"/>
  <c r="G756" i="1" s="1"/>
  <c r="J756" i="1" s="1"/>
  <c r="E756" i="1"/>
  <c r="C757" i="1"/>
  <c r="F757" i="1" s="1"/>
  <c r="K756" i="1"/>
  <c r="I755" i="1"/>
  <c r="M755" i="1" s="1"/>
  <c r="L755" i="1"/>
  <c r="H756" i="1" l="1"/>
  <c r="D757" i="1"/>
  <c r="G757" i="1" s="1"/>
  <c r="J757" i="1" s="1"/>
  <c r="E757" i="1"/>
  <c r="I756" i="1"/>
  <c r="M756" i="1" s="1"/>
  <c r="L756" i="1"/>
  <c r="C758" i="1"/>
  <c r="F758" i="1" s="1"/>
  <c r="K757" i="1"/>
  <c r="H757" i="1" l="1"/>
  <c r="D758" i="1"/>
  <c r="G758" i="1" s="1"/>
  <c r="J758" i="1" s="1"/>
  <c r="E758" i="1"/>
  <c r="I757" i="1"/>
  <c r="M757" i="1" s="1"/>
  <c r="L757" i="1"/>
  <c r="C759" i="1"/>
  <c r="F759" i="1" s="1"/>
  <c r="K758" i="1"/>
  <c r="H758" i="1" l="1"/>
  <c r="D759" i="1"/>
  <c r="G759" i="1" s="1"/>
  <c r="J759" i="1" s="1"/>
  <c r="E759" i="1"/>
  <c r="C760" i="1"/>
  <c r="F760" i="1" s="1"/>
  <c r="K759" i="1"/>
  <c r="L758" i="1"/>
  <c r="I758" i="1"/>
  <c r="M758" i="1" s="1"/>
  <c r="H759" i="1" l="1"/>
  <c r="D760" i="1"/>
  <c r="G760" i="1" s="1"/>
  <c r="J760" i="1" s="1"/>
  <c r="E760" i="1"/>
  <c r="L759" i="1"/>
  <c r="I759" i="1"/>
  <c r="M759" i="1" s="1"/>
  <c r="C761" i="1"/>
  <c r="F761" i="1" s="1"/>
  <c r="K760" i="1"/>
  <c r="H760" i="1" l="1"/>
  <c r="D761" i="1"/>
  <c r="G761" i="1" s="1"/>
  <c r="J761" i="1" s="1"/>
  <c r="E761" i="1"/>
  <c r="C762" i="1"/>
  <c r="F762" i="1" s="1"/>
  <c r="K761" i="1"/>
  <c r="L760" i="1"/>
  <c r="I760" i="1"/>
  <c r="M760" i="1" s="1"/>
  <c r="H761" i="1" l="1"/>
  <c r="D762" i="1"/>
  <c r="G762" i="1" s="1"/>
  <c r="J762" i="1" s="1"/>
  <c r="E762" i="1"/>
  <c r="L761" i="1"/>
  <c r="I761" i="1"/>
  <c r="M761" i="1" s="1"/>
  <c r="C763" i="1"/>
  <c r="F763" i="1" s="1"/>
  <c r="K762" i="1"/>
  <c r="H762" i="1" l="1"/>
  <c r="D763" i="1"/>
  <c r="G763" i="1" s="1"/>
  <c r="J763" i="1" s="1"/>
  <c r="E763" i="1"/>
  <c r="C764" i="1"/>
  <c r="F764" i="1" s="1"/>
  <c r="K763" i="1"/>
  <c r="L762" i="1"/>
  <c r="I762" i="1"/>
  <c r="M762" i="1" s="1"/>
  <c r="H763" i="1" l="1"/>
  <c r="D764" i="1"/>
  <c r="G764" i="1" s="1"/>
  <c r="J764" i="1" s="1"/>
  <c r="E764" i="1"/>
  <c r="I763" i="1"/>
  <c r="M763" i="1" s="1"/>
  <c r="L763" i="1"/>
  <c r="C765" i="1"/>
  <c r="F765" i="1" s="1"/>
  <c r="K764" i="1"/>
  <c r="H764" i="1" l="1"/>
  <c r="D765" i="1"/>
  <c r="G765" i="1" s="1"/>
  <c r="J765" i="1" s="1"/>
  <c r="E765" i="1"/>
  <c r="C766" i="1"/>
  <c r="F766" i="1" s="1"/>
  <c r="K765" i="1"/>
  <c r="I764" i="1"/>
  <c r="M764" i="1" s="1"/>
  <c r="L764" i="1"/>
  <c r="H765" i="1" l="1"/>
  <c r="D766" i="1"/>
  <c r="G766" i="1" s="1"/>
  <c r="J766" i="1" s="1"/>
  <c r="E766" i="1"/>
  <c r="I765" i="1"/>
  <c r="M765" i="1" s="1"/>
  <c r="L765" i="1"/>
  <c r="C767" i="1"/>
  <c r="F767" i="1" s="1"/>
  <c r="K766" i="1"/>
  <c r="H766" i="1" l="1"/>
  <c r="D767" i="1"/>
  <c r="G767" i="1" s="1"/>
  <c r="J767" i="1" s="1"/>
  <c r="E767" i="1"/>
  <c r="C768" i="1"/>
  <c r="F768" i="1" s="1"/>
  <c r="K767" i="1"/>
  <c r="L766" i="1"/>
  <c r="I766" i="1"/>
  <c r="M766" i="1" s="1"/>
  <c r="H767" i="1" l="1"/>
  <c r="D768" i="1"/>
  <c r="G768" i="1" s="1"/>
  <c r="J768" i="1" s="1"/>
  <c r="E768" i="1"/>
  <c r="I767" i="1"/>
  <c r="M767" i="1" s="1"/>
  <c r="L767" i="1"/>
  <c r="C769" i="1"/>
  <c r="F769" i="1" s="1"/>
  <c r="K768" i="1"/>
  <c r="H768" i="1" l="1"/>
  <c r="D769" i="1"/>
  <c r="G769" i="1" s="1"/>
  <c r="J769" i="1" s="1"/>
  <c r="E769" i="1"/>
  <c r="C770" i="1"/>
  <c r="F770" i="1" s="1"/>
  <c r="K769" i="1"/>
  <c r="I768" i="1"/>
  <c r="M768" i="1" s="1"/>
  <c r="L768" i="1"/>
  <c r="H769" i="1" l="1"/>
  <c r="D770" i="1"/>
  <c r="G770" i="1" s="1"/>
  <c r="J770" i="1" s="1"/>
  <c r="E770" i="1"/>
  <c r="I769" i="1"/>
  <c r="M769" i="1" s="1"/>
  <c r="L769" i="1"/>
  <c r="C771" i="1"/>
  <c r="F771" i="1" s="1"/>
  <c r="K770" i="1"/>
  <c r="H770" i="1" l="1"/>
  <c r="D771" i="1"/>
  <c r="G771" i="1" s="1"/>
  <c r="J771" i="1" s="1"/>
  <c r="E771" i="1"/>
  <c r="C772" i="1"/>
  <c r="F772" i="1" s="1"/>
  <c r="K771" i="1"/>
  <c r="L770" i="1"/>
  <c r="I770" i="1"/>
  <c r="M770" i="1" s="1"/>
  <c r="H771" i="1" l="1"/>
  <c r="D772" i="1"/>
  <c r="G772" i="1" s="1"/>
  <c r="J772" i="1" s="1"/>
  <c r="E772" i="1"/>
  <c r="I771" i="1"/>
  <c r="M771" i="1" s="1"/>
  <c r="L771" i="1"/>
  <c r="C773" i="1"/>
  <c r="F773" i="1" s="1"/>
  <c r="K772" i="1"/>
  <c r="H772" i="1" l="1"/>
  <c r="D773" i="1"/>
  <c r="G773" i="1" s="1"/>
  <c r="J773" i="1" s="1"/>
  <c r="E773" i="1"/>
  <c r="L772" i="1"/>
  <c r="I772" i="1"/>
  <c r="M772" i="1" s="1"/>
  <c r="C774" i="1"/>
  <c r="F774" i="1" s="1"/>
  <c r="K773" i="1"/>
  <c r="H773" i="1" l="1"/>
  <c r="D774" i="1"/>
  <c r="G774" i="1" s="1"/>
  <c r="J774" i="1" s="1"/>
  <c r="E774" i="1"/>
  <c r="C775" i="1"/>
  <c r="F775" i="1" s="1"/>
  <c r="K774" i="1"/>
  <c r="L773" i="1"/>
  <c r="I773" i="1"/>
  <c r="M773" i="1" s="1"/>
  <c r="H774" i="1" l="1"/>
  <c r="D775" i="1"/>
  <c r="G775" i="1" s="1"/>
  <c r="J775" i="1" s="1"/>
  <c r="E775" i="1"/>
  <c r="I774" i="1"/>
  <c r="M774" i="1" s="1"/>
  <c r="L774" i="1"/>
  <c r="C776" i="1"/>
  <c r="F776" i="1" s="1"/>
  <c r="K775" i="1"/>
  <c r="H775" i="1" l="1"/>
  <c r="D776" i="1"/>
  <c r="G776" i="1" s="1"/>
  <c r="J776" i="1" s="1"/>
  <c r="E776" i="1"/>
  <c r="I775" i="1"/>
  <c r="M775" i="1" s="1"/>
  <c r="L775" i="1"/>
  <c r="C777" i="1"/>
  <c r="F777" i="1" s="1"/>
  <c r="K776" i="1"/>
  <c r="H776" i="1" l="1"/>
  <c r="D777" i="1"/>
  <c r="G777" i="1" s="1"/>
  <c r="J777" i="1" s="1"/>
  <c r="E777" i="1"/>
  <c r="C778" i="1"/>
  <c r="F778" i="1" s="1"/>
  <c r="K777" i="1"/>
  <c r="I776" i="1"/>
  <c r="M776" i="1" s="1"/>
  <c r="L776" i="1"/>
  <c r="H777" i="1" l="1"/>
  <c r="D778" i="1"/>
  <c r="G778" i="1" s="1"/>
  <c r="J778" i="1" s="1"/>
  <c r="E778" i="1"/>
  <c r="I777" i="1"/>
  <c r="M777" i="1" s="1"/>
  <c r="L777" i="1"/>
  <c r="C779" i="1"/>
  <c r="F779" i="1" s="1"/>
  <c r="K778" i="1"/>
  <c r="H778" i="1" l="1"/>
  <c r="D779" i="1"/>
  <c r="G779" i="1" s="1"/>
  <c r="J779" i="1" s="1"/>
  <c r="E779" i="1"/>
  <c r="I778" i="1"/>
  <c r="M778" i="1" s="1"/>
  <c r="L778" i="1"/>
  <c r="C780" i="1"/>
  <c r="F780" i="1" s="1"/>
  <c r="K779" i="1"/>
  <c r="H780" i="1" l="1"/>
  <c r="H779" i="1"/>
  <c r="D780" i="1"/>
  <c r="G780" i="1" s="1"/>
  <c r="J780" i="1" s="1"/>
  <c r="E780" i="1"/>
  <c r="I779" i="1"/>
  <c r="M779" i="1" s="1"/>
  <c r="L779" i="1"/>
  <c r="C781" i="1"/>
  <c r="F781" i="1" s="1"/>
  <c r="K780" i="1"/>
  <c r="D781" i="1" l="1"/>
  <c r="G781" i="1" s="1"/>
  <c r="J781" i="1" s="1"/>
  <c r="E781" i="1"/>
  <c r="L780" i="1"/>
  <c r="I780" i="1"/>
  <c r="M780" i="1" s="1"/>
  <c r="C782" i="1"/>
  <c r="F782" i="1" s="1"/>
  <c r="K781" i="1"/>
  <c r="H781" i="1" l="1"/>
  <c r="D782" i="1"/>
  <c r="G782" i="1" s="1"/>
  <c r="J782" i="1" s="1"/>
  <c r="E782" i="1"/>
  <c r="I781" i="1"/>
  <c r="M781" i="1" s="1"/>
  <c r="L781" i="1"/>
  <c r="C783" i="1"/>
  <c r="F783" i="1" s="1"/>
  <c r="K782" i="1"/>
  <c r="H782" i="1" l="1"/>
  <c r="D783" i="1"/>
  <c r="G783" i="1" s="1"/>
  <c r="J783" i="1" s="1"/>
  <c r="E783" i="1"/>
  <c r="C784" i="1"/>
  <c r="F784" i="1" s="1"/>
  <c r="K783" i="1"/>
  <c r="L782" i="1"/>
  <c r="I782" i="1"/>
  <c r="M782" i="1" s="1"/>
  <c r="H783" i="1" l="1"/>
  <c r="D784" i="1"/>
  <c r="G784" i="1" s="1"/>
  <c r="J784" i="1" s="1"/>
  <c r="E784" i="1"/>
  <c r="L783" i="1"/>
  <c r="I783" i="1"/>
  <c r="M783" i="1" s="1"/>
  <c r="C785" i="1"/>
  <c r="F785" i="1" s="1"/>
  <c r="K784" i="1"/>
  <c r="H784" i="1" l="1"/>
  <c r="D785" i="1"/>
  <c r="G785" i="1" s="1"/>
  <c r="J785" i="1" s="1"/>
  <c r="E785" i="1"/>
  <c r="C786" i="1"/>
  <c r="F786" i="1" s="1"/>
  <c r="K785" i="1"/>
  <c r="I784" i="1"/>
  <c r="M784" i="1" s="1"/>
  <c r="L784" i="1"/>
  <c r="H785" i="1" l="1"/>
  <c r="D786" i="1"/>
  <c r="G786" i="1" s="1"/>
  <c r="J786" i="1" s="1"/>
  <c r="E786" i="1"/>
  <c r="I785" i="1"/>
  <c r="M785" i="1" s="1"/>
  <c r="L785" i="1"/>
  <c r="C787" i="1"/>
  <c r="F787" i="1" s="1"/>
  <c r="K786" i="1"/>
  <c r="H786" i="1" l="1"/>
  <c r="D787" i="1"/>
  <c r="G787" i="1" s="1"/>
  <c r="J787" i="1" s="1"/>
  <c r="E787" i="1"/>
  <c r="C788" i="1"/>
  <c r="F788" i="1" s="1"/>
  <c r="K787" i="1"/>
  <c r="I786" i="1"/>
  <c r="M786" i="1" s="1"/>
  <c r="L786" i="1"/>
  <c r="H787" i="1" l="1"/>
  <c r="D788" i="1"/>
  <c r="G788" i="1" s="1"/>
  <c r="J788" i="1" s="1"/>
  <c r="E788" i="1"/>
  <c r="L787" i="1"/>
  <c r="I787" i="1"/>
  <c r="M787" i="1" s="1"/>
  <c r="C789" i="1"/>
  <c r="F789" i="1" s="1"/>
  <c r="K788" i="1"/>
  <c r="H788" i="1" l="1"/>
  <c r="D789" i="1"/>
  <c r="G789" i="1" s="1"/>
  <c r="J789" i="1" s="1"/>
  <c r="E789" i="1"/>
  <c r="L788" i="1"/>
  <c r="I788" i="1"/>
  <c r="M788" i="1" s="1"/>
  <c r="C790" i="1"/>
  <c r="F790" i="1" s="1"/>
  <c r="K789" i="1"/>
  <c r="H789" i="1" l="1"/>
  <c r="D790" i="1"/>
  <c r="G790" i="1" s="1"/>
  <c r="J790" i="1" s="1"/>
  <c r="E790" i="1"/>
  <c r="C791" i="1"/>
  <c r="F791" i="1" s="1"/>
  <c r="K790" i="1"/>
  <c r="I789" i="1"/>
  <c r="M789" i="1" s="1"/>
  <c r="L789" i="1"/>
  <c r="H790" i="1" l="1"/>
  <c r="D791" i="1"/>
  <c r="G791" i="1" s="1"/>
  <c r="J791" i="1" s="1"/>
  <c r="E791" i="1"/>
  <c r="I790" i="1"/>
  <c r="M790" i="1" s="1"/>
  <c r="L790" i="1"/>
  <c r="C792" i="1"/>
  <c r="F792" i="1" s="1"/>
  <c r="K791" i="1"/>
  <c r="H791" i="1" l="1"/>
  <c r="D792" i="1"/>
  <c r="G792" i="1" s="1"/>
  <c r="J792" i="1" s="1"/>
  <c r="E792" i="1"/>
  <c r="L791" i="1"/>
  <c r="I791" i="1"/>
  <c r="M791" i="1" s="1"/>
  <c r="C793" i="1"/>
  <c r="F793" i="1" s="1"/>
  <c r="K792" i="1"/>
  <c r="H792" i="1" l="1"/>
  <c r="D793" i="1"/>
  <c r="G793" i="1" s="1"/>
  <c r="J793" i="1" s="1"/>
  <c r="E793" i="1"/>
  <c r="C794" i="1"/>
  <c r="F794" i="1" s="1"/>
  <c r="K793" i="1"/>
  <c r="I792" i="1"/>
  <c r="M792" i="1" s="1"/>
  <c r="L792" i="1"/>
  <c r="H793" i="1" l="1"/>
  <c r="D794" i="1"/>
  <c r="G794" i="1" s="1"/>
  <c r="J794" i="1" s="1"/>
  <c r="E794" i="1"/>
  <c r="L793" i="1"/>
  <c r="I793" i="1"/>
  <c r="M793" i="1" s="1"/>
  <c r="C795" i="1"/>
  <c r="F795" i="1" s="1"/>
  <c r="K794" i="1"/>
  <c r="H794" i="1" l="1"/>
  <c r="D795" i="1"/>
  <c r="G795" i="1" s="1"/>
  <c r="J795" i="1" s="1"/>
  <c r="E795" i="1"/>
  <c r="C796" i="1"/>
  <c r="F796" i="1" s="1"/>
  <c r="K795" i="1"/>
  <c r="I794" i="1"/>
  <c r="M794" i="1" s="1"/>
  <c r="L794" i="1"/>
  <c r="H795" i="1" l="1"/>
  <c r="D796" i="1"/>
  <c r="G796" i="1" s="1"/>
  <c r="J796" i="1" s="1"/>
  <c r="E796" i="1"/>
  <c r="L795" i="1"/>
  <c r="I795" i="1"/>
  <c r="M795" i="1" s="1"/>
  <c r="C797" i="1"/>
  <c r="F797" i="1" s="1"/>
  <c r="K796" i="1"/>
  <c r="H796" i="1" l="1"/>
  <c r="D797" i="1"/>
  <c r="G797" i="1" s="1"/>
  <c r="J797" i="1" s="1"/>
  <c r="E797" i="1"/>
  <c r="C798" i="1"/>
  <c r="F798" i="1" s="1"/>
  <c r="K797" i="1"/>
  <c r="I796" i="1"/>
  <c r="M796" i="1" s="1"/>
  <c r="L796" i="1"/>
  <c r="H797" i="1" l="1"/>
  <c r="D798" i="1"/>
  <c r="G798" i="1" s="1"/>
  <c r="J798" i="1" s="1"/>
  <c r="E798" i="1"/>
  <c r="I797" i="1"/>
  <c r="M797" i="1" s="1"/>
  <c r="L797" i="1"/>
  <c r="C799" i="1"/>
  <c r="F799" i="1" s="1"/>
  <c r="K798" i="1"/>
  <c r="H798" i="1" l="1"/>
  <c r="D799" i="1"/>
  <c r="G799" i="1" s="1"/>
  <c r="J799" i="1" s="1"/>
  <c r="E799" i="1"/>
  <c r="C800" i="1"/>
  <c r="F800" i="1" s="1"/>
  <c r="K799" i="1"/>
  <c r="L798" i="1"/>
  <c r="I798" i="1"/>
  <c r="M798" i="1" s="1"/>
  <c r="H799" i="1" l="1"/>
  <c r="D800" i="1"/>
  <c r="G800" i="1" s="1"/>
  <c r="J800" i="1" s="1"/>
  <c r="E800" i="1"/>
  <c r="I799" i="1"/>
  <c r="M799" i="1" s="1"/>
  <c r="L799" i="1"/>
  <c r="C801" i="1"/>
  <c r="F801" i="1" s="1"/>
  <c r="K800" i="1"/>
  <c r="H800" i="1" l="1"/>
  <c r="D801" i="1"/>
  <c r="G801" i="1" s="1"/>
  <c r="J801" i="1" s="1"/>
  <c r="E801" i="1"/>
  <c r="C802" i="1"/>
  <c r="F802" i="1" s="1"/>
  <c r="K801" i="1"/>
  <c r="I800" i="1"/>
  <c r="M800" i="1" s="1"/>
  <c r="L800" i="1"/>
  <c r="H801" i="1" l="1"/>
  <c r="D802" i="1"/>
  <c r="G802" i="1" s="1"/>
  <c r="J802" i="1" s="1"/>
  <c r="E802" i="1"/>
  <c r="L801" i="1"/>
  <c r="I801" i="1"/>
  <c r="M801" i="1" s="1"/>
  <c r="C803" i="1"/>
  <c r="F803" i="1" s="1"/>
  <c r="K802" i="1"/>
  <c r="H802" i="1" l="1"/>
  <c r="D803" i="1"/>
  <c r="G803" i="1" s="1"/>
  <c r="J803" i="1" s="1"/>
  <c r="E803" i="1"/>
  <c r="L802" i="1"/>
  <c r="I802" i="1"/>
  <c r="M802" i="1" s="1"/>
  <c r="C804" i="1"/>
  <c r="F804" i="1" s="1"/>
  <c r="K803" i="1"/>
  <c r="H803" i="1" l="1"/>
  <c r="D804" i="1"/>
  <c r="G804" i="1" s="1"/>
  <c r="J804" i="1" s="1"/>
  <c r="E804" i="1"/>
  <c r="C805" i="1"/>
  <c r="F805" i="1" s="1"/>
  <c r="K804" i="1"/>
  <c r="L803" i="1"/>
  <c r="I803" i="1"/>
  <c r="M803" i="1" s="1"/>
  <c r="H804" i="1" l="1"/>
  <c r="D805" i="1"/>
  <c r="G805" i="1" s="1"/>
  <c r="J805" i="1" s="1"/>
  <c r="E805" i="1"/>
  <c r="I804" i="1"/>
  <c r="M804" i="1" s="1"/>
  <c r="L804" i="1"/>
  <c r="C806" i="1"/>
  <c r="F806" i="1" s="1"/>
  <c r="K805" i="1"/>
  <c r="H805" i="1" l="1"/>
  <c r="D806" i="1"/>
  <c r="G806" i="1" s="1"/>
  <c r="J806" i="1" s="1"/>
  <c r="E806" i="1"/>
  <c r="C807" i="1"/>
  <c r="F807" i="1" s="1"/>
  <c r="K806" i="1"/>
  <c r="L805" i="1"/>
  <c r="I805" i="1"/>
  <c r="M805" i="1" s="1"/>
  <c r="H806" i="1" l="1"/>
  <c r="D807" i="1"/>
  <c r="G807" i="1" s="1"/>
  <c r="J807" i="1" s="1"/>
  <c r="E807" i="1"/>
  <c r="I806" i="1"/>
  <c r="M806" i="1" s="1"/>
  <c r="L806" i="1"/>
  <c r="C808" i="1"/>
  <c r="F808" i="1" s="1"/>
  <c r="K807" i="1"/>
  <c r="H807" i="1" l="1"/>
  <c r="D808" i="1"/>
  <c r="G808" i="1" s="1"/>
  <c r="J808" i="1" s="1"/>
  <c r="E808" i="1"/>
  <c r="L807" i="1"/>
  <c r="I807" i="1"/>
  <c r="M807" i="1" s="1"/>
  <c r="C809" i="1"/>
  <c r="F809" i="1" s="1"/>
  <c r="K808" i="1"/>
  <c r="H808" i="1" l="1"/>
  <c r="D809" i="1"/>
  <c r="G809" i="1" s="1"/>
  <c r="J809" i="1" s="1"/>
  <c r="E809" i="1"/>
  <c r="C810" i="1"/>
  <c r="F810" i="1" s="1"/>
  <c r="K809" i="1"/>
  <c r="I808" i="1"/>
  <c r="M808" i="1" s="1"/>
  <c r="L808" i="1"/>
  <c r="H809" i="1" l="1"/>
  <c r="D810" i="1"/>
  <c r="G810" i="1" s="1"/>
  <c r="J810" i="1" s="1"/>
  <c r="E810" i="1"/>
  <c r="I809" i="1"/>
  <c r="M809" i="1" s="1"/>
  <c r="L809" i="1"/>
  <c r="C811" i="1"/>
  <c r="F811" i="1" s="1"/>
  <c r="K810" i="1"/>
  <c r="H810" i="1" l="1"/>
  <c r="D811" i="1"/>
  <c r="G811" i="1" s="1"/>
  <c r="J811" i="1" s="1"/>
  <c r="E811" i="1"/>
  <c r="C812" i="1"/>
  <c r="F812" i="1" s="1"/>
  <c r="K811" i="1"/>
  <c r="L810" i="1"/>
  <c r="I810" i="1"/>
  <c r="M810" i="1" s="1"/>
  <c r="H811" i="1" l="1"/>
  <c r="D812" i="1"/>
  <c r="G812" i="1" s="1"/>
  <c r="J812" i="1" s="1"/>
  <c r="E812" i="1"/>
  <c r="L811" i="1"/>
  <c r="I811" i="1"/>
  <c r="M811" i="1" s="1"/>
  <c r="C813" i="1"/>
  <c r="F813" i="1" s="1"/>
  <c r="K812" i="1"/>
  <c r="H812" i="1" l="1"/>
  <c r="D813" i="1"/>
  <c r="G813" i="1" s="1"/>
  <c r="J813" i="1" s="1"/>
  <c r="E813" i="1"/>
  <c r="C814" i="1"/>
  <c r="F814" i="1" s="1"/>
  <c r="K813" i="1"/>
  <c r="L812" i="1"/>
  <c r="I812" i="1"/>
  <c r="M812" i="1" s="1"/>
  <c r="H813" i="1" l="1"/>
  <c r="D814" i="1"/>
  <c r="G814" i="1" s="1"/>
  <c r="J814" i="1" s="1"/>
  <c r="E814" i="1"/>
  <c r="L813" i="1"/>
  <c r="I813" i="1"/>
  <c r="M813" i="1" s="1"/>
  <c r="C815" i="1"/>
  <c r="F815" i="1" s="1"/>
  <c r="K814" i="1"/>
  <c r="H814" i="1" l="1"/>
  <c r="D815" i="1"/>
  <c r="G815" i="1" s="1"/>
  <c r="J815" i="1" s="1"/>
  <c r="E815" i="1"/>
  <c r="C816" i="1"/>
  <c r="F816" i="1" s="1"/>
  <c r="K815" i="1"/>
  <c r="L814" i="1"/>
  <c r="I814" i="1"/>
  <c r="M814" i="1" s="1"/>
  <c r="H815" i="1" l="1"/>
  <c r="D816" i="1"/>
  <c r="G816" i="1" s="1"/>
  <c r="J816" i="1" s="1"/>
  <c r="E816" i="1"/>
  <c r="I815" i="1"/>
  <c r="M815" i="1" s="1"/>
  <c r="L815" i="1"/>
  <c r="C817" i="1"/>
  <c r="F817" i="1" s="1"/>
  <c r="K816" i="1"/>
  <c r="H816" i="1" l="1"/>
  <c r="D817" i="1"/>
  <c r="G817" i="1" s="1"/>
  <c r="J817" i="1" s="1"/>
  <c r="E817" i="1"/>
  <c r="C818" i="1"/>
  <c r="F818" i="1" s="1"/>
  <c r="K817" i="1"/>
  <c r="I816" i="1"/>
  <c r="M816" i="1" s="1"/>
  <c r="L816" i="1"/>
  <c r="H817" i="1" l="1"/>
  <c r="D818" i="1"/>
  <c r="G818" i="1" s="1"/>
  <c r="J818" i="1" s="1"/>
  <c r="E818" i="1"/>
  <c r="L817" i="1"/>
  <c r="I817" i="1"/>
  <c r="M817" i="1" s="1"/>
  <c r="C819" i="1"/>
  <c r="F819" i="1" s="1"/>
  <c r="K818" i="1"/>
  <c r="H818" i="1" l="1"/>
  <c r="D819" i="1"/>
  <c r="G819" i="1" s="1"/>
  <c r="J819" i="1" s="1"/>
  <c r="E819" i="1"/>
  <c r="C820" i="1"/>
  <c r="F820" i="1" s="1"/>
  <c r="K819" i="1"/>
  <c r="L818" i="1"/>
  <c r="I818" i="1"/>
  <c r="M818" i="1" s="1"/>
  <c r="H819" i="1" l="1"/>
  <c r="D820" i="1"/>
  <c r="G820" i="1" s="1"/>
  <c r="J820" i="1" s="1"/>
  <c r="E820" i="1"/>
  <c r="L819" i="1"/>
  <c r="I819" i="1"/>
  <c r="M819" i="1" s="1"/>
  <c r="C821" i="1"/>
  <c r="F821" i="1" s="1"/>
  <c r="K820" i="1"/>
  <c r="H820" i="1" l="1"/>
  <c r="D821" i="1"/>
  <c r="G821" i="1" s="1"/>
  <c r="J821" i="1" s="1"/>
  <c r="E821" i="1"/>
  <c r="C822" i="1"/>
  <c r="F822" i="1" s="1"/>
  <c r="K821" i="1"/>
  <c r="I820" i="1"/>
  <c r="M820" i="1" s="1"/>
  <c r="L820" i="1"/>
  <c r="H821" i="1" l="1"/>
  <c r="D822" i="1"/>
  <c r="G822" i="1" s="1"/>
  <c r="J822" i="1" s="1"/>
  <c r="E822" i="1"/>
  <c r="I821" i="1"/>
  <c r="M821" i="1" s="1"/>
  <c r="L821" i="1"/>
  <c r="C823" i="1"/>
  <c r="F823" i="1" s="1"/>
  <c r="K822" i="1"/>
  <c r="H822" i="1" l="1"/>
  <c r="D823" i="1"/>
  <c r="G823" i="1" s="1"/>
  <c r="J823" i="1" s="1"/>
  <c r="E823" i="1"/>
  <c r="C824" i="1"/>
  <c r="F824" i="1" s="1"/>
  <c r="K823" i="1"/>
  <c r="L822" i="1"/>
  <c r="I822" i="1"/>
  <c r="M822" i="1" s="1"/>
  <c r="H823" i="1" l="1"/>
  <c r="D824" i="1"/>
  <c r="G824" i="1" s="1"/>
  <c r="J824" i="1" s="1"/>
  <c r="E824" i="1"/>
  <c r="L823" i="1"/>
  <c r="I823" i="1"/>
  <c r="M823" i="1" s="1"/>
  <c r="C825" i="1"/>
  <c r="F825" i="1" s="1"/>
  <c r="K824" i="1"/>
  <c r="H824" i="1" l="1"/>
  <c r="D825" i="1"/>
  <c r="G825" i="1" s="1"/>
  <c r="J825" i="1" s="1"/>
  <c r="E825" i="1"/>
  <c r="C826" i="1"/>
  <c r="F826" i="1" s="1"/>
  <c r="K825" i="1"/>
  <c r="I824" i="1"/>
  <c r="M824" i="1" s="1"/>
  <c r="L824" i="1"/>
  <c r="H825" i="1" l="1"/>
  <c r="D826" i="1"/>
  <c r="G826" i="1" s="1"/>
  <c r="J826" i="1" s="1"/>
  <c r="E826" i="1"/>
  <c r="L825" i="1"/>
  <c r="I825" i="1"/>
  <c r="M825" i="1" s="1"/>
  <c r="C827" i="1"/>
  <c r="F827" i="1" s="1"/>
  <c r="K826" i="1"/>
  <c r="H826" i="1" l="1"/>
  <c r="D827" i="1"/>
  <c r="G827" i="1" s="1"/>
  <c r="J827" i="1" s="1"/>
  <c r="E827" i="1"/>
  <c r="I826" i="1"/>
  <c r="M826" i="1" s="1"/>
  <c r="L826" i="1"/>
  <c r="C828" i="1"/>
  <c r="F828" i="1" s="1"/>
  <c r="K827" i="1"/>
  <c r="H827" i="1" l="1"/>
  <c r="D828" i="1"/>
  <c r="G828" i="1" s="1"/>
  <c r="J828" i="1" s="1"/>
  <c r="E828" i="1"/>
  <c r="C829" i="1"/>
  <c r="F829" i="1" s="1"/>
  <c r="K828" i="1"/>
  <c r="I827" i="1"/>
  <c r="M827" i="1" s="1"/>
  <c r="L827" i="1"/>
  <c r="H828" i="1" l="1"/>
  <c r="D829" i="1"/>
  <c r="G829" i="1" s="1"/>
  <c r="J829" i="1" s="1"/>
  <c r="E829" i="1"/>
  <c r="I828" i="1"/>
  <c r="M828" i="1" s="1"/>
  <c r="L828" i="1"/>
  <c r="C830" i="1"/>
  <c r="F830" i="1" s="1"/>
  <c r="K829" i="1"/>
  <c r="H829" i="1" l="1"/>
  <c r="D830" i="1"/>
  <c r="G830" i="1" s="1"/>
  <c r="J830" i="1" s="1"/>
  <c r="E830" i="1"/>
  <c r="C831" i="1"/>
  <c r="F831" i="1" s="1"/>
  <c r="K830" i="1"/>
  <c r="I829" i="1"/>
  <c r="M829" i="1" s="1"/>
  <c r="L829" i="1"/>
  <c r="H830" i="1" l="1"/>
  <c r="D831" i="1"/>
  <c r="G831" i="1" s="1"/>
  <c r="J831" i="1" s="1"/>
  <c r="E831" i="1"/>
  <c r="I830" i="1"/>
  <c r="M830" i="1" s="1"/>
  <c r="L830" i="1"/>
  <c r="C832" i="1"/>
  <c r="F832" i="1" s="1"/>
  <c r="K831" i="1"/>
  <c r="H831" i="1" l="1"/>
  <c r="D832" i="1"/>
  <c r="G832" i="1" s="1"/>
  <c r="J832" i="1" s="1"/>
  <c r="E832" i="1"/>
  <c r="C833" i="1"/>
  <c r="F833" i="1" s="1"/>
  <c r="K832" i="1"/>
  <c r="I831" i="1"/>
  <c r="M831" i="1" s="1"/>
  <c r="L831" i="1"/>
  <c r="H832" i="1" l="1"/>
  <c r="D833" i="1"/>
  <c r="G833" i="1" s="1"/>
  <c r="J833" i="1" s="1"/>
  <c r="E833" i="1"/>
  <c r="I832" i="1"/>
  <c r="M832" i="1" s="1"/>
  <c r="L832" i="1"/>
  <c r="C834" i="1"/>
  <c r="F834" i="1" s="1"/>
  <c r="K833" i="1"/>
  <c r="H833" i="1" l="1"/>
  <c r="D834" i="1"/>
  <c r="G834" i="1" s="1"/>
  <c r="J834" i="1" s="1"/>
  <c r="E834" i="1"/>
  <c r="C835" i="1"/>
  <c r="F835" i="1" s="1"/>
  <c r="K834" i="1"/>
  <c r="L833" i="1"/>
  <c r="I833" i="1"/>
  <c r="M833" i="1" s="1"/>
  <c r="H834" i="1" l="1"/>
  <c r="D835" i="1"/>
  <c r="G835" i="1" s="1"/>
  <c r="J835" i="1" s="1"/>
  <c r="E835" i="1"/>
  <c r="I834" i="1"/>
  <c r="M834" i="1" s="1"/>
  <c r="L834" i="1"/>
  <c r="C836" i="1"/>
  <c r="F836" i="1" s="1"/>
  <c r="K835" i="1"/>
  <c r="H835" i="1" l="1"/>
  <c r="D836" i="1"/>
  <c r="G836" i="1" s="1"/>
  <c r="J836" i="1" s="1"/>
  <c r="E836" i="1"/>
  <c r="C837" i="1"/>
  <c r="F837" i="1" s="1"/>
  <c r="K836" i="1"/>
  <c r="I835" i="1"/>
  <c r="M835" i="1" s="1"/>
  <c r="L835" i="1"/>
  <c r="H836" i="1" l="1"/>
  <c r="D837" i="1"/>
  <c r="G837" i="1" s="1"/>
  <c r="J837" i="1" s="1"/>
  <c r="E837" i="1"/>
  <c r="I836" i="1"/>
  <c r="M836" i="1" s="1"/>
  <c r="L836" i="1"/>
  <c r="C838" i="1"/>
  <c r="F838" i="1" s="1"/>
  <c r="K837" i="1"/>
  <c r="H837" i="1" l="1"/>
  <c r="D838" i="1"/>
  <c r="G838" i="1" s="1"/>
  <c r="J838" i="1" s="1"/>
  <c r="E838" i="1"/>
  <c r="C839" i="1"/>
  <c r="F839" i="1" s="1"/>
  <c r="K838" i="1"/>
  <c r="I837" i="1"/>
  <c r="M837" i="1" s="1"/>
  <c r="L837" i="1"/>
  <c r="H838" i="1" l="1"/>
  <c r="D839" i="1"/>
  <c r="G839" i="1" s="1"/>
  <c r="J839" i="1" s="1"/>
  <c r="E839" i="1"/>
  <c r="L838" i="1"/>
  <c r="I838" i="1"/>
  <c r="M838" i="1" s="1"/>
  <c r="C840" i="1"/>
  <c r="F840" i="1" s="1"/>
  <c r="K839" i="1"/>
  <c r="H839" i="1" l="1"/>
  <c r="D840" i="1"/>
  <c r="G840" i="1" s="1"/>
  <c r="J840" i="1" s="1"/>
  <c r="E840" i="1"/>
  <c r="C841" i="1"/>
  <c r="F841" i="1" s="1"/>
  <c r="K840" i="1"/>
  <c r="I839" i="1"/>
  <c r="M839" i="1" s="1"/>
  <c r="L839" i="1"/>
  <c r="H840" i="1" l="1"/>
  <c r="D841" i="1"/>
  <c r="G841" i="1" s="1"/>
  <c r="J841" i="1" s="1"/>
  <c r="E841" i="1"/>
  <c r="I840" i="1"/>
  <c r="M840" i="1" s="1"/>
  <c r="L840" i="1"/>
  <c r="C842" i="1"/>
  <c r="F842" i="1" s="1"/>
  <c r="K841" i="1"/>
  <c r="H841" i="1" l="1"/>
  <c r="D842" i="1"/>
  <c r="G842" i="1" s="1"/>
  <c r="J842" i="1" s="1"/>
  <c r="E842" i="1"/>
  <c r="I841" i="1"/>
  <c r="M841" i="1" s="1"/>
  <c r="L841" i="1"/>
  <c r="C843" i="1"/>
  <c r="F843" i="1" s="1"/>
  <c r="K842" i="1"/>
  <c r="H842" i="1" l="1"/>
  <c r="D843" i="1"/>
  <c r="G843" i="1" s="1"/>
  <c r="J843" i="1" s="1"/>
  <c r="E843" i="1"/>
  <c r="C844" i="1"/>
  <c r="F844" i="1" s="1"/>
  <c r="K843" i="1"/>
  <c r="I842" i="1"/>
  <c r="M842" i="1" s="1"/>
  <c r="L842" i="1"/>
  <c r="H843" i="1" l="1"/>
  <c r="D844" i="1"/>
  <c r="G844" i="1" s="1"/>
  <c r="J844" i="1" s="1"/>
  <c r="E844" i="1"/>
  <c r="I843" i="1"/>
  <c r="M843" i="1" s="1"/>
  <c r="L843" i="1"/>
  <c r="C845" i="1"/>
  <c r="F845" i="1" s="1"/>
  <c r="K844" i="1"/>
  <c r="H844" i="1" l="1"/>
  <c r="D845" i="1"/>
  <c r="G845" i="1" s="1"/>
  <c r="J845" i="1" s="1"/>
  <c r="E845" i="1"/>
  <c r="C846" i="1"/>
  <c r="F846" i="1" s="1"/>
  <c r="K845" i="1"/>
  <c r="L844" i="1"/>
  <c r="I844" i="1"/>
  <c r="M844" i="1" s="1"/>
  <c r="H845" i="1" l="1"/>
  <c r="D846" i="1"/>
  <c r="G846" i="1" s="1"/>
  <c r="J846" i="1" s="1"/>
  <c r="E846" i="1"/>
  <c r="L845" i="1"/>
  <c r="I845" i="1"/>
  <c r="M845" i="1" s="1"/>
  <c r="C847" i="1"/>
  <c r="F847" i="1" s="1"/>
  <c r="K846" i="1"/>
  <c r="H846" i="1" l="1"/>
  <c r="D847" i="1"/>
  <c r="G847" i="1" s="1"/>
  <c r="J847" i="1" s="1"/>
  <c r="E847" i="1"/>
  <c r="I846" i="1"/>
  <c r="M846" i="1" s="1"/>
  <c r="L846" i="1"/>
  <c r="C848" i="1"/>
  <c r="F848" i="1" s="1"/>
  <c r="K847" i="1"/>
  <c r="H847" i="1" l="1"/>
  <c r="D848" i="1"/>
  <c r="G848" i="1" s="1"/>
  <c r="J848" i="1" s="1"/>
  <c r="E848" i="1"/>
  <c r="C849" i="1"/>
  <c r="F849" i="1" s="1"/>
  <c r="K848" i="1"/>
  <c r="L847" i="1"/>
  <c r="I847" i="1"/>
  <c r="M847" i="1" s="1"/>
  <c r="H848" i="1" l="1"/>
  <c r="D849" i="1"/>
  <c r="G849" i="1" s="1"/>
  <c r="J849" i="1" s="1"/>
  <c r="E849" i="1"/>
  <c r="I848" i="1"/>
  <c r="M848" i="1" s="1"/>
  <c r="L848" i="1"/>
  <c r="C850" i="1"/>
  <c r="F850" i="1" s="1"/>
  <c r="K849" i="1"/>
  <c r="H849" i="1" l="1"/>
  <c r="D850" i="1"/>
  <c r="G850" i="1" s="1"/>
  <c r="J850" i="1" s="1"/>
  <c r="E850" i="1"/>
  <c r="C851" i="1"/>
  <c r="F851" i="1" s="1"/>
  <c r="K850" i="1"/>
  <c r="I849" i="1"/>
  <c r="M849" i="1" s="1"/>
  <c r="L849" i="1"/>
  <c r="H850" i="1" l="1"/>
  <c r="D851" i="1"/>
  <c r="G851" i="1" s="1"/>
  <c r="J851" i="1" s="1"/>
  <c r="E851" i="1"/>
  <c r="L850" i="1"/>
  <c r="I850" i="1"/>
  <c r="M850" i="1" s="1"/>
  <c r="C852" i="1"/>
  <c r="F852" i="1" s="1"/>
  <c r="K851" i="1"/>
  <c r="H851" i="1" l="1"/>
  <c r="D852" i="1"/>
  <c r="G852" i="1" s="1"/>
  <c r="J852" i="1" s="1"/>
  <c r="E852" i="1"/>
  <c r="C853" i="1"/>
  <c r="F853" i="1" s="1"/>
  <c r="K852" i="1"/>
  <c r="L851" i="1"/>
  <c r="I851" i="1"/>
  <c r="M851" i="1" s="1"/>
  <c r="H853" i="1" l="1"/>
  <c r="H852" i="1"/>
  <c r="D853" i="1"/>
  <c r="G853" i="1" s="1"/>
  <c r="J853" i="1" s="1"/>
  <c r="E853" i="1"/>
  <c r="I852" i="1"/>
  <c r="M852" i="1" s="1"/>
  <c r="L852" i="1"/>
  <c r="C854" i="1"/>
  <c r="F854" i="1" s="1"/>
  <c r="K853" i="1"/>
  <c r="D854" i="1" l="1"/>
  <c r="G854" i="1" s="1"/>
  <c r="J854" i="1" s="1"/>
  <c r="E854" i="1"/>
  <c r="C855" i="1"/>
  <c r="F855" i="1" s="1"/>
  <c r="K854" i="1"/>
  <c r="L853" i="1"/>
  <c r="I853" i="1"/>
  <c r="M853" i="1" s="1"/>
  <c r="H854" i="1" l="1"/>
  <c r="D855" i="1"/>
  <c r="G855" i="1" s="1"/>
  <c r="J855" i="1" s="1"/>
  <c r="E855" i="1"/>
  <c r="I854" i="1"/>
  <c r="M854" i="1" s="1"/>
  <c r="L854" i="1"/>
  <c r="C856" i="1"/>
  <c r="F856" i="1" s="1"/>
  <c r="K855" i="1"/>
  <c r="H855" i="1" l="1"/>
  <c r="D856" i="1"/>
  <c r="G856" i="1" s="1"/>
  <c r="J856" i="1" s="1"/>
  <c r="E856" i="1"/>
  <c r="C857" i="1"/>
  <c r="F857" i="1" s="1"/>
  <c r="K856" i="1"/>
  <c r="L855" i="1"/>
  <c r="I855" i="1"/>
  <c r="M855" i="1" s="1"/>
  <c r="H856" i="1" l="1"/>
  <c r="D857" i="1"/>
  <c r="G857" i="1" s="1"/>
  <c r="J857" i="1" s="1"/>
  <c r="E857" i="1"/>
  <c r="L856" i="1"/>
  <c r="I856" i="1"/>
  <c r="M856" i="1" s="1"/>
  <c r="C858" i="1"/>
  <c r="F858" i="1" s="1"/>
  <c r="K857" i="1"/>
  <c r="H857" i="1" l="1"/>
  <c r="D858" i="1"/>
  <c r="G858" i="1" s="1"/>
  <c r="J858" i="1" s="1"/>
  <c r="E858" i="1"/>
  <c r="C859" i="1"/>
  <c r="F859" i="1" s="1"/>
  <c r="K858" i="1"/>
  <c r="L857" i="1"/>
  <c r="I857" i="1"/>
  <c r="M857" i="1" s="1"/>
  <c r="H858" i="1" l="1"/>
  <c r="D859" i="1"/>
  <c r="G859" i="1" s="1"/>
  <c r="J859" i="1" s="1"/>
  <c r="E859" i="1"/>
  <c r="L858" i="1"/>
  <c r="I858" i="1"/>
  <c r="M858" i="1" s="1"/>
  <c r="C860" i="1"/>
  <c r="F860" i="1" s="1"/>
  <c r="K859" i="1"/>
  <c r="H859" i="1" l="1"/>
  <c r="D860" i="1"/>
  <c r="G860" i="1" s="1"/>
  <c r="J860" i="1" s="1"/>
  <c r="E860" i="1"/>
  <c r="C861" i="1"/>
  <c r="F861" i="1" s="1"/>
  <c r="K860" i="1"/>
  <c r="I859" i="1"/>
  <c r="M859" i="1" s="1"/>
  <c r="L859" i="1"/>
  <c r="H860" i="1" l="1"/>
  <c r="D861" i="1"/>
  <c r="G861" i="1" s="1"/>
  <c r="J861" i="1" s="1"/>
  <c r="E861" i="1"/>
  <c r="I860" i="1"/>
  <c r="M860" i="1" s="1"/>
  <c r="L860" i="1"/>
  <c r="C862" i="1"/>
  <c r="F862" i="1" s="1"/>
  <c r="K861" i="1"/>
  <c r="H861" i="1" l="1"/>
  <c r="D862" i="1"/>
  <c r="G862" i="1" s="1"/>
  <c r="J862" i="1" s="1"/>
  <c r="E862" i="1"/>
  <c r="I861" i="1"/>
  <c r="M861" i="1" s="1"/>
  <c r="L861" i="1"/>
  <c r="C863" i="1"/>
  <c r="F863" i="1" s="1"/>
  <c r="K862" i="1"/>
  <c r="H862" i="1" l="1"/>
  <c r="D863" i="1"/>
  <c r="G863" i="1" s="1"/>
  <c r="J863" i="1" s="1"/>
  <c r="E863" i="1"/>
  <c r="C864" i="1"/>
  <c r="F864" i="1" s="1"/>
  <c r="K863" i="1"/>
  <c r="L862" i="1"/>
  <c r="I862" i="1"/>
  <c r="M862" i="1" s="1"/>
  <c r="H863" i="1" l="1"/>
  <c r="D864" i="1"/>
  <c r="G864" i="1" s="1"/>
  <c r="J864" i="1" s="1"/>
  <c r="E864" i="1"/>
  <c r="I863" i="1"/>
  <c r="M863" i="1" s="1"/>
  <c r="L863" i="1"/>
  <c r="C865" i="1"/>
  <c r="F865" i="1" s="1"/>
  <c r="K864" i="1"/>
  <c r="H864" i="1" l="1"/>
  <c r="D865" i="1"/>
  <c r="G865" i="1" s="1"/>
  <c r="J865" i="1" s="1"/>
  <c r="E865" i="1"/>
  <c r="C866" i="1"/>
  <c r="F866" i="1" s="1"/>
  <c r="K865" i="1"/>
  <c r="I864" i="1"/>
  <c r="M864" i="1" s="1"/>
  <c r="L864" i="1"/>
  <c r="H865" i="1" l="1"/>
  <c r="D866" i="1"/>
  <c r="G866" i="1" s="1"/>
  <c r="J866" i="1" s="1"/>
  <c r="E866" i="1"/>
  <c r="L865" i="1"/>
  <c r="I865" i="1"/>
  <c r="M865" i="1" s="1"/>
  <c r="C867" i="1"/>
  <c r="F867" i="1" s="1"/>
  <c r="K866" i="1"/>
  <c r="H866" i="1" l="1"/>
  <c r="D867" i="1"/>
  <c r="G867" i="1" s="1"/>
  <c r="J867" i="1" s="1"/>
  <c r="E867" i="1"/>
  <c r="C868" i="1"/>
  <c r="F868" i="1" s="1"/>
  <c r="K867" i="1"/>
  <c r="L866" i="1"/>
  <c r="I866" i="1"/>
  <c r="M866" i="1" s="1"/>
  <c r="H867" i="1" l="1"/>
  <c r="D868" i="1"/>
  <c r="G868" i="1" s="1"/>
  <c r="J868" i="1" s="1"/>
  <c r="E868" i="1"/>
  <c r="I867" i="1"/>
  <c r="M867" i="1" s="1"/>
  <c r="L867" i="1"/>
  <c r="C869" i="1"/>
  <c r="F869" i="1" s="1"/>
  <c r="K868" i="1"/>
  <c r="H868" i="1" l="1"/>
  <c r="D869" i="1"/>
  <c r="G869" i="1" s="1"/>
  <c r="J869" i="1" s="1"/>
  <c r="E869" i="1"/>
  <c r="C870" i="1"/>
  <c r="F870" i="1" s="1"/>
  <c r="K869" i="1"/>
  <c r="I868" i="1"/>
  <c r="M868" i="1" s="1"/>
  <c r="L868" i="1"/>
  <c r="H869" i="1" l="1"/>
  <c r="D870" i="1"/>
  <c r="G870" i="1" s="1"/>
  <c r="J870" i="1" s="1"/>
  <c r="E870" i="1"/>
  <c r="L869" i="1"/>
  <c r="I869" i="1"/>
  <c r="M869" i="1" s="1"/>
  <c r="C871" i="1"/>
  <c r="F871" i="1" s="1"/>
  <c r="K870" i="1"/>
  <c r="H870" i="1" l="1"/>
  <c r="D871" i="1"/>
  <c r="G871" i="1" s="1"/>
  <c r="J871" i="1" s="1"/>
  <c r="E871" i="1"/>
  <c r="L870" i="1"/>
  <c r="I870" i="1"/>
  <c r="M870" i="1" s="1"/>
  <c r="C872" i="1"/>
  <c r="F872" i="1" s="1"/>
  <c r="K871" i="1"/>
  <c r="H871" i="1" l="1"/>
  <c r="D872" i="1"/>
  <c r="G872" i="1" s="1"/>
  <c r="J872" i="1" s="1"/>
  <c r="E872" i="1"/>
  <c r="L871" i="1"/>
  <c r="I871" i="1"/>
  <c r="M871" i="1" s="1"/>
  <c r="C873" i="1"/>
  <c r="F873" i="1" s="1"/>
  <c r="K872" i="1"/>
  <c r="H872" i="1" l="1"/>
  <c r="D873" i="1"/>
  <c r="G873" i="1" s="1"/>
  <c r="J873" i="1" s="1"/>
  <c r="E873" i="1"/>
  <c r="C874" i="1"/>
  <c r="F874" i="1" s="1"/>
  <c r="K873" i="1"/>
  <c r="I872" i="1"/>
  <c r="M872" i="1" s="1"/>
  <c r="L872" i="1"/>
  <c r="H873" i="1" l="1"/>
  <c r="D874" i="1"/>
  <c r="G874" i="1" s="1"/>
  <c r="J874" i="1" s="1"/>
  <c r="E874" i="1"/>
  <c r="I873" i="1"/>
  <c r="M873" i="1" s="1"/>
  <c r="L873" i="1"/>
  <c r="C875" i="1"/>
  <c r="F875" i="1" s="1"/>
  <c r="K874" i="1"/>
  <c r="H874" i="1" l="1"/>
  <c r="D875" i="1"/>
  <c r="G875" i="1" s="1"/>
  <c r="J875" i="1" s="1"/>
  <c r="E875" i="1"/>
  <c r="C876" i="1"/>
  <c r="F876" i="1" s="1"/>
  <c r="K875" i="1"/>
  <c r="L874" i="1"/>
  <c r="I874" i="1"/>
  <c r="M874" i="1" s="1"/>
  <c r="H875" i="1" l="1"/>
  <c r="D876" i="1"/>
  <c r="G876" i="1" s="1"/>
  <c r="J876" i="1" s="1"/>
  <c r="E876" i="1"/>
  <c r="I875" i="1"/>
  <c r="M875" i="1" s="1"/>
  <c r="L875" i="1"/>
  <c r="C877" i="1"/>
  <c r="F877" i="1" s="1"/>
  <c r="K876" i="1"/>
  <c r="H876" i="1" l="1"/>
  <c r="D877" i="1"/>
  <c r="G877" i="1" s="1"/>
  <c r="J877" i="1" s="1"/>
  <c r="E877" i="1"/>
  <c r="C878" i="1"/>
  <c r="F878" i="1" s="1"/>
  <c r="K877" i="1"/>
  <c r="L876" i="1"/>
  <c r="I876" i="1"/>
  <c r="M876" i="1" s="1"/>
  <c r="H877" i="1" l="1"/>
  <c r="D878" i="1"/>
  <c r="G878" i="1" s="1"/>
  <c r="J878" i="1" s="1"/>
  <c r="E878" i="1"/>
  <c r="I877" i="1"/>
  <c r="M877" i="1" s="1"/>
  <c r="L877" i="1"/>
  <c r="C879" i="1"/>
  <c r="F879" i="1" s="1"/>
  <c r="K878" i="1"/>
  <c r="H878" i="1" l="1"/>
  <c r="D879" i="1"/>
  <c r="G879" i="1" s="1"/>
  <c r="J879" i="1" s="1"/>
  <c r="E879" i="1"/>
  <c r="C880" i="1"/>
  <c r="F880" i="1" s="1"/>
  <c r="K879" i="1"/>
  <c r="I878" i="1"/>
  <c r="M878" i="1" s="1"/>
  <c r="L878" i="1"/>
  <c r="H879" i="1" l="1"/>
  <c r="D880" i="1"/>
  <c r="G880" i="1" s="1"/>
  <c r="J880" i="1" s="1"/>
  <c r="E880" i="1"/>
  <c r="I879" i="1"/>
  <c r="M879" i="1" s="1"/>
  <c r="L879" i="1"/>
  <c r="C881" i="1"/>
  <c r="F881" i="1" s="1"/>
  <c r="K880" i="1"/>
  <c r="H880" i="1" l="1"/>
  <c r="D881" i="1"/>
  <c r="G881" i="1" s="1"/>
  <c r="J881" i="1" s="1"/>
  <c r="E881" i="1"/>
  <c r="C882" i="1"/>
  <c r="F882" i="1" s="1"/>
  <c r="K881" i="1"/>
  <c r="L880" i="1"/>
  <c r="I880" i="1"/>
  <c r="M880" i="1" s="1"/>
  <c r="H881" i="1" l="1"/>
  <c r="D882" i="1"/>
  <c r="G882" i="1" s="1"/>
  <c r="J882" i="1" s="1"/>
  <c r="E882" i="1"/>
  <c r="L881" i="1"/>
  <c r="I881" i="1"/>
  <c r="M881" i="1" s="1"/>
  <c r="C883" i="1"/>
  <c r="F883" i="1" s="1"/>
  <c r="K882" i="1"/>
  <c r="H882" i="1" l="1"/>
  <c r="D883" i="1"/>
  <c r="G883" i="1" s="1"/>
  <c r="J883" i="1" s="1"/>
  <c r="E883" i="1"/>
  <c r="C884" i="1"/>
  <c r="F884" i="1" s="1"/>
  <c r="K883" i="1"/>
  <c r="I882" i="1"/>
  <c r="M882" i="1" s="1"/>
  <c r="L882" i="1"/>
  <c r="H883" i="1" l="1"/>
  <c r="D884" i="1"/>
  <c r="G884" i="1" s="1"/>
  <c r="J884" i="1" s="1"/>
  <c r="E884" i="1"/>
  <c r="I883" i="1"/>
  <c r="M883" i="1" s="1"/>
  <c r="L883" i="1"/>
  <c r="C885" i="1"/>
  <c r="F885" i="1" s="1"/>
  <c r="K884" i="1"/>
  <c r="H884" i="1" l="1"/>
  <c r="D885" i="1"/>
  <c r="G885" i="1" s="1"/>
  <c r="J885" i="1" s="1"/>
  <c r="E885" i="1"/>
  <c r="C886" i="1"/>
  <c r="F886" i="1" s="1"/>
  <c r="K885" i="1"/>
  <c r="I884" i="1"/>
  <c r="M884" i="1" s="1"/>
  <c r="L884" i="1"/>
  <c r="H885" i="1" l="1"/>
  <c r="D886" i="1"/>
  <c r="G886" i="1" s="1"/>
  <c r="J886" i="1" s="1"/>
  <c r="E886" i="1"/>
  <c r="I885" i="1"/>
  <c r="M885" i="1" s="1"/>
  <c r="L885" i="1"/>
  <c r="C887" i="1"/>
  <c r="F887" i="1" s="1"/>
  <c r="K886" i="1"/>
  <c r="H886" i="1" l="1"/>
  <c r="D887" i="1"/>
  <c r="G887" i="1" s="1"/>
  <c r="J887" i="1" s="1"/>
  <c r="E887" i="1"/>
  <c r="C888" i="1"/>
  <c r="F888" i="1" s="1"/>
  <c r="K887" i="1"/>
  <c r="L886" i="1"/>
  <c r="I886" i="1"/>
  <c r="M886" i="1" s="1"/>
  <c r="H887" i="1" l="1"/>
  <c r="D888" i="1"/>
  <c r="G888" i="1" s="1"/>
  <c r="J888" i="1" s="1"/>
  <c r="E888" i="1"/>
  <c r="L887" i="1"/>
  <c r="I887" i="1"/>
  <c r="M887" i="1" s="1"/>
  <c r="C889" i="1"/>
  <c r="F889" i="1" s="1"/>
  <c r="K888" i="1"/>
  <c r="H888" i="1" l="1"/>
  <c r="D889" i="1"/>
  <c r="G889" i="1" s="1"/>
  <c r="J889" i="1" s="1"/>
  <c r="E889" i="1"/>
  <c r="C890" i="1"/>
  <c r="F890" i="1" s="1"/>
  <c r="K889" i="1"/>
  <c r="L888" i="1"/>
  <c r="I888" i="1"/>
  <c r="M888" i="1" s="1"/>
  <c r="H889" i="1" l="1"/>
  <c r="D890" i="1"/>
  <c r="G890" i="1" s="1"/>
  <c r="J890" i="1" s="1"/>
  <c r="E890" i="1"/>
  <c r="I889" i="1"/>
  <c r="M889" i="1" s="1"/>
  <c r="L889" i="1"/>
  <c r="C891" i="1"/>
  <c r="F891" i="1" s="1"/>
  <c r="K890" i="1"/>
  <c r="H890" i="1" l="1"/>
  <c r="D891" i="1"/>
  <c r="G891" i="1" s="1"/>
  <c r="J891" i="1" s="1"/>
  <c r="E891" i="1"/>
  <c r="L890" i="1"/>
  <c r="I890" i="1"/>
  <c r="M890" i="1" s="1"/>
  <c r="C892" i="1"/>
  <c r="F892" i="1" s="1"/>
  <c r="K891" i="1"/>
  <c r="H891" i="1" l="1"/>
  <c r="D892" i="1"/>
  <c r="G892" i="1" s="1"/>
  <c r="J892" i="1" s="1"/>
  <c r="E892" i="1"/>
  <c r="C893" i="1"/>
  <c r="F893" i="1" s="1"/>
  <c r="K892" i="1"/>
  <c r="I891" i="1"/>
  <c r="M891" i="1" s="1"/>
  <c r="L891" i="1"/>
  <c r="H892" i="1" l="1"/>
  <c r="D893" i="1"/>
  <c r="G893" i="1" s="1"/>
  <c r="J893" i="1" s="1"/>
  <c r="E893" i="1"/>
  <c r="I892" i="1"/>
  <c r="M892" i="1" s="1"/>
  <c r="L892" i="1"/>
  <c r="C894" i="1"/>
  <c r="F894" i="1" s="1"/>
  <c r="K893" i="1"/>
  <c r="H893" i="1" l="1"/>
  <c r="D894" i="1"/>
  <c r="G894" i="1" s="1"/>
  <c r="J894" i="1" s="1"/>
  <c r="E894" i="1"/>
  <c r="C895" i="1"/>
  <c r="F895" i="1" s="1"/>
  <c r="K894" i="1"/>
  <c r="L893" i="1"/>
  <c r="I893" i="1"/>
  <c r="M893" i="1" s="1"/>
  <c r="H894" i="1" l="1"/>
  <c r="D895" i="1"/>
  <c r="G895" i="1" s="1"/>
  <c r="J895" i="1" s="1"/>
  <c r="E895" i="1"/>
  <c r="L894" i="1"/>
  <c r="I894" i="1"/>
  <c r="M894" i="1" s="1"/>
  <c r="C896" i="1"/>
  <c r="F896" i="1" s="1"/>
  <c r="K895" i="1"/>
  <c r="H895" i="1" l="1"/>
  <c r="D896" i="1"/>
  <c r="G896" i="1" s="1"/>
  <c r="J896" i="1" s="1"/>
  <c r="E896" i="1"/>
  <c r="C897" i="1"/>
  <c r="F897" i="1" s="1"/>
  <c r="K896" i="1"/>
  <c r="L895" i="1"/>
  <c r="I895" i="1"/>
  <c r="M895" i="1" s="1"/>
  <c r="H896" i="1" l="1"/>
  <c r="D897" i="1"/>
  <c r="G897" i="1" s="1"/>
  <c r="J897" i="1" s="1"/>
  <c r="E897" i="1"/>
  <c r="L896" i="1"/>
  <c r="I896" i="1"/>
  <c r="M896" i="1" s="1"/>
  <c r="C898" i="1"/>
  <c r="F898" i="1" s="1"/>
  <c r="K897" i="1"/>
  <c r="H897" i="1" l="1"/>
  <c r="D898" i="1"/>
  <c r="G898" i="1" s="1"/>
  <c r="J898" i="1" s="1"/>
  <c r="E898" i="1"/>
  <c r="C899" i="1"/>
  <c r="F899" i="1" s="1"/>
  <c r="K898" i="1"/>
  <c r="I897" i="1"/>
  <c r="M897" i="1" s="1"/>
  <c r="L897" i="1"/>
  <c r="H899" i="1" l="1"/>
  <c r="H898" i="1"/>
  <c r="D899" i="1"/>
  <c r="G899" i="1" s="1"/>
  <c r="J899" i="1" s="1"/>
  <c r="E899" i="1"/>
  <c r="L898" i="1"/>
  <c r="I898" i="1"/>
  <c r="M898" i="1" s="1"/>
  <c r="C900" i="1"/>
  <c r="F900" i="1" s="1"/>
  <c r="K899" i="1"/>
  <c r="D900" i="1" l="1"/>
  <c r="G900" i="1" s="1"/>
  <c r="J900" i="1" s="1"/>
  <c r="E900" i="1"/>
  <c r="I899" i="1"/>
  <c r="M899" i="1" s="1"/>
  <c r="L899" i="1"/>
  <c r="C901" i="1"/>
  <c r="F901" i="1" s="1"/>
  <c r="K900" i="1"/>
  <c r="H900" i="1" l="1"/>
  <c r="D901" i="1"/>
  <c r="G901" i="1" s="1"/>
  <c r="J901" i="1" s="1"/>
  <c r="E901" i="1"/>
  <c r="C902" i="1"/>
  <c r="F902" i="1" s="1"/>
  <c r="K901" i="1"/>
  <c r="I900" i="1"/>
  <c r="M900" i="1" s="1"/>
  <c r="L900" i="1"/>
  <c r="H901" i="1" l="1"/>
  <c r="D902" i="1"/>
  <c r="G902" i="1" s="1"/>
  <c r="J902" i="1" s="1"/>
  <c r="E902" i="1"/>
  <c r="L901" i="1"/>
  <c r="I901" i="1"/>
  <c r="M901" i="1" s="1"/>
  <c r="C903" i="1"/>
  <c r="F903" i="1" s="1"/>
  <c r="K902" i="1"/>
  <c r="H902" i="1" l="1"/>
  <c r="D903" i="1"/>
  <c r="G903" i="1" s="1"/>
  <c r="J903" i="1" s="1"/>
  <c r="E903" i="1"/>
  <c r="C904" i="1"/>
  <c r="F904" i="1" s="1"/>
  <c r="K903" i="1"/>
  <c r="I902" i="1"/>
  <c r="M902" i="1" s="1"/>
  <c r="L902" i="1"/>
  <c r="H903" i="1" l="1"/>
  <c r="D904" i="1"/>
  <c r="G904" i="1" s="1"/>
  <c r="J904" i="1" s="1"/>
  <c r="E904" i="1"/>
  <c r="L903" i="1"/>
  <c r="I903" i="1"/>
  <c r="M903" i="1" s="1"/>
  <c r="C905" i="1"/>
  <c r="F905" i="1" s="1"/>
  <c r="K904" i="1"/>
  <c r="H904" i="1" l="1"/>
  <c r="D905" i="1"/>
  <c r="G905" i="1" s="1"/>
  <c r="J905" i="1" s="1"/>
  <c r="E905" i="1"/>
  <c r="C906" i="1"/>
  <c r="F906" i="1" s="1"/>
  <c r="K905" i="1"/>
  <c r="I904" i="1"/>
  <c r="M904" i="1" s="1"/>
  <c r="L904" i="1"/>
  <c r="H905" i="1" l="1"/>
  <c r="D906" i="1"/>
  <c r="G906" i="1" s="1"/>
  <c r="J906" i="1" s="1"/>
  <c r="E906" i="1"/>
  <c r="I905" i="1"/>
  <c r="M905" i="1" s="1"/>
  <c r="L905" i="1"/>
  <c r="C907" i="1"/>
  <c r="F907" i="1" s="1"/>
  <c r="K906" i="1"/>
  <c r="H906" i="1" l="1"/>
  <c r="D907" i="1"/>
  <c r="G907" i="1" s="1"/>
  <c r="J907" i="1" s="1"/>
  <c r="E907" i="1"/>
  <c r="I906" i="1"/>
  <c r="M906" i="1" s="1"/>
  <c r="L906" i="1"/>
  <c r="C908" i="1"/>
  <c r="F908" i="1" s="1"/>
  <c r="K907" i="1"/>
  <c r="H907" i="1" l="1"/>
  <c r="D908" i="1"/>
  <c r="G908" i="1" s="1"/>
  <c r="J908" i="1" s="1"/>
  <c r="E908" i="1"/>
  <c r="L907" i="1"/>
  <c r="I907" i="1"/>
  <c r="M907" i="1" s="1"/>
  <c r="C909" i="1"/>
  <c r="F909" i="1" s="1"/>
  <c r="K908" i="1"/>
  <c r="H908" i="1" l="1"/>
  <c r="D909" i="1"/>
  <c r="G909" i="1" s="1"/>
  <c r="J909" i="1" s="1"/>
  <c r="E909" i="1"/>
  <c r="C910" i="1"/>
  <c r="F910" i="1" s="1"/>
  <c r="K909" i="1"/>
  <c r="L908" i="1"/>
  <c r="I908" i="1"/>
  <c r="M908" i="1" s="1"/>
  <c r="H909" i="1" l="1"/>
  <c r="D910" i="1"/>
  <c r="G910" i="1" s="1"/>
  <c r="J910" i="1" s="1"/>
  <c r="E910" i="1"/>
  <c r="L909" i="1"/>
  <c r="I909" i="1"/>
  <c r="M909" i="1" s="1"/>
  <c r="C911" i="1"/>
  <c r="F911" i="1" s="1"/>
  <c r="K910" i="1"/>
  <c r="H910" i="1" l="1"/>
  <c r="D911" i="1"/>
  <c r="G911" i="1" s="1"/>
  <c r="J911" i="1" s="1"/>
  <c r="E911" i="1"/>
  <c r="C912" i="1"/>
  <c r="F912" i="1" s="1"/>
  <c r="K911" i="1"/>
  <c r="I910" i="1"/>
  <c r="M910" i="1" s="1"/>
  <c r="L910" i="1"/>
  <c r="H911" i="1" l="1"/>
  <c r="D912" i="1"/>
  <c r="G912" i="1" s="1"/>
  <c r="J912" i="1" s="1"/>
  <c r="E912" i="1"/>
  <c r="I911" i="1"/>
  <c r="M911" i="1" s="1"/>
  <c r="L911" i="1"/>
  <c r="C913" i="1"/>
  <c r="F913" i="1" s="1"/>
  <c r="K912" i="1"/>
  <c r="H912" i="1" l="1"/>
  <c r="D913" i="1"/>
  <c r="G913" i="1" s="1"/>
  <c r="J913" i="1" s="1"/>
  <c r="E913" i="1"/>
  <c r="C914" i="1"/>
  <c r="F914" i="1" s="1"/>
  <c r="K913" i="1"/>
  <c r="I912" i="1"/>
  <c r="M912" i="1" s="1"/>
  <c r="L912" i="1"/>
  <c r="H913" i="1" l="1"/>
  <c r="D914" i="1"/>
  <c r="G914" i="1" s="1"/>
  <c r="J914" i="1" s="1"/>
  <c r="E914" i="1"/>
  <c r="L913" i="1"/>
  <c r="I913" i="1"/>
  <c r="M913" i="1" s="1"/>
  <c r="C915" i="1"/>
  <c r="F915" i="1" s="1"/>
  <c r="K914" i="1"/>
  <c r="H914" i="1" l="1"/>
  <c r="D915" i="1"/>
  <c r="G915" i="1" s="1"/>
  <c r="J915" i="1" s="1"/>
  <c r="E915" i="1"/>
  <c r="C916" i="1"/>
  <c r="F916" i="1" s="1"/>
  <c r="K915" i="1"/>
  <c r="I914" i="1"/>
  <c r="M914" i="1" s="1"/>
  <c r="L914" i="1"/>
  <c r="H915" i="1" l="1"/>
  <c r="D916" i="1"/>
  <c r="G916" i="1" s="1"/>
  <c r="J916" i="1" s="1"/>
  <c r="E916" i="1"/>
  <c r="I915" i="1"/>
  <c r="M915" i="1" s="1"/>
  <c r="L915" i="1"/>
  <c r="C917" i="1"/>
  <c r="F917" i="1" s="1"/>
  <c r="K916" i="1"/>
  <c r="H916" i="1" l="1"/>
  <c r="D917" i="1"/>
  <c r="G917" i="1" s="1"/>
  <c r="J917" i="1" s="1"/>
  <c r="E917" i="1"/>
  <c r="C918" i="1"/>
  <c r="F918" i="1" s="1"/>
  <c r="K917" i="1"/>
  <c r="L916" i="1"/>
  <c r="I916" i="1"/>
  <c r="M916" i="1" s="1"/>
  <c r="H917" i="1" l="1"/>
  <c r="D918" i="1"/>
  <c r="G918" i="1" s="1"/>
  <c r="J918" i="1" s="1"/>
  <c r="E918" i="1"/>
  <c r="I917" i="1"/>
  <c r="M917" i="1" s="1"/>
  <c r="L917" i="1"/>
  <c r="C919" i="1"/>
  <c r="F919" i="1" s="1"/>
  <c r="K918" i="1"/>
  <c r="H918" i="1" l="1"/>
  <c r="D919" i="1"/>
  <c r="G919" i="1" s="1"/>
  <c r="J919" i="1" s="1"/>
  <c r="E919" i="1"/>
  <c r="I918" i="1"/>
  <c r="M918" i="1" s="1"/>
  <c r="L918" i="1"/>
  <c r="C920" i="1"/>
  <c r="F920" i="1" s="1"/>
  <c r="K919" i="1"/>
  <c r="H919" i="1" l="1"/>
  <c r="D920" i="1"/>
  <c r="G920" i="1" s="1"/>
  <c r="J920" i="1" s="1"/>
  <c r="E920" i="1"/>
  <c r="C921" i="1"/>
  <c r="F921" i="1" s="1"/>
  <c r="K920" i="1"/>
  <c r="I919" i="1"/>
  <c r="M919" i="1" s="1"/>
  <c r="L919" i="1"/>
  <c r="H920" i="1" l="1"/>
  <c r="D921" i="1"/>
  <c r="G921" i="1" s="1"/>
  <c r="J921" i="1" s="1"/>
  <c r="E921" i="1"/>
  <c r="I920" i="1"/>
  <c r="M920" i="1" s="1"/>
  <c r="L920" i="1"/>
  <c r="C922" i="1"/>
  <c r="F922" i="1" s="1"/>
  <c r="K921" i="1"/>
  <c r="H921" i="1" l="1"/>
  <c r="D922" i="1"/>
  <c r="G922" i="1" s="1"/>
  <c r="J922" i="1" s="1"/>
  <c r="E922" i="1"/>
  <c r="C923" i="1"/>
  <c r="F923" i="1" s="1"/>
  <c r="K922" i="1"/>
  <c r="L921" i="1"/>
  <c r="I921" i="1"/>
  <c r="M921" i="1" s="1"/>
  <c r="H922" i="1" l="1"/>
  <c r="D923" i="1"/>
  <c r="G923" i="1" s="1"/>
  <c r="J923" i="1" s="1"/>
  <c r="E923" i="1"/>
  <c r="L922" i="1"/>
  <c r="I922" i="1"/>
  <c r="M922" i="1" s="1"/>
  <c r="C924" i="1"/>
  <c r="F924" i="1" s="1"/>
  <c r="K923" i="1"/>
  <c r="H923" i="1" l="1"/>
  <c r="D924" i="1"/>
  <c r="G924" i="1" s="1"/>
  <c r="J924" i="1" s="1"/>
  <c r="E924" i="1"/>
  <c r="C925" i="1"/>
  <c r="F925" i="1" s="1"/>
  <c r="K924" i="1"/>
  <c r="L923" i="1"/>
  <c r="I923" i="1"/>
  <c r="M923" i="1" s="1"/>
  <c r="H924" i="1" l="1"/>
  <c r="D925" i="1"/>
  <c r="G925" i="1" s="1"/>
  <c r="J925" i="1" s="1"/>
  <c r="E925" i="1"/>
  <c r="I924" i="1"/>
  <c r="M924" i="1" s="1"/>
  <c r="L924" i="1"/>
  <c r="C926" i="1"/>
  <c r="F926" i="1" s="1"/>
  <c r="K925" i="1"/>
  <c r="H925" i="1" l="1"/>
  <c r="D926" i="1"/>
  <c r="G926" i="1" s="1"/>
  <c r="J926" i="1" s="1"/>
  <c r="E926" i="1"/>
  <c r="I925" i="1"/>
  <c r="M925" i="1" s="1"/>
  <c r="L925" i="1"/>
  <c r="C927" i="1"/>
  <c r="F927" i="1" s="1"/>
  <c r="K926" i="1"/>
  <c r="H926" i="1" l="1"/>
  <c r="D927" i="1"/>
  <c r="G927" i="1" s="1"/>
  <c r="J927" i="1" s="1"/>
  <c r="E927" i="1"/>
  <c r="C928" i="1"/>
  <c r="F928" i="1" s="1"/>
  <c r="K927" i="1"/>
  <c r="I926" i="1"/>
  <c r="M926" i="1" s="1"/>
  <c r="L926" i="1"/>
  <c r="H927" i="1" l="1"/>
  <c r="D928" i="1"/>
  <c r="G928" i="1" s="1"/>
  <c r="J928" i="1" s="1"/>
  <c r="E928" i="1"/>
  <c r="I927" i="1"/>
  <c r="M927" i="1" s="1"/>
  <c r="L927" i="1"/>
  <c r="C929" i="1"/>
  <c r="F929" i="1" s="1"/>
  <c r="K928" i="1"/>
  <c r="H928" i="1" l="1"/>
  <c r="D929" i="1"/>
  <c r="G929" i="1" s="1"/>
  <c r="J929" i="1" s="1"/>
  <c r="E929" i="1"/>
  <c r="C930" i="1"/>
  <c r="F930" i="1" s="1"/>
  <c r="K929" i="1"/>
  <c r="L928" i="1"/>
  <c r="I928" i="1"/>
  <c r="M928" i="1" s="1"/>
  <c r="H929" i="1" l="1"/>
  <c r="D930" i="1"/>
  <c r="G930" i="1" s="1"/>
  <c r="J930" i="1" s="1"/>
  <c r="E930" i="1"/>
  <c r="I929" i="1"/>
  <c r="M929" i="1" s="1"/>
  <c r="L929" i="1"/>
  <c r="C931" i="1"/>
  <c r="F931" i="1" s="1"/>
  <c r="K930" i="1"/>
  <c r="H930" i="1" l="1"/>
  <c r="D931" i="1"/>
  <c r="G931" i="1" s="1"/>
  <c r="J931" i="1" s="1"/>
  <c r="E931" i="1"/>
  <c r="C932" i="1"/>
  <c r="F932" i="1" s="1"/>
  <c r="K931" i="1"/>
  <c r="I930" i="1"/>
  <c r="M930" i="1" s="1"/>
  <c r="L930" i="1"/>
  <c r="H931" i="1" l="1"/>
  <c r="D932" i="1"/>
  <c r="G932" i="1" s="1"/>
  <c r="J932" i="1" s="1"/>
  <c r="E932" i="1"/>
  <c r="L931" i="1"/>
  <c r="I931" i="1"/>
  <c r="M931" i="1" s="1"/>
  <c r="C933" i="1"/>
  <c r="F933" i="1" s="1"/>
  <c r="K932" i="1"/>
  <c r="H932" i="1" l="1"/>
  <c r="D933" i="1"/>
  <c r="G933" i="1" s="1"/>
  <c r="J933" i="1" s="1"/>
  <c r="E933" i="1"/>
  <c r="C934" i="1"/>
  <c r="F934" i="1" s="1"/>
  <c r="K933" i="1"/>
  <c r="I932" i="1"/>
  <c r="M932" i="1" s="1"/>
  <c r="L932" i="1"/>
  <c r="H933" i="1" l="1"/>
  <c r="D934" i="1"/>
  <c r="G934" i="1" s="1"/>
  <c r="J934" i="1" s="1"/>
  <c r="E934" i="1"/>
  <c r="I933" i="1"/>
  <c r="M933" i="1" s="1"/>
  <c r="L933" i="1"/>
  <c r="C935" i="1"/>
  <c r="F935" i="1" s="1"/>
  <c r="K934" i="1"/>
  <c r="H934" i="1" l="1"/>
  <c r="D935" i="1"/>
  <c r="G935" i="1" s="1"/>
  <c r="J935" i="1" s="1"/>
  <c r="E935" i="1"/>
  <c r="I934" i="1"/>
  <c r="M934" i="1" s="1"/>
  <c r="L934" i="1"/>
  <c r="C936" i="1"/>
  <c r="F936" i="1" s="1"/>
  <c r="K935" i="1"/>
  <c r="H935" i="1" l="1"/>
  <c r="D936" i="1"/>
  <c r="G936" i="1" s="1"/>
  <c r="J936" i="1" s="1"/>
  <c r="E936" i="1"/>
  <c r="C937" i="1"/>
  <c r="F937" i="1" s="1"/>
  <c r="K936" i="1"/>
  <c r="L935" i="1"/>
  <c r="I935" i="1"/>
  <c r="M935" i="1" s="1"/>
  <c r="H936" i="1" l="1"/>
  <c r="D937" i="1"/>
  <c r="G937" i="1" s="1"/>
  <c r="J937" i="1" s="1"/>
  <c r="E937" i="1"/>
  <c r="I936" i="1"/>
  <c r="M936" i="1" s="1"/>
  <c r="L936" i="1"/>
  <c r="C938" i="1"/>
  <c r="F938" i="1" s="1"/>
  <c r="K937" i="1"/>
  <c r="H937" i="1" l="1"/>
  <c r="D938" i="1"/>
  <c r="G938" i="1" s="1"/>
  <c r="J938" i="1" s="1"/>
  <c r="E938" i="1"/>
  <c r="C939" i="1"/>
  <c r="F939" i="1" s="1"/>
  <c r="K938" i="1"/>
  <c r="I937" i="1"/>
  <c r="M937" i="1" s="1"/>
  <c r="L937" i="1"/>
  <c r="H938" i="1" l="1"/>
  <c r="D939" i="1"/>
  <c r="G939" i="1" s="1"/>
  <c r="J939" i="1" s="1"/>
  <c r="E939" i="1"/>
  <c r="L938" i="1"/>
  <c r="I938" i="1"/>
  <c r="M938" i="1" s="1"/>
  <c r="C940" i="1"/>
  <c r="F940" i="1" s="1"/>
  <c r="K939" i="1"/>
  <c r="H939" i="1" l="1"/>
  <c r="D940" i="1"/>
  <c r="G940" i="1" s="1"/>
  <c r="J940" i="1" s="1"/>
  <c r="E940" i="1"/>
  <c r="C941" i="1"/>
  <c r="F941" i="1" s="1"/>
  <c r="K940" i="1"/>
  <c r="I939" i="1"/>
  <c r="M939" i="1" s="1"/>
  <c r="L939" i="1"/>
  <c r="H940" i="1" l="1"/>
  <c r="D941" i="1"/>
  <c r="G941" i="1" s="1"/>
  <c r="J941" i="1" s="1"/>
  <c r="E941" i="1"/>
  <c r="I940" i="1"/>
  <c r="M940" i="1" s="1"/>
  <c r="L940" i="1"/>
  <c r="C942" i="1"/>
  <c r="F942" i="1" s="1"/>
  <c r="K941" i="1"/>
  <c r="H941" i="1" l="1"/>
  <c r="D942" i="1"/>
  <c r="G942" i="1" s="1"/>
  <c r="J942" i="1" s="1"/>
  <c r="E942" i="1"/>
  <c r="C943" i="1"/>
  <c r="F943" i="1" s="1"/>
  <c r="K942" i="1"/>
  <c r="I941" i="1"/>
  <c r="M941" i="1" s="1"/>
  <c r="L941" i="1"/>
  <c r="H942" i="1" l="1"/>
  <c r="D943" i="1"/>
  <c r="G943" i="1" s="1"/>
  <c r="J943" i="1" s="1"/>
  <c r="E943" i="1"/>
  <c r="I942" i="1"/>
  <c r="M942" i="1" s="1"/>
  <c r="L942" i="1"/>
  <c r="C944" i="1"/>
  <c r="F944" i="1" s="1"/>
  <c r="K943" i="1"/>
  <c r="H943" i="1" l="1"/>
  <c r="D944" i="1"/>
  <c r="G944" i="1" s="1"/>
  <c r="J944" i="1" s="1"/>
  <c r="E944" i="1"/>
  <c r="I943" i="1"/>
  <c r="M943" i="1" s="1"/>
  <c r="L943" i="1"/>
  <c r="C945" i="1"/>
  <c r="F945" i="1" s="1"/>
  <c r="K944" i="1"/>
  <c r="H944" i="1" l="1"/>
  <c r="D945" i="1"/>
  <c r="G945" i="1" s="1"/>
  <c r="J945" i="1" s="1"/>
  <c r="E945" i="1"/>
  <c r="C946" i="1"/>
  <c r="F946" i="1" s="1"/>
  <c r="K945" i="1"/>
  <c r="L944" i="1"/>
  <c r="I944" i="1"/>
  <c r="M944" i="1" s="1"/>
  <c r="H945" i="1" l="1"/>
  <c r="D946" i="1"/>
  <c r="G946" i="1" s="1"/>
  <c r="J946" i="1" s="1"/>
  <c r="E946" i="1"/>
  <c r="I945" i="1"/>
  <c r="M945" i="1" s="1"/>
  <c r="L945" i="1"/>
  <c r="C947" i="1"/>
  <c r="F947" i="1" s="1"/>
  <c r="K946" i="1"/>
  <c r="H946" i="1" l="1"/>
  <c r="D947" i="1"/>
  <c r="G947" i="1" s="1"/>
  <c r="J947" i="1" s="1"/>
  <c r="E947" i="1"/>
  <c r="C948" i="1"/>
  <c r="F948" i="1" s="1"/>
  <c r="K947" i="1"/>
  <c r="L946" i="1"/>
  <c r="I946" i="1"/>
  <c r="M946" i="1" s="1"/>
  <c r="H947" i="1" l="1"/>
  <c r="D948" i="1"/>
  <c r="G948" i="1" s="1"/>
  <c r="J948" i="1" s="1"/>
  <c r="E948" i="1"/>
  <c r="I947" i="1"/>
  <c r="M947" i="1" s="1"/>
  <c r="L947" i="1"/>
  <c r="C949" i="1"/>
  <c r="F949" i="1" s="1"/>
  <c r="K948" i="1"/>
  <c r="H948" i="1" l="1"/>
  <c r="D949" i="1"/>
  <c r="G949" i="1" s="1"/>
  <c r="J949" i="1" s="1"/>
  <c r="E949" i="1"/>
  <c r="C950" i="1"/>
  <c r="F950" i="1" s="1"/>
  <c r="K949" i="1"/>
  <c r="L948" i="1"/>
  <c r="I948" i="1"/>
  <c r="M948" i="1" s="1"/>
  <c r="H949" i="1" l="1"/>
  <c r="D950" i="1"/>
  <c r="G950" i="1" s="1"/>
  <c r="J950" i="1" s="1"/>
  <c r="E950" i="1"/>
  <c r="I949" i="1"/>
  <c r="M949" i="1" s="1"/>
  <c r="L949" i="1"/>
  <c r="C951" i="1"/>
  <c r="F951" i="1" s="1"/>
  <c r="K950" i="1"/>
  <c r="H950" i="1" l="1"/>
  <c r="D951" i="1"/>
  <c r="G951" i="1" s="1"/>
  <c r="J951" i="1" s="1"/>
  <c r="E951" i="1"/>
  <c r="C952" i="1"/>
  <c r="F952" i="1" s="1"/>
  <c r="K951" i="1"/>
  <c r="I950" i="1"/>
  <c r="M950" i="1" s="1"/>
  <c r="L950" i="1"/>
  <c r="H951" i="1" l="1"/>
  <c r="D952" i="1"/>
  <c r="G952" i="1" s="1"/>
  <c r="J952" i="1" s="1"/>
  <c r="E952" i="1"/>
  <c r="L951" i="1"/>
  <c r="I951" i="1"/>
  <c r="M951" i="1" s="1"/>
  <c r="C953" i="1"/>
  <c r="F953" i="1" s="1"/>
  <c r="K952" i="1"/>
  <c r="H952" i="1" l="1"/>
  <c r="D953" i="1"/>
  <c r="G953" i="1" s="1"/>
  <c r="J953" i="1" s="1"/>
  <c r="E953" i="1"/>
  <c r="C954" i="1"/>
  <c r="F954" i="1" s="1"/>
  <c r="K953" i="1"/>
  <c r="L952" i="1"/>
  <c r="I952" i="1"/>
  <c r="M952" i="1" s="1"/>
  <c r="H953" i="1" l="1"/>
  <c r="D954" i="1"/>
  <c r="G954" i="1" s="1"/>
  <c r="J954" i="1" s="1"/>
  <c r="E954" i="1"/>
  <c r="I953" i="1"/>
  <c r="M953" i="1" s="1"/>
  <c r="L953" i="1"/>
  <c r="C955" i="1"/>
  <c r="F955" i="1" s="1"/>
  <c r="K954" i="1"/>
  <c r="H954" i="1" l="1"/>
  <c r="D955" i="1"/>
  <c r="G955" i="1" s="1"/>
  <c r="J955" i="1" s="1"/>
  <c r="E955" i="1"/>
  <c r="C956" i="1"/>
  <c r="F956" i="1" s="1"/>
  <c r="K955" i="1"/>
  <c r="I954" i="1"/>
  <c r="M954" i="1" s="1"/>
  <c r="L954" i="1"/>
  <c r="H955" i="1" l="1"/>
  <c r="D956" i="1"/>
  <c r="G956" i="1" s="1"/>
  <c r="J956" i="1" s="1"/>
  <c r="E956" i="1"/>
  <c r="L955" i="1"/>
  <c r="I955" i="1"/>
  <c r="M955" i="1" s="1"/>
  <c r="C957" i="1"/>
  <c r="F957" i="1" s="1"/>
  <c r="K956" i="1"/>
  <c r="H956" i="1" l="1"/>
  <c r="D957" i="1"/>
  <c r="G957" i="1" s="1"/>
  <c r="J957" i="1" s="1"/>
  <c r="E957" i="1"/>
  <c r="C958" i="1"/>
  <c r="F958" i="1" s="1"/>
  <c r="K957" i="1"/>
  <c r="I956" i="1"/>
  <c r="M956" i="1" s="1"/>
  <c r="L956" i="1"/>
  <c r="H957" i="1" l="1"/>
  <c r="D958" i="1"/>
  <c r="G958" i="1" s="1"/>
  <c r="J958" i="1" s="1"/>
  <c r="E958" i="1"/>
  <c r="I957" i="1"/>
  <c r="M957" i="1" s="1"/>
  <c r="L957" i="1"/>
  <c r="C959" i="1"/>
  <c r="F959" i="1" s="1"/>
  <c r="K958" i="1"/>
  <c r="H958" i="1" l="1"/>
  <c r="D959" i="1"/>
  <c r="G959" i="1" s="1"/>
  <c r="J959" i="1" s="1"/>
  <c r="E959" i="1"/>
  <c r="C960" i="1"/>
  <c r="F960" i="1" s="1"/>
  <c r="K959" i="1"/>
  <c r="L958" i="1"/>
  <c r="I958" i="1"/>
  <c r="M958" i="1" s="1"/>
  <c r="H959" i="1" l="1"/>
  <c r="D960" i="1"/>
  <c r="G960" i="1" s="1"/>
  <c r="J960" i="1" s="1"/>
  <c r="E960" i="1"/>
  <c r="I959" i="1"/>
  <c r="M959" i="1" s="1"/>
  <c r="L959" i="1"/>
  <c r="C961" i="1"/>
  <c r="F961" i="1" s="1"/>
  <c r="K960" i="1"/>
  <c r="H960" i="1" l="1"/>
  <c r="D961" i="1"/>
  <c r="G961" i="1" s="1"/>
  <c r="J961" i="1" s="1"/>
  <c r="E961" i="1"/>
  <c r="C962" i="1"/>
  <c r="F962" i="1" s="1"/>
  <c r="K961" i="1"/>
  <c r="I960" i="1"/>
  <c r="M960" i="1" s="1"/>
  <c r="L960" i="1"/>
  <c r="H961" i="1" l="1"/>
  <c r="D962" i="1"/>
  <c r="G962" i="1" s="1"/>
  <c r="J962" i="1" s="1"/>
  <c r="E962" i="1"/>
  <c r="L961" i="1"/>
  <c r="I961" i="1"/>
  <c r="M961" i="1" s="1"/>
  <c r="C963" i="1"/>
  <c r="F963" i="1" s="1"/>
  <c r="K962" i="1"/>
  <c r="H962" i="1" l="1"/>
  <c r="D963" i="1"/>
  <c r="G963" i="1" s="1"/>
  <c r="J963" i="1" s="1"/>
  <c r="E963" i="1"/>
  <c r="I962" i="1"/>
  <c r="M962" i="1" s="1"/>
  <c r="L962" i="1"/>
  <c r="C964" i="1"/>
  <c r="F964" i="1" s="1"/>
  <c r="K963" i="1"/>
  <c r="H963" i="1" l="1"/>
  <c r="D964" i="1"/>
  <c r="G964" i="1" s="1"/>
  <c r="J964" i="1" s="1"/>
  <c r="E964" i="1"/>
  <c r="C965" i="1"/>
  <c r="F965" i="1" s="1"/>
  <c r="K964" i="1"/>
  <c r="L963" i="1"/>
  <c r="I963" i="1"/>
  <c r="M963" i="1" s="1"/>
  <c r="H964" i="1" l="1"/>
  <c r="D965" i="1"/>
  <c r="G965" i="1" s="1"/>
  <c r="J965" i="1" s="1"/>
  <c r="E965" i="1"/>
  <c r="I964" i="1"/>
  <c r="M964" i="1" s="1"/>
  <c r="L964" i="1"/>
  <c r="C966" i="1"/>
  <c r="F966" i="1" s="1"/>
  <c r="K965" i="1"/>
  <c r="H965" i="1" l="1"/>
  <c r="D966" i="1"/>
  <c r="G966" i="1" s="1"/>
  <c r="J966" i="1" s="1"/>
  <c r="E966" i="1"/>
  <c r="C967" i="1"/>
  <c r="F967" i="1" s="1"/>
  <c r="K966" i="1"/>
  <c r="L965" i="1"/>
  <c r="I965" i="1"/>
  <c r="M965" i="1" s="1"/>
  <c r="H966" i="1" l="1"/>
  <c r="D967" i="1"/>
  <c r="G967" i="1" s="1"/>
  <c r="J967" i="1" s="1"/>
  <c r="E967" i="1"/>
  <c r="L966" i="1"/>
  <c r="I966" i="1"/>
  <c r="M966" i="1" s="1"/>
  <c r="C968" i="1"/>
  <c r="F968" i="1" s="1"/>
  <c r="K967" i="1"/>
  <c r="H967" i="1" l="1"/>
  <c r="D968" i="1"/>
  <c r="G968" i="1" s="1"/>
  <c r="J968" i="1" s="1"/>
  <c r="E968" i="1"/>
  <c r="C969" i="1"/>
  <c r="F969" i="1" s="1"/>
  <c r="K968" i="1"/>
  <c r="L967" i="1"/>
  <c r="I967" i="1"/>
  <c r="M967" i="1" s="1"/>
  <c r="H968" i="1" l="1"/>
  <c r="D969" i="1"/>
  <c r="G969" i="1" s="1"/>
  <c r="J969" i="1" s="1"/>
  <c r="E969" i="1"/>
  <c r="I968" i="1"/>
  <c r="M968" i="1" s="1"/>
  <c r="L968" i="1"/>
  <c r="C970" i="1"/>
  <c r="F970" i="1" s="1"/>
  <c r="K969" i="1"/>
  <c r="H969" i="1" l="1"/>
  <c r="D970" i="1"/>
  <c r="G970" i="1" s="1"/>
  <c r="J970" i="1" s="1"/>
  <c r="E970" i="1"/>
  <c r="L969" i="1"/>
  <c r="I969" i="1"/>
  <c r="M969" i="1" s="1"/>
  <c r="C971" i="1"/>
  <c r="F971" i="1" s="1"/>
  <c r="K970" i="1"/>
  <c r="H970" i="1" l="1"/>
  <c r="D971" i="1"/>
  <c r="G971" i="1" s="1"/>
  <c r="J971" i="1" s="1"/>
  <c r="E971" i="1"/>
  <c r="L970" i="1"/>
  <c r="I970" i="1"/>
  <c r="M970" i="1" s="1"/>
  <c r="C972" i="1"/>
  <c r="F972" i="1" s="1"/>
  <c r="K971" i="1"/>
  <c r="H971" i="1" l="1"/>
  <c r="D972" i="1"/>
  <c r="G972" i="1" s="1"/>
  <c r="J972" i="1" s="1"/>
  <c r="E972" i="1"/>
  <c r="C973" i="1"/>
  <c r="F973" i="1" s="1"/>
  <c r="K972" i="1"/>
  <c r="I971" i="1"/>
  <c r="M971" i="1" s="1"/>
  <c r="L971" i="1"/>
  <c r="H972" i="1" l="1"/>
  <c r="D973" i="1"/>
  <c r="G973" i="1" s="1"/>
  <c r="J973" i="1" s="1"/>
  <c r="E973" i="1"/>
  <c r="I972" i="1"/>
  <c r="M972" i="1" s="1"/>
  <c r="L972" i="1"/>
  <c r="C974" i="1"/>
  <c r="F974" i="1" s="1"/>
  <c r="K973" i="1"/>
  <c r="H973" i="1" l="1"/>
  <c r="D974" i="1"/>
  <c r="G974" i="1" s="1"/>
  <c r="J974" i="1" s="1"/>
  <c r="E974" i="1"/>
  <c r="I973" i="1"/>
  <c r="M973" i="1" s="1"/>
  <c r="L973" i="1"/>
  <c r="C975" i="1"/>
  <c r="F975" i="1" s="1"/>
  <c r="K974" i="1"/>
  <c r="H974" i="1" l="1"/>
  <c r="D975" i="1"/>
  <c r="G975" i="1" s="1"/>
  <c r="J975" i="1" s="1"/>
  <c r="E975" i="1"/>
  <c r="C976" i="1"/>
  <c r="F976" i="1" s="1"/>
  <c r="K975" i="1"/>
  <c r="L974" i="1"/>
  <c r="I974" i="1"/>
  <c r="M974" i="1" s="1"/>
  <c r="H976" i="1" l="1"/>
  <c r="H975" i="1"/>
  <c r="D976" i="1"/>
  <c r="G976" i="1" s="1"/>
  <c r="J976" i="1" s="1"/>
  <c r="E976" i="1"/>
  <c r="I975" i="1"/>
  <c r="M975" i="1" s="1"/>
  <c r="L975" i="1"/>
  <c r="C977" i="1"/>
  <c r="F977" i="1" s="1"/>
  <c r="K976" i="1"/>
  <c r="D977" i="1" l="1"/>
  <c r="G977" i="1" s="1"/>
  <c r="J977" i="1" s="1"/>
  <c r="E977" i="1"/>
  <c r="C978" i="1"/>
  <c r="F978" i="1" s="1"/>
  <c r="K977" i="1"/>
  <c r="I976" i="1"/>
  <c r="M976" i="1" s="1"/>
  <c r="L976" i="1"/>
  <c r="H977" i="1" l="1"/>
  <c r="D978" i="1"/>
  <c r="G978" i="1" s="1"/>
  <c r="J978" i="1" s="1"/>
  <c r="E978" i="1"/>
  <c r="L977" i="1"/>
  <c r="I977" i="1"/>
  <c r="M977" i="1" s="1"/>
  <c r="C979" i="1"/>
  <c r="F979" i="1" s="1"/>
  <c r="K978" i="1"/>
  <c r="H978" i="1" l="1"/>
  <c r="D979" i="1"/>
  <c r="G979" i="1" s="1"/>
  <c r="J979" i="1" s="1"/>
  <c r="E979" i="1"/>
  <c r="C980" i="1"/>
  <c r="F980" i="1" s="1"/>
  <c r="K979" i="1"/>
  <c r="I978" i="1"/>
  <c r="M978" i="1" s="1"/>
  <c r="L978" i="1"/>
  <c r="H979" i="1" l="1"/>
  <c r="D980" i="1"/>
  <c r="G980" i="1" s="1"/>
  <c r="J980" i="1" s="1"/>
  <c r="E980" i="1"/>
  <c r="L979" i="1"/>
  <c r="I979" i="1"/>
  <c r="M979" i="1" s="1"/>
  <c r="C981" i="1"/>
  <c r="F981" i="1" s="1"/>
  <c r="K980" i="1"/>
  <c r="H980" i="1" l="1"/>
  <c r="D981" i="1"/>
  <c r="G981" i="1" s="1"/>
  <c r="J981" i="1" s="1"/>
  <c r="E981" i="1"/>
  <c r="C982" i="1"/>
  <c r="F982" i="1" s="1"/>
  <c r="K981" i="1"/>
  <c r="I980" i="1"/>
  <c r="M980" i="1" s="1"/>
  <c r="L980" i="1"/>
  <c r="H981" i="1" l="1"/>
  <c r="D982" i="1"/>
  <c r="G982" i="1" s="1"/>
  <c r="J982" i="1" s="1"/>
  <c r="E982" i="1"/>
  <c r="L981" i="1"/>
  <c r="I981" i="1"/>
  <c r="M981" i="1" s="1"/>
  <c r="C983" i="1"/>
  <c r="F983" i="1" s="1"/>
  <c r="K982" i="1"/>
  <c r="H982" i="1" l="1"/>
  <c r="D983" i="1"/>
  <c r="G983" i="1" s="1"/>
  <c r="J983" i="1" s="1"/>
  <c r="E983" i="1"/>
  <c r="C984" i="1"/>
  <c r="F984" i="1" s="1"/>
  <c r="K983" i="1"/>
  <c r="I982" i="1"/>
  <c r="M982" i="1" s="1"/>
  <c r="L982" i="1"/>
  <c r="H984" i="1" l="1"/>
  <c r="H983" i="1"/>
  <c r="D984" i="1"/>
  <c r="G984" i="1" s="1"/>
  <c r="J984" i="1" s="1"/>
  <c r="E984" i="1"/>
  <c r="L983" i="1"/>
  <c r="I983" i="1"/>
  <c r="M983" i="1" s="1"/>
  <c r="C985" i="1"/>
  <c r="F985" i="1" s="1"/>
  <c r="K984" i="1"/>
  <c r="D985" i="1" l="1"/>
  <c r="G985" i="1" s="1"/>
  <c r="J985" i="1" s="1"/>
  <c r="E985" i="1"/>
  <c r="C986" i="1"/>
  <c r="F986" i="1" s="1"/>
  <c r="K985" i="1"/>
  <c r="I984" i="1"/>
  <c r="M984" i="1" s="1"/>
  <c r="L984" i="1"/>
  <c r="H986" i="1" l="1"/>
  <c r="H985" i="1"/>
  <c r="D986" i="1"/>
  <c r="G986" i="1" s="1"/>
  <c r="J986" i="1" s="1"/>
  <c r="E986" i="1"/>
  <c r="I985" i="1"/>
  <c r="M985" i="1" s="1"/>
  <c r="L985" i="1"/>
  <c r="C987" i="1"/>
  <c r="F987" i="1" s="1"/>
  <c r="K986" i="1"/>
  <c r="D987" i="1" l="1"/>
  <c r="G987" i="1" s="1"/>
  <c r="J987" i="1" s="1"/>
  <c r="E987" i="1"/>
  <c r="C988" i="1"/>
  <c r="F988" i="1" s="1"/>
  <c r="K987" i="1"/>
  <c r="I986" i="1"/>
  <c r="M986" i="1" s="1"/>
  <c r="L986" i="1"/>
  <c r="H987" i="1" l="1"/>
  <c r="D988" i="1"/>
  <c r="G988" i="1" s="1"/>
  <c r="J988" i="1" s="1"/>
  <c r="E988" i="1"/>
  <c r="I987" i="1"/>
  <c r="M987" i="1" s="1"/>
  <c r="L987" i="1"/>
  <c r="C989" i="1"/>
  <c r="F989" i="1" s="1"/>
  <c r="K988" i="1"/>
  <c r="H988" i="1" l="1"/>
  <c r="D989" i="1"/>
  <c r="G989" i="1" s="1"/>
  <c r="J989" i="1" s="1"/>
  <c r="E989" i="1"/>
  <c r="I988" i="1"/>
  <c r="M988" i="1" s="1"/>
  <c r="L988" i="1"/>
  <c r="C990" i="1"/>
  <c r="F990" i="1" s="1"/>
  <c r="K989" i="1"/>
  <c r="H989" i="1" l="1"/>
  <c r="D990" i="1"/>
  <c r="G990" i="1" s="1"/>
  <c r="J990" i="1" s="1"/>
  <c r="E990" i="1"/>
  <c r="C991" i="1"/>
  <c r="F991" i="1" s="1"/>
  <c r="K990" i="1"/>
  <c r="I989" i="1"/>
  <c r="M989" i="1" s="1"/>
  <c r="L989" i="1"/>
  <c r="H990" i="1" l="1"/>
  <c r="D991" i="1"/>
  <c r="G991" i="1" s="1"/>
  <c r="J991" i="1" s="1"/>
  <c r="E991" i="1"/>
  <c r="L990" i="1"/>
  <c r="I990" i="1"/>
  <c r="M990" i="1" s="1"/>
  <c r="C992" i="1"/>
  <c r="F992" i="1" s="1"/>
  <c r="K991" i="1"/>
  <c r="H991" i="1" l="1"/>
  <c r="D992" i="1"/>
  <c r="G992" i="1" s="1"/>
  <c r="J992" i="1" s="1"/>
  <c r="E992" i="1"/>
  <c r="I991" i="1"/>
  <c r="M991" i="1" s="1"/>
  <c r="L991" i="1"/>
  <c r="C993" i="1"/>
  <c r="F993" i="1" s="1"/>
  <c r="K992" i="1"/>
  <c r="H992" i="1" l="1"/>
  <c r="D993" i="1"/>
  <c r="G993" i="1" s="1"/>
  <c r="J993" i="1" s="1"/>
  <c r="E993" i="1"/>
  <c r="C994" i="1"/>
  <c r="F994" i="1" s="1"/>
  <c r="K993" i="1"/>
  <c r="I992" i="1"/>
  <c r="M992" i="1" s="1"/>
  <c r="L992" i="1"/>
  <c r="H993" i="1" l="1"/>
  <c r="D994" i="1"/>
  <c r="G994" i="1" s="1"/>
  <c r="J994" i="1" s="1"/>
  <c r="E994" i="1"/>
  <c r="I993" i="1"/>
  <c r="M993" i="1" s="1"/>
  <c r="L993" i="1"/>
  <c r="C995" i="1"/>
  <c r="F995" i="1" s="1"/>
  <c r="K994" i="1"/>
  <c r="H994" i="1" l="1"/>
  <c r="D995" i="1"/>
  <c r="G995" i="1" s="1"/>
  <c r="J995" i="1" s="1"/>
  <c r="E995" i="1"/>
  <c r="C996" i="1"/>
  <c r="F996" i="1" s="1"/>
  <c r="K995" i="1"/>
  <c r="L994" i="1"/>
  <c r="I994" i="1"/>
  <c r="M994" i="1" s="1"/>
  <c r="H995" i="1" l="1"/>
  <c r="D996" i="1"/>
  <c r="G996" i="1" s="1"/>
  <c r="J996" i="1" s="1"/>
  <c r="E996" i="1"/>
  <c r="L995" i="1"/>
  <c r="I995" i="1"/>
  <c r="M995" i="1" s="1"/>
  <c r="C997" i="1"/>
  <c r="F997" i="1" s="1"/>
  <c r="K996" i="1"/>
  <c r="H996" i="1" l="1"/>
  <c r="D997" i="1"/>
  <c r="G997" i="1" s="1"/>
  <c r="J997" i="1" s="1"/>
  <c r="E997" i="1"/>
  <c r="C998" i="1"/>
  <c r="F998" i="1" s="1"/>
  <c r="K997" i="1"/>
  <c r="I996" i="1"/>
  <c r="M996" i="1" s="1"/>
  <c r="L996" i="1"/>
  <c r="H997" i="1" l="1"/>
  <c r="D998" i="1"/>
  <c r="G998" i="1" s="1"/>
  <c r="J998" i="1" s="1"/>
  <c r="E998" i="1"/>
  <c r="I997" i="1"/>
  <c r="M997" i="1" s="1"/>
  <c r="L997" i="1"/>
  <c r="C999" i="1"/>
  <c r="F999" i="1" s="1"/>
  <c r="K998" i="1"/>
  <c r="H999" i="1" l="1"/>
  <c r="H998" i="1"/>
  <c r="D999" i="1"/>
  <c r="G999" i="1" s="1"/>
  <c r="J999" i="1" s="1"/>
  <c r="E999" i="1"/>
  <c r="C1000" i="1"/>
  <c r="F1000" i="1" s="1"/>
  <c r="K999" i="1"/>
  <c r="L998" i="1"/>
  <c r="I998" i="1"/>
  <c r="M998" i="1" s="1"/>
  <c r="D1000" i="1" l="1"/>
  <c r="G1000" i="1" s="1"/>
  <c r="J1000" i="1" s="1"/>
  <c r="E1000" i="1"/>
  <c r="I999" i="1"/>
  <c r="M999" i="1" s="1"/>
  <c r="L999" i="1"/>
  <c r="C1001" i="1"/>
  <c r="F1001" i="1" s="1"/>
  <c r="K1000" i="1"/>
  <c r="H1000" i="1" l="1"/>
  <c r="D1001" i="1"/>
  <c r="G1001" i="1" s="1"/>
  <c r="J1001" i="1" s="1"/>
  <c r="E1001" i="1"/>
  <c r="C1002" i="1"/>
  <c r="F1002" i="1" s="1"/>
  <c r="K1001" i="1"/>
  <c r="L1000" i="1"/>
  <c r="I1000" i="1"/>
  <c r="M1000" i="1" s="1"/>
  <c r="H1001" i="1" l="1"/>
  <c r="D1002" i="1"/>
  <c r="G1002" i="1" s="1"/>
  <c r="J1002" i="1" s="1"/>
  <c r="E1002" i="1"/>
  <c r="I1001" i="1"/>
  <c r="M1001" i="1" s="1"/>
  <c r="L1001" i="1"/>
  <c r="C1003" i="1"/>
  <c r="F1003" i="1" s="1"/>
  <c r="K1002" i="1"/>
  <c r="H1003" i="1" l="1"/>
  <c r="H1002" i="1"/>
  <c r="D1003" i="1"/>
  <c r="G1003" i="1" s="1"/>
  <c r="J1003" i="1" s="1"/>
  <c r="E1003" i="1"/>
  <c r="C1004" i="1"/>
  <c r="F1004" i="1" s="1"/>
  <c r="K1003" i="1"/>
  <c r="L1002" i="1"/>
  <c r="I1002" i="1"/>
  <c r="M1002" i="1" s="1"/>
  <c r="H1004" i="1" l="1"/>
  <c r="D1004" i="1"/>
  <c r="G1004" i="1" s="1"/>
  <c r="J1004" i="1" s="1"/>
  <c r="E1004" i="1"/>
  <c r="L1003" i="1"/>
  <c r="I1003" i="1"/>
  <c r="M1003" i="1" s="1"/>
  <c r="C1005" i="1"/>
  <c r="F1005" i="1" s="1"/>
  <c r="K1004" i="1"/>
  <c r="D1005" i="1" l="1"/>
  <c r="G1005" i="1" s="1"/>
  <c r="J1005" i="1" s="1"/>
  <c r="E1005" i="1"/>
  <c r="C1006" i="1"/>
  <c r="F1006" i="1" s="1"/>
  <c r="K1005" i="1"/>
  <c r="I1004" i="1"/>
  <c r="M1004" i="1" s="1"/>
  <c r="L1004" i="1"/>
  <c r="H1005" i="1" l="1"/>
  <c r="D1006" i="1"/>
  <c r="G1006" i="1" s="1"/>
  <c r="J1006" i="1" s="1"/>
  <c r="E1006" i="1"/>
  <c r="L1005" i="1"/>
  <c r="I1005" i="1"/>
  <c r="M1005" i="1" s="1"/>
  <c r="C1007" i="1"/>
  <c r="F1007" i="1" s="1"/>
  <c r="K1006" i="1"/>
  <c r="H1006" i="1" l="1"/>
  <c r="D1007" i="1"/>
  <c r="G1007" i="1" s="1"/>
  <c r="J1007" i="1" s="1"/>
  <c r="E1007" i="1"/>
  <c r="C1008" i="1"/>
  <c r="F1008" i="1" s="1"/>
  <c r="K1007" i="1"/>
  <c r="L1006" i="1"/>
  <c r="I1006" i="1"/>
  <c r="M1006" i="1" s="1"/>
  <c r="H1007" i="1" l="1"/>
  <c r="D1008" i="1"/>
  <c r="G1008" i="1" s="1"/>
  <c r="J1008" i="1" s="1"/>
  <c r="E1008" i="1"/>
  <c r="L1007" i="1"/>
  <c r="I1007" i="1"/>
  <c r="M1007" i="1" s="1"/>
  <c r="C1009" i="1"/>
  <c r="F1009" i="1" s="1"/>
  <c r="K1008" i="1"/>
  <c r="H1008" i="1" l="1"/>
  <c r="D1009" i="1"/>
  <c r="G1009" i="1" s="1"/>
  <c r="J1009" i="1" s="1"/>
  <c r="E1009" i="1"/>
  <c r="C1010" i="1"/>
  <c r="F1010" i="1" s="1"/>
  <c r="K1009" i="1"/>
  <c r="I1008" i="1"/>
  <c r="M1008" i="1" s="1"/>
  <c r="L1008" i="1"/>
  <c r="H1010" i="1" l="1"/>
  <c r="H1009" i="1"/>
  <c r="D1010" i="1"/>
  <c r="G1010" i="1" s="1"/>
  <c r="J1010" i="1" s="1"/>
  <c r="E1010" i="1"/>
  <c r="I1009" i="1"/>
  <c r="M1009" i="1" s="1"/>
  <c r="L1009" i="1"/>
  <c r="C1011" i="1"/>
  <c r="F1011" i="1" s="1"/>
  <c r="K1010" i="1"/>
  <c r="D1011" i="1" l="1"/>
  <c r="G1011" i="1" s="1"/>
  <c r="J1011" i="1" s="1"/>
  <c r="E1011" i="1"/>
  <c r="C1012" i="1"/>
  <c r="F1012" i="1" s="1"/>
  <c r="K1011" i="1"/>
  <c r="L1010" i="1"/>
  <c r="I1010" i="1"/>
  <c r="M1010" i="1" s="1"/>
  <c r="H1011" i="1" l="1"/>
  <c r="D1012" i="1"/>
  <c r="G1012" i="1" s="1"/>
  <c r="J1012" i="1" s="1"/>
  <c r="E1012" i="1"/>
  <c r="I1011" i="1"/>
  <c r="M1011" i="1" s="1"/>
  <c r="L1011" i="1"/>
  <c r="C1013" i="1"/>
  <c r="F1013" i="1" s="1"/>
  <c r="K1012" i="1"/>
  <c r="H1012" i="1" l="1"/>
  <c r="D1013" i="1"/>
  <c r="G1013" i="1" s="1"/>
  <c r="J1013" i="1" s="1"/>
  <c r="E1013" i="1"/>
  <c r="C1014" i="1"/>
  <c r="F1014" i="1" s="1"/>
  <c r="K1013" i="1"/>
  <c r="L1012" i="1"/>
  <c r="I1012" i="1"/>
  <c r="M1012" i="1" s="1"/>
  <c r="H1013" i="1" l="1"/>
  <c r="D1014" i="1"/>
  <c r="G1014" i="1" s="1"/>
  <c r="J1014" i="1" s="1"/>
  <c r="E1014" i="1"/>
  <c r="L1013" i="1"/>
  <c r="I1013" i="1"/>
  <c r="M1013" i="1" s="1"/>
  <c r="C1015" i="1"/>
  <c r="F1015" i="1" s="1"/>
  <c r="K1014" i="1"/>
  <c r="H1014" i="1" l="1"/>
  <c r="D1015" i="1"/>
  <c r="G1015" i="1" s="1"/>
  <c r="J1015" i="1" s="1"/>
  <c r="E1015" i="1"/>
  <c r="C1016" i="1"/>
  <c r="F1016" i="1" s="1"/>
  <c r="K1015" i="1"/>
  <c r="I1014" i="1"/>
  <c r="M1014" i="1" s="1"/>
  <c r="L1014" i="1"/>
  <c r="H1015" i="1" l="1"/>
  <c r="D1016" i="1"/>
  <c r="G1016" i="1" s="1"/>
  <c r="J1016" i="1" s="1"/>
  <c r="E1016" i="1"/>
  <c r="I1015" i="1"/>
  <c r="M1015" i="1" s="1"/>
  <c r="L1015" i="1"/>
  <c r="C1017" i="1"/>
  <c r="F1017" i="1" s="1"/>
  <c r="K1016" i="1"/>
  <c r="H1016" i="1" l="1"/>
  <c r="D1017" i="1"/>
  <c r="G1017" i="1" s="1"/>
  <c r="J1017" i="1" s="1"/>
  <c r="E1017" i="1"/>
  <c r="C1018" i="1"/>
  <c r="F1018" i="1" s="1"/>
  <c r="K1017" i="1"/>
  <c r="I1016" i="1"/>
  <c r="M1016" i="1" s="1"/>
  <c r="L1016" i="1"/>
  <c r="H1017" i="1" l="1"/>
  <c r="D1018" i="1"/>
  <c r="G1018" i="1" s="1"/>
  <c r="J1018" i="1" s="1"/>
  <c r="E1018" i="1"/>
  <c r="L1017" i="1"/>
  <c r="I1017" i="1"/>
  <c r="M1017" i="1" s="1"/>
  <c r="C1019" i="1"/>
  <c r="F1019" i="1" s="1"/>
  <c r="K1018" i="1"/>
  <c r="H1018" i="1" l="1"/>
  <c r="D1019" i="1"/>
  <c r="G1019" i="1" s="1"/>
  <c r="J1019" i="1" s="1"/>
  <c r="E1019" i="1"/>
  <c r="C1020" i="1"/>
  <c r="F1020" i="1" s="1"/>
  <c r="K1019" i="1"/>
  <c r="L1018" i="1"/>
  <c r="I1018" i="1"/>
  <c r="M1018" i="1" s="1"/>
  <c r="H1019" i="1" l="1"/>
  <c r="D1020" i="1"/>
  <c r="G1020" i="1" s="1"/>
  <c r="J1020" i="1" s="1"/>
  <c r="E1020" i="1"/>
  <c r="I1019" i="1"/>
  <c r="M1019" i="1" s="1"/>
  <c r="L1019" i="1"/>
  <c r="C1021" i="1"/>
  <c r="F1021" i="1" s="1"/>
  <c r="K1020" i="1"/>
  <c r="H1020" i="1" l="1"/>
  <c r="D1021" i="1"/>
  <c r="G1021" i="1" s="1"/>
  <c r="J1021" i="1" s="1"/>
  <c r="E1021" i="1"/>
  <c r="C1022" i="1"/>
  <c r="F1022" i="1" s="1"/>
  <c r="K1021" i="1"/>
  <c r="I1020" i="1"/>
  <c r="M1020" i="1" s="1"/>
  <c r="L1020" i="1"/>
  <c r="H1021" i="1" l="1"/>
  <c r="D1022" i="1"/>
  <c r="G1022" i="1" s="1"/>
  <c r="J1022" i="1" s="1"/>
  <c r="E1022" i="1"/>
  <c r="L1021" i="1"/>
  <c r="I1021" i="1"/>
  <c r="M1021" i="1" s="1"/>
  <c r="C1023" i="1"/>
  <c r="F1023" i="1" s="1"/>
  <c r="K1022" i="1"/>
  <c r="H1022" i="1" l="1"/>
  <c r="D1023" i="1"/>
  <c r="G1023" i="1" s="1"/>
  <c r="J1023" i="1" s="1"/>
  <c r="E1023" i="1"/>
  <c r="C1024" i="1"/>
  <c r="F1024" i="1" s="1"/>
  <c r="K1023" i="1"/>
  <c r="I1022" i="1"/>
  <c r="M1022" i="1" s="1"/>
  <c r="L1022" i="1"/>
  <c r="H1023" i="1" l="1"/>
  <c r="D1024" i="1"/>
  <c r="G1024" i="1" s="1"/>
  <c r="J1024" i="1" s="1"/>
  <c r="E1024" i="1"/>
  <c r="I1023" i="1"/>
  <c r="M1023" i="1" s="1"/>
  <c r="L1023" i="1"/>
  <c r="C1025" i="1"/>
  <c r="F1025" i="1" s="1"/>
  <c r="K1024" i="1"/>
  <c r="H1024" i="1" l="1"/>
  <c r="D1025" i="1"/>
  <c r="G1025" i="1" s="1"/>
  <c r="J1025" i="1" s="1"/>
  <c r="E1025" i="1"/>
  <c r="C1026" i="1"/>
  <c r="F1026" i="1" s="1"/>
  <c r="K1025" i="1"/>
  <c r="I1024" i="1"/>
  <c r="M1024" i="1" s="1"/>
  <c r="L1024" i="1"/>
  <c r="H1025" i="1" l="1"/>
  <c r="D1026" i="1"/>
  <c r="G1026" i="1" s="1"/>
  <c r="J1026" i="1" s="1"/>
  <c r="E1026" i="1"/>
  <c r="L1025" i="1"/>
  <c r="I1025" i="1"/>
  <c r="M1025" i="1" s="1"/>
  <c r="C1027" i="1"/>
  <c r="F1027" i="1" s="1"/>
  <c r="K1026" i="1"/>
  <c r="H1026" i="1" l="1"/>
  <c r="D1027" i="1"/>
  <c r="G1027" i="1" s="1"/>
  <c r="J1027" i="1" s="1"/>
  <c r="E1027" i="1"/>
  <c r="C1028" i="1"/>
  <c r="F1028" i="1" s="1"/>
  <c r="K1027" i="1"/>
  <c r="L1026" i="1"/>
  <c r="I1026" i="1"/>
  <c r="M1026" i="1" s="1"/>
  <c r="H1027" i="1" l="1"/>
  <c r="D1028" i="1"/>
  <c r="G1028" i="1" s="1"/>
  <c r="J1028" i="1" s="1"/>
  <c r="E1028" i="1"/>
  <c r="I1027" i="1"/>
  <c r="M1027" i="1" s="1"/>
  <c r="L1027" i="1"/>
  <c r="C1029" i="1"/>
  <c r="F1029" i="1" s="1"/>
  <c r="K1028" i="1"/>
  <c r="H1028" i="1" l="1"/>
  <c r="D1029" i="1"/>
  <c r="G1029" i="1" s="1"/>
  <c r="J1029" i="1" s="1"/>
  <c r="E1029" i="1"/>
  <c r="C1030" i="1"/>
  <c r="F1030" i="1" s="1"/>
  <c r="K1029" i="1"/>
  <c r="L1028" i="1"/>
  <c r="I1028" i="1"/>
  <c r="M1028" i="1" s="1"/>
  <c r="H1029" i="1" l="1"/>
  <c r="D1030" i="1"/>
  <c r="G1030" i="1" s="1"/>
  <c r="J1030" i="1" s="1"/>
  <c r="E1030" i="1"/>
  <c r="I1029" i="1"/>
  <c r="M1029" i="1" s="1"/>
  <c r="L1029" i="1"/>
  <c r="C1031" i="1"/>
  <c r="F1031" i="1" s="1"/>
  <c r="K1030" i="1"/>
  <c r="H1030" i="1" l="1"/>
  <c r="D1031" i="1"/>
  <c r="G1031" i="1" s="1"/>
  <c r="J1031" i="1" s="1"/>
  <c r="E1031" i="1"/>
  <c r="C1032" i="1"/>
  <c r="F1032" i="1" s="1"/>
  <c r="K1031" i="1"/>
  <c r="L1030" i="1"/>
  <c r="I1030" i="1"/>
  <c r="M1030" i="1" s="1"/>
  <c r="H1031" i="1" l="1"/>
  <c r="D1032" i="1"/>
  <c r="G1032" i="1" s="1"/>
  <c r="J1032" i="1" s="1"/>
  <c r="E1032" i="1"/>
  <c r="L1031" i="1"/>
  <c r="I1031" i="1"/>
  <c r="M1031" i="1" s="1"/>
  <c r="C1033" i="1"/>
  <c r="F1033" i="1" s="1"/>
  <c r="K1032" i="1"/>
  <c r="H1032" i="1" l="1"/>
  <c r="D1033" i="1"/>
  <c r="G1033" i="1" s="1"/>
  <c r="J1033" i="1" s="1"/>
  <c r="E1033" i="1"/>
  <c r="C1034" i="1"/>
  <c r="F1034" i="1" s="1"/>
  <c r="K1033" i="1"/>
  <c r="L1032" i="1"/>
  <c r="I1032" i="1"/>
  <c r="M1032" i="1" s="1"/>
  <c r="H1033" i="1" l="1"/>
  <c r="D1034" i="1"/>
  <c r="G1034" i="1" s="1"/>
  <c r="J1034" i="1" s="1"/>
  <c r="E1034" i="1"/>
  <c r="L1033" i="1"/>
  <c r="I1033" i="1"/>
  <c r="M1033" i="1" s="1"/>
  <c r="C1035" i="1"/>
  <c r="F1035" i="1" s="1"/>
  <c r="K1034" i="1"/>
  <c r="H1034" i="1" l="1"/>
  <c r="D1035" i="1"/>
  <c r="G1035" i="1" s="1"/>
  <c r="J1035" i="1" s="1"/>
  <c r="E1035" i="1"/>
  <c r="C1036" i="1"/>
  <c r="F1036" i="1" s="1"/>
  <c r="K1035" i="1"/>
  <c r="I1034" i="1"/>
  <c r="M1034" i="1" s="1"/>
  <c r="L1034" i="1"/>
  <c r="H1035" i="1" l="1"/>
  <c r="D1036" i="1"/>
  <c r="G1036" i="1" s="1"/>
  <c r="J1036" i="1" s="1"/>
  <c r="E1036" i="1"/>
  <c r="L1035" i="1"/>
  <c r="I1035" i="1"/>
  <c r="M1035" i="1" s="1"/>
  <c r="C1037" i="1"/>
  <c r="F1037" i="1" s="1"/>
  <c r="K1036" i="1"/>
  <c r="H1036" i="1" l="1"/>
  <c r="D1037" i="1"/>
  <c r="G1037" i="1" s="1"/>
  <c r="J1037" i="1" s="1"/>
  <c r="E1037" i="1"/>
  <c r="C1038" i="1"/>
  <c r="F1038" i="1" s="1"/>
  <c r="K1037" i="1"/>
  <c r="L1036" i="1"/>
  <c r="I1036" i="1"/>
  <c r="M1036" i="1" s="1"/>
  <c r="H1037" i="1" l="1"/>
  <c r="D1038" i="1"/>
  <c r="G1038" i="1" s="1"/>
  <c r="J1038" i="1" s="1"/>
  <c r="E1038" i="1"/>
  <c r="I1037" i="1"/>
  <c r="M1037" i="1" s="1"/>
  <c r="L1037" i="1"/>
  <c r="C1039" i="1"/>
  <c r="F1039" i="1" s="1"/>
  <c r="K1038" i="1"/>
  <c r="H1038" i="1" l="1"/>
  <c r="D1039" i="1"/>
  <c r="G1039" i="1" s="1"/>
  <c r="J1039" i="1" s="1"/>
  <c r="E1039" i="1"/>
  <c r="C1040" i="1"/>
  <c r="F1040" i="1" s="1"/>
  <c r="K1039" i="1"/>
  <c r="L1038" i="1"/>
  <c r="I1038" i="1"/>
  <c r="M1038" i="1" s="1"/>
  <c r="H1039" i="1" l="1"/>
  <c r="D1040" i="1"/>
  <c r="G1040" i="1" s="1"/>
  <c r="J1040" i="1" s="1"/>
  <c r="E1040" i="1"/>
  <c r="L1039" i="1"/>
  <c r="I1039" i="1"/>
  <c r="M1039" i="1" s="1"/>
  <c r="C1041" i="1"/>
  <c r="F1041" i="1" s="1"/>
  <c r="K1040" i="1"/>
  <c r="H1040" i="1" l="1"/>
  <c r="D1041" i="1"/>
  <c r="G1041" i="1" s="1"/>
  <c r="J1041" i="1" s="1"/>
  <c r="E1041" i="1"/>
  <c r="C1042" i="1"/>
  <c r="F1042" i="1" s="1"/>
  <c r="K1041" i="1"/>
  <c r="I1040" i="1"/>
  <c r="M1040" i="1" s="1"/>
  <c r="L1040" i="1"/>
  <c r="H1041" i="1" l="1"/>
  <c r="D1042" i="1"/>
  <c r="G1042" i="1" s="1"/>
  <c r="J1042" i="1" s="1"/>
  <c r="E1042" i="1"/>
  <c r="I1041" i="1"/>
  <c r="M1041" i="1" s="1"/>
  <c r="L1041" i="1"/>
  <c r="C1043" i="1"/>
  <c r="F1043" i="1" s="1"/>
  <c r="K1042" i="1"/>
  <c r="H1042" i="1" l="1"/>
  <c r="D1043" i="1"/>
  <c r="G1043" i="1" s="1"/>
  <c r="J1043" i="1" s="1"/>
  <c r="E1043" i="1"/>
  <c r="L1042" i="1"/>
  <c r="I1042" i="1"/>
  <c r="M1042" i="1" s="1"/>
  <c r="C1044" i="1"/>
  <c r="F1044" i="1" s="1"/>
  <c r="K1043" i="1"/>
  <c r="H1043" i="1" l="1"/>
  <c r="D1044" i="1"/>
  <c r="G1044" i="1" s="1"/>
  <c r="J1044" i="1" s="1"/>
  <c r="E1044" i="1"/>
  <c r="C1045" i="1"/>
  <c r="F1045" i="1" s="1"/>
  <c r="K1044" i="1"/>
  <c r="I1043" i="1"/>
  <c r="M1043" i="1" s="1"/>
  <c r="L1043" i="1"/>
  <c r="H1044" i="1" l="1"/>
  <c r="D1045" i="1"/>
  <c r="G1045" i="1" s="1"/>
  <c r="J1045" i="1" s="1"/>
  <c r="E1045" i="1"/>
  <c r="I1044" i="1"/>
  <c r="M1044" i="1" s="1"/>
  <c r="L1044" i="1"/>
  <c r="C1046" i="1"/>
  <c r="F1046" i="1" s="1"/>
  <c r="K1045" i="1"/>
  <c r="H1045" i="1" l="1"/>
  <c r="D1046" i="1"/>
  <c r="G1046" i="1" s="1"/>
  <c r="J1046" i="1" s="1"/>
  <c r="E1046" i="1"/>
  <c r="C1047" i="1"/>
  <c r="F1047" i="1" s="1"/>
  <c r="K1046" i="1"/>
  <c r="I1045" i="1"/>
  <c r="M1045" i="1" s="1"/>
  <c r="L1045" i="1"/>
  <c r="H1046" i="1" l="1"/>
  <c r="D1047" i="1"/>
  <c r="G1047" i="1" s="1"/>
  <c r="J1047" i="1" s="1"/>
  <c r="E1047" i="1"/>
  <c r="I1046" i="1"/>
  <c r="M1046" i="1" s="1"/>
  <c r="L1046" i="1"/>
  <c r="C1048" i="1"/>
  <c r="F1048" i="1" s="1"/>
  <c r="K1047" i="1"/>
  <c r="H1047" i="1" l="1"/>
  <c r="D1048" i="1"/>
  <c r="G1048" i="1" s="1"/>
  <c r="J1048" i="1" s="1"/>
  <c r="E1048" i="1"/>
  <c r="C1049" i="1"/>
  <c r="F1049" i="1" s="1"/>
  <c r="K1048" i="1"/>
  <c r="I1047" i="1"/>
  <c r="M1047" i="1" s="1"/>
  <c r="L1047" i="1"/>
  <c r="H1048" i="1" l="1"/>
  <c r="D1049" i="1"/>
  <c r="G1049" i="1" s="1"/>
  <c r="J1049" i="1" s="1"/>
  <c r="E1049" i="1"/>
  <c r="I1048" i="1"/>
  <c r="M1048" i="1" s="1"/>
  <c r="L1048" i="1"/>
  <c r="C1050" i="1"/>
  <c r="F1050" i="1" s="1"/>
  <c r="K1049" i="1"/>
  <c r="H1049" i="1" l="1"/>
  <c r="D1050" i="1"/>
  <c r="G1050" i="1" s="1"/>
  <c r="J1050" i="1" s="1"/>
  <c r="E1050" i="1"/>
  <c r="C1051" i="1"/>
  <c r="F1051" i="1" s="1"/>
  <c r="K1050" i="1"/>
  <c r="I1049" i="1"/>
  <c r="M1049" i="1" s="1"/>
  <c r="L1049" i="1"/>
  <c r="H1050" i="1" l="1"/>
  <c r="D1051" i="1"/>
  <c r="G1051" i="1" s="1"/>
  <c r="J1051" i="1" s="1"/>
  <c r="E1051" i="1"/>
  <c r="I1050" i="1"/>
  <c r="M1050" i="1" s="1"/>
  <c r="L1050" i="1"/>
  <c r="C1052" i="1"/>
  <c r="F1052" i="1" s="1"/>
  <c r="K1051" i="1"/>
  <c r="H1051" i="1" l="1"/>
  <c r="D1052" i="1"/>
  <c r="G1052" i="1" s="1"/>
  <c r="J1052" i="1" s="1"/>
  <c r="E1052" i="1"/>
  <c r="I1051" i="1"/>
  <c r="M1051" i="1" s="1"/>
  <c r="L1051" i="1"/>
  <c r="C1053" i="1"/>
  <c r="F1053" i="1" s="1"/>
  <c r="K1052" i="1"/>
  <c r="H1052" i="1" l="1"/>
  <c r="D1053" i="1"/>
  <c r="G1053" i="1" s="1"/>
  <c r="J1053" i="1" s="1"/>
  <c r="E1053" i="1"/>
  <c r="C1054" i="1"/>
  <c r="F1054" i="1" s="1"/>
  <c r="K1053" i="1"/>
  <c r="I1052" i="1"/>
  <c r="M1052" i="1" s="1"/>
  <c r="L1052" i="1"/>
  <c r="H1053" i="1" l="1"/>
  <c r="D1054" i="1"/>
  <c r="G1054" i="1" s="1"/>
  <c r="J1054" i="1" s="1"/>
  <c r="E1054" i="1"/>
  <c r="I1053" i="1"/>
  <c r="M1053" i="1" s="1"/>
  <c r="L1053" i="1"/>
  <c r="C1055" i="1"/>
  <c r="F1055" i="1" s="1"/>
  <c r="K1054" i="1"/>
  <c r="H1054" i="1" l="1"/>
  <c r="D1055" i="1"/>
  <c r="G1055" i="1" s="1"/>
  <c r="J1055" i="1" s="1"/>
  <c r="E1055" i="1"/>
  <c r="C1056" i="1"/>
  <c r="F1056" i="1" s="1"/>
  <c r="K1055" i="1"/>
  <c r="I1054" i="1"/>
  <c r="M1054" i="1" s="1"/>
  <c r="L1054" i="1"/>
  <c r="H1055" i="1" l="1"/>
  <c r="D1056" i="1"/>
  <c r="G1056" i="1" s="1"/>
  <c r="J1056" i="1" s="1"/>
  <c r="E1056" i="1"/>
  <c r="L1055" i="1"/>
  <c r="I1055" i="1"/>
  <c r="M1055" i="1" s="1"/>
  <c r="C1057" i="1"/>
  <c r="F1057" i="1" s="1"/>
  <c r="K1056" i="1"/>
  <c r="H1056" i="1" l="1"/>
  <c r="D1057" i="1"/>
  <c r="G1057" i="1" s="1"/>
  <c r="J1057" i="1" s="1"/>
  <c r="E1057" i="1"/>
  <c r="C1058" i="1"/>
  <c r="F1058" i="1" s="1"/>
  <c r="K1057" i="1"/>
  <c r="L1056" i="1"/>
  <c r="I1056" i="1"/>
  <c r="M1056" i="1" s="1"/>
  <c r="H1057" i="1" l="1"/>
  <c r="D1058" i="1"/>
  <c r="G1058" i="1" s="1"/>
  <c r="J1058" i="1" s="1"/>
  <c r="E1058" i="1"/>
  <c r="I1057" i="1"/>
  <c r="M1057" i="1" s="1"/>
  <c r="L1057" i="1"/>
  <c r="C1059" i="1"/>
  <c r="F1059" i="1" s="1"/>
  <c r="K1058" i="1"/>
  <c r="H1058" i="1" l="1"/>
  <c r="D1059" i="1"/>
  <c r="G1059" i="1" s="1"/>
  <c r="J1059" i="1" s="1"/>
  <c r="E1059" i="1"/>
  <c r="C1060" i="1"/>
  <c r="F1060" i="1" s="1"/>
  <c r="K1059" i="1"/>
  <c r="L1058" i="1"/>
  <c r="I1058" i="1"/>
  <c r="M1058" i="1" s="1"/>
  <c r="H1059" i="1" l="1"/>
  <c r="D1060" i="1"/>
  <c r="G1060" i="1" s="1"/>
  <c r="J1060" i="1" s="1"/>
  <c r="E1060" i="1"/>
  <c r="I1059" i="1"/>
  <c r="M1059" i="1" s="1"/>
  <c r="L1059" i="1"/>
  <c r="C1061" i="1"/>
  <c r="F1061" i="1" s="1"/>
  <c r="K1060" i="1"/>
  <c r="H1060" i="1" l="1"/>
  <c r="D1061" i="1"/>
  <c r="G1061" i="1" s="1"/>
  <c r="J1061" i="1" s="1"/>
  <c r="E1061" i="1"/>
  <c r="I1060" i="1"/>
  <c r="M1060" i="1" s="1"/>
  <c r="L1060" i="1"/>
  <c r="C1062" i="1"/>
  <c r="F1062" i="1" s="1"/>
  <c r="K1061" i="1"/>
  <c r="H1061" i="1" l="1"/>
  <c r="D1062" i="1"/>
  <c r="G1062" i="1" s="1"/>
  <c r="J1062" i="1" s="1"/>
  <c r="E1062" i="1"/>
  <c r="C1063" i="1"/>
  <c r="F1063" i="1" s="1"/>
  <c r="K1062" i="1"/>
  <c r="I1061" i="1"/>
  <c r="M1061" i="1" s="1"/>
  <c r="L1061" i="1"/>
  <c r="H1062" i="1" l="1"/>
  <c r="D1063" i="1"/>
  <c r="G1063" i="1" s="1"/>
  <c r="J1063" i="1" s="1"/>
  <c r="E1063" i="1"/>
  <c r="L1062" i="1"/>
  <c r="I1062" i="1"/>
  <c r="M1062" i="1" s="1"/>
  <c r="C1064" i="1"/>
  <c r="F1064" i="1" s="1"/>
  <c r="K1063" i="1"/>
  <c r="H1063" i="1" l="1"/>
  <c r="D1064" i="1"/>
  <c r="G1064" i="1" s="1"/>
  <c r="J1064" i="1" s="1"/>
  <c r="E1064" i="1"/>
  <c r="C1065" i="1"/>
  <c r="F1065" i="1" s="1"/>
  <c r="K1064" i="1"/>
  <c r="I1063" i="1"/>
  <c r="M1063" i="1" s="1"/>
  <c r="L1063" i="1"/>
  <c r="H1064" i="1" l="1"/>
  <c r="D1065" i="1"/>
  <c r="G1065" i="1" s="1"/>
  <c r="J1065" i="1" s="1"/>
  <c r="E1065" i="1"/>
  <c r="I1064" i="1"/>
  <c r="M1064" i="1" s="1"/>
  <c r="L1064" i="1"/>
  <c r="C1066" i="1"/>
  <c r="F1066" i="1" s="1"/>
  <c r="K1065" i="1"/>
  <c r="H1065" i="1" l="1"/>
  <c r="D1066" i="1"/>
  <c r="G1066" i="1" s="1"/>
  <c r="J1066" i="1" s="1"/>
  <c r="E1066" i="1"/>
  <c r="C1067" i="1"/>
  <c r="F1067" i="1" s="1"/>
  <c r="K1066" i="1"/>
  <c r="I1065" i="1"/>
  <c r="M1065" i="1" s="1"/>
  <c r="L1065" i="1"/>
  <c r="H1066" i="1" l="1"/>
  <c r="D1067" i="1"/>
  <c r="G1067" i="1" s="1"/>
  <c r="J1067" i="1" s="1"/>
  <c r="E1067" i="1"/>
  <c r="L1066" i="1"/>
  <c r="I1066" i="1"/>
  <c r="M1066" i="1" s="1"/>
  <c r="C1068" i="1"/>
  <c r="F1068" i="1" s="1"/>
  <c r="K1067" i="1"/>
  <c r="H1067" i="1" l="1"/>
  <c r="D1068" i="1"/>
  <c r="G1068" i="1" s="1"/>
  <c r="J1068" i="1" s="1"/>
  <c r="E1068" i="1"/>
  <c r="L1067" i="1"/>
  <c r="I1067" i="1"/>
  <c r="M1067" i="1" s="1"/>
  <c r="C1069" i="1"/>
  <c r="F1069" i="1" s="1"/>
  <c r="K1068" i="1"/>
  <c r="H1068" i="1" l="1"/>
  <c r="D1069" i="1"/>
  <c r="G1069" i="1" s="1"/>
  <c r="J1069" i="1" s="1"/>
  <c r="E1069" i="1"/>
  <c r="C1070" i="1"/>
  <c r="F1070" i="1" s="1"/>
  <c r="K1069" i="1"/>
  <c r="L1068" i="1"/>
  <c r="I1068" i="1"/>
  <c r="M1068" i="1" s="1"/>
  <c r="H1069" i="1" l="1"/>
  <c r="D1070" i="1"/>
  <c r="G1070" i="1" s="1"/>
  <c r="J1070" i="1" s="1"/>
  <c r="E1070" i="1"/>
  <c r="L1069" i="1"/>
  <c r="I1069" i="1"/>
  <c r="M1069" i="1" s="1"/>
  <c r="C1071" i="1"/>
  <c r="F1071" i="1" s="1"/>
  <c r="K1070" i="1"/>
  <c r="H1070" i="1" l="1"/>
  <c r="D1071" i="1"/>
  <c r="G1071" i="1" s="1"/>
  <c r="J1071" i="1" s="1"/>
  <c r="E1071" i="1"/>
  <c r="C1072" i="1"/>
  <c r="F1072" i="1" s="1"/>
  <c r="K1071" i="1"/>
  <c r="L1070" i="1"/>
  <c r="I1070" i="1"/>
  <c r="M1070" i="1" s="1"/>
  <c r="H1071" i="1" l="1"/>
  <c r="D1072" i="1"/>
  <c r="G1072" i="1" s="1"/>
  <c r="J1072" i="1" s="1"/>
  <c r="E1072" i="1"/>
  <c r="I1071" i="1"/>
  <c r="M1071" i="1" s="1"/>
  <c r="L1071" i="1"/>
  <c r="C1073" i="1"/>
  <c r="F1073" i="1" s="1"/>
  <c r="K1072" i="1"/>
  <c r="H1073" i="1" l="1"/>
  <c r="H1072" i="1"/>
  <c r="D1073" i="1"/>
  <c r="G1073" i="1" s="1"/>
  <c r="J1073" i="1" s="1"/>
  <c r="E1073" i="1"/>
  <c r="C1074" i="1"/>
  <c r="F1074" i="1" s="1"/>
  <c r="K1073" i="1"/>
  <c r="L1072" i="1"/>
  <c r="I1072" i="1"/>
  <c r="M1072" i="1" s="1"/>
  <c r="D1074" i="1" l="1"/>
  <c r="G1074" i="1" s="1"/>
  <c r="J1074" i="1" s="1"/>
  <c r="E1074" i="1"/>
  <c r="L1073" i="1"/>
  <c r="I1073" i="1"/>
  <c r="M1073" i="1" s="1"/>
  <c r="C1075" i="1"/>
  <c r="F1075" i="1" s="1"/>
  <c r="K1074" i="1"/>
  <c r="H1075" i="1" l="1"/>
  <c r="H1074" i="1"/>
  <c r="D1075" i="1"/>
  <c r="G1075" i="1" s="1"/>
  <c r="J1075" i="1" s="1"/>
  <c r="E1075" i="1"/>
  <c r="C1076" i="1"/>
  <c r="F1076" i="1" s="1"/>
  <c r="K1075" i="1"/>
  <c r="L1074" i="1"/>
  <c r="I1074" i="1"/>
  <c r="M1074" i="1" s="1"/>
  <c r="D1076" i="1" l="1"/>
  <c r="G1076" i="1" s="1"/>
  <c r="J1076" i="1" s="1"/>
  <c r="E1076" i="1"/>
  <c r="L1075" i="1"/>
  <c r="I1075" i="1"/>
  <c r="M1075" i="1" s="1"/>
  <c r="C1077" i="1"/>
  <c r="F1077" i="1" s="1"/>
  <c r="K1076" i="1"/>
  <c r="H1076" i="1" l="1"/>
  <c r="D1077" i="1"/>
  <c r="G1077" i="1" s="1"/>
  <c r="J1077" i="1" s="1"/>
  <c r="E1077" i="1"/>
  <c r="C1078" i="1"/>
  <c r="F1078" i="1" s="1"/>
  <c r="K1077" i="1"/>
  <c r="I1076" i="1"/>
  <c r="M1076" i="1" s="1"/>
  <c r="L1076" i="1"/>
  <c r="H1078" i="1" l="1"/>
  <c r="H1077" i="1"/>
  <c r="D1078" i="1"/>
  <c r="G1078" i="1" s="1"/>
  <c r="J1078" i="1" s="1"/>
  <c r="E1078" i="1"/>
  <c r="I1077" i="1"/>
  <c r="M1077" i="1" s="1"/>
  <c r="L1077" i="1"/>
  <c r="C1079" i="1"/>
  <c r="F1079" i="1" s="1"/>
  <c r="K1078" i="1"/>
  <c r="D1079" i="1" l="1"/>
  <c r="G1079" i="1" s="1"/>
  <c r="J1079" i="1" s="1"/>
  <c r="E1079" i="1"/>
  <c r="C1080" i="1"/>
  <c r="F1080" i="1" s="1"/>
  <c r="K1079" i="1"/>
  <c r="I1078" i="1"/>
  <c r="M1078" i="1" s="1"/>
  <c r="L1078" i="1"/>
  <c r="H1079" i="1" l="1"/>
  <c r="D1080" i="1"/>
  <c r="G1080" i="1" s="1"/>
  <c r="J1080" i="1" s="1"/>
  <c r="E1080" i="1"/>
  <c r="L1079" i="1"/>
  <c r="I1079" i="1"/>
  <c r="M1079" i="1" s="1"/>
  <c r="C1081" i="1"/>
  <c r="F1081" i="1" s="1"/>
  <c r="K1080" i="1"/>
  <c r="H1081" i="1" l="1"/>
  <c r="H1080" i="1"/>
  <c r="D1081" i="1"/>
  <c r="G1081" i="1" s="1"/>
  <c r="J1081" i="1" s="1"/>
  <c r="E1081" i="1"/>
  <c r="C1082" i="1"/>
  <c r="F1082" i="1" s="1"/>
  <c r="K1081" i="1"/>
  <c r="L1080" i="1"/>
  <c r="I1080" i="1"/>
  <c r="M1080" i="1" s="1"/>
  <c r="D1082" i="1" l="1"/>
  <c r="G1082" i="1" s="1"/>
  <c r="J1082" i="1" s="1"/>
  <c r="E1082" i="1"/>
  <c r="I1081" i="1"/>
  <c r="M1081" i="1" s="1"/>
  <c r="L1081" i="1"/>
  <c r="C1083" i="1"/>
  <c r="F1083" i="1" s="1"/>
  <c r="K1082" i="1"/>
  <c r="H1082" i="1" l="1"/>
  <c r="D1083" i="1"/>
  <c r="G1083" i="1" s="1"/>
  <c r="J1083" i="1" s="1"/>
  <c r="E1083" i="1"/>
  <c r="C1084" i="1"/>
  <c r="F1084" i="1" s="1"/>
  <c r="K1083" i="1"/>
  <c r="L1082" i="1"/>
  <c r="I1082" i="1"/>
  <c r="M1082" i="1" s="1"/>
  <c r="H1084" i="1" l="1"/>
  <c r="H1083" i="1"/>
  <c r="D1084" i="1"/>
  <c r="G1084" i="1" s="1"/>
  <c r="J1084" i="1" s="1"/>
  <c r="E1084" i="1"/>
  <c r="I1083" i="1"/>
  <c r="M1083" i="1" s="1"/>
  <c r="L1083" i="1"/>
  <c r="C1085" i="1"/>
  <c r="F1085" i="1" s="1"/>
  <c r="K1084" i="1"/>
  <c r="D1085" i="1" l="1"/>
  <c r="G1085" i="1" s="1"/>
  <c r="J1085" i="1" s="1"/>
  <c r="E1085" i="1"/>
  <c r="C1086" i="1"/>
  <c r="F1086" i="1" s="1"/>
  <c r="K1085" i="1"/>
  <c r="I1084" i="1"/>
  <c r="M1084" i="1" s="1"/>
  <c r="L1084" i="1"/>
  <c r="H1085" i="1" l="1"/>
  <c r="D1086" i="1"/>
  <c r="G1086" i="1" s="1"/>
  <c r="J1086" i="1" s="1"/>
  <c r="E1086" i="1"/>
  <c r="L1085" i="1"/>
  <c r="I1085" i="1"/>
  <c r="M1085" i="1" s="1"/>
  <c r="C1087" i="1"/>
  <c r="F1087" i="1" s="1"/>
  <c r="K1086" i="1"/>
  <c r="H1086" i="1" l="1"/>
  <c r="D1087" i="1"/>
  <c r="G1087" i="1" s="1"/>
  <c r="J1087" i="1" s="1"/>
  <c r="E1087" i="1"/>
  <c r="C1088" i="1"/>
  <c r="F1088" i="1" s="1"/>
  <c r="K1087" i="1"/>
  <c r="I1086" i="1"/>
  <c r="M1086" i="1" s="1"/>
  <c r="L1086" i="1"/>
  <c r="H1087" i="1" l="1"/>
  <c r="D1088" i="1"/>
  <c r="G1088" i="1" s="1"/>
  <c r="J1088" i="1" s="1"/>
  <c r="E1088" i="1"/>
  <c r="L1087" i="1"/>
  <c r="I1087" i="1"/>
  <c r="M1087" i="1" s="1"/>
  <c r="C1089" i="1"/>
  <c r="F1089" i="1" s="1"/>
  <c r="K1088" i="1"/>
  <c r="H1088" i="1" l="1"/>
  <c r="D1089" i="1"/>
  <c r="G1089" i="1" s="1"/>
  <c r="J1089" i="1" s="1"/>
  <c r="E1089" i="1"/>
  <c r="C1090" i="1"/>
  <c r="F1090" i="1" s="1"/>
  <c r="K1089" i="1"/>
  <c r="I1088" i="1"/>
  <c r="M1088" i="1" s="1"/>
  <c r="L1088" i="1"/>
  <c r="H1089" i="1" l="1"/>
  <c r="D1090" i="1"/>
  <c r="G1090" i="1" s="1"/>
  <c r="J1090" i="1" s="1"/>
  <c r="E1090" i="1"/>
  <c r="I1089" i="1"/>
  <c r="M1089" i="1" s="1"/>
  <c r="L1089" i="1"/>
  <c r="C1091" i="1"/>
  <c r="F1091" i="1" s="1"/>
  <c r="K1090" i="1"/>
  <c r="H1090" i="1" l="1"/>
  <c r="D1091" i="1"/>
  <c r="G1091" i="1" s="1"/>
  <c r="J1091" i="1" s="1"/>
  <c r="E1091" i="1"/>
  <c r="C1092" i="1"/>
  <c r="F1092" i="1" s="1"/>
  <c r="K1091" i="1"/>
  <c r="L1090" i="1"/>
  <c r="I1090" i="1"/>
  <c r="M1090" i="1" s="1"/>
  <c r="H1091" i="1" l="1"/>
  <c r="D1092" i="1"/>
  <c r="G1092" i="1" s="1"/>
  <c r="J1092" i="1" s="1"/>
  <c r="E1092" i="1"/>
  <c r="I1091" i="1"/>
  <c r="M1091" i="1" s="1"/>
  <c r="L1091" i="1"/>
  <c r="C1093" i="1"/>
  <c r="F1093" i="1" s="1"/>
  <c r="K1092" i="1"/>
  <c r="H1092" i="1" l="1"/>
  <c r="D1093" i="1"/>
  <c r="G1093" i="1" s="1"/>
  <c r="J1093" i="1" s="1"/>
  <c r="E1093" i="1"/>
  <c r="L1092" i="1"/>
  <c r="I1092" i="1"/>
  <c r="M1092" i="1" s="1"/>
  <c r="C1094" i="1"/>
  <c r="F1094" i="1" s="1"/>
  <c r="K1093" i="1"/>
  <c r="H1093" i="1" l="1"/>
  <c r="D1094" i="1"/>
  <c r="G1094" i="1" s="1"/>
  <c r="J1094" i="1" s="1"/>
  <c r="E1094" i="1"/>
  <c r="I1093" i="1"/>
  <c r="M1093" i="1" s="1"/>
  <c r="L1093" i="1"/>
  <c r="C1095" i="1"/>
  <c r="F1095" i="1" s="1"/>
  <c r="K1094" i="1"/>
  <c r="H1094" i="1" l="1"/>
  <c r="D1095" i="1"/>
  <c r="G1095" i="1" s="1"/>
  <c r="J1095" i="1" s="1"/>
  <c r="E1095" i="1"/>
  <c r="C1096" i="1"/>
  <c r="F1096" i="1" s="1"/>
  <c r="K1095" i="1"/>
  <c r="L1094" i="1"/>
  <c r="I1094" i="1"/>
  <c r="M1094" i="1" s="1"/>
  <c r="H1095" i="1" l="1"/>
  <c r="D1096" i="1"/>
  <c r="G1096" i="1" s="1"/>
  <c r="J1096" i="1" s="1"/>
  <c r="E1096" i="1"/>
  <c r="L1095" i="1"/>
  <c r="I1095" i="1"/>
  <c r="M1095" i="1" s="1"/>
  <c r="C1097" i="1"/>
  <c r="F1097" i="1" s="1"/>
  <c r="K1096" i="1"/>
  <c r="H1096" i="1" l="1"/>
  <c r="D1097" i="1"/>
  <c r="G1097" i="1" s="1"/>
  <c r="J1097" i="1" s="1"/>
  <c r="E1097" i="1"/>
  <c r="L1096" i="1"/>
  <c r="I1096" i="1"/>
  <c r="M1096" i="1" s="1"/>
  <c r="C1098" i="1"/>
  <c r="F1098" i="1" s="1"/>
  <c r="K1097" i="1"/>
  <c r="H1097" i="1" l="1"/>
  <c r="D1098" i="1"/>
  <c r="G1098" i="1" s="1"/>
  <c r="J1098" i="1" s="1"/>
  <c r="E1098" i="1"/>
  <c r="C1099" i="1"/>
  <c r="F1099" i="1" s="1"/>
  <c r="K1098" i="1"/>
  <c r="L1097" i="1"/>
  <c r="I1097" i="1"/>
  <c r="M1097" i="1" s="1"/>
  <c r="H1098" i="1" l="1"/>
  <c r="D1099" i="1"/>
  <c r="G1099" i="1" s="1"/>
  <c r="J1099" i="1" s="1"/>
  <c r="E1099" i="1"/>
  <c r="I1098" i="1"/>
  <c r="M1098" i="1" s="1"/>
  <c r="L1098" i="1"/>
  <c r="C1100" i="1"/>
  <c r="F1100" i="1" s="1"/>
  <c r="K1099" i="1"/>
  <c r="H1099" i="1" l="1"/>
  <c r="D1100" i="1"/>
  <c r="G1100" i="1" s="1"/>
  <c r="J1100" i="1" s="1"/>
  <c r="E1100" i="1"/>
  <c r="C1101" i="1"/>
  <c r="F1101" i="1" s="1"/>
  <c r="K1100" i="1"/>
  <c r="L1099" i="1"/>
  <c r="I1099" i="1"/>
  <c r="M1099" i="1" s="1"/>
  <c r="H1100" i="1" l="1"/>
  <c r="D1101" i="1"/>
  <c r="G1101" i="1" s="1"/>
  <c r="J1101" i="1" s="1"/>
  <c r="E1101" i="1"/>
  <c r="I1100" i="1"/>
  <c r="M1100" i="1" s="1"/>
  <c r="L1100" i="1"/>
  <c r="C1102" i="1"/>
  <c r="F1102" i="1" s="1"/>
  <c r="K1101" i="1"/>
  <c r="H1101" i="1" l="1"/>
  <c r="D1102" i="1"/>
  <c r="G1102" i="1" s="1"/>
  <c r="J1102" i="1" s="1"/>
  <c r="E1102" i="1"/>
  <c r="C1103" i="1"/>
  <c r="F1103" i="1" s="1"/>
  <c r="K1102" i="1"/>
  <c r="I1101" i="1"/>
  <c r="M1101" i="1" s="1"/>
  <c r="L1101" i="1"/>
  <c r="H1102" i="1" l="1"/>
  <c r="D1103" i="1"/>
  <c r="G1103" i="1" s="1"/>
  <c r="J1103" i="1" s="1"/>
  <c r="E1103" i="1"/>
  <c r="I1102" i="1"/>
  <c r="M1102" i="1" s="1"/>
  <c r="L1102" i="1"/>
  <c r="C1104" i="1"/>
  <c r="F1104" i="1" s="1"/>
  <c r="K1103" i="1"/>
  <c r="H1103" i="1" l="1"/>
  <c r="D1104" i="1"/>
  <c r="G1104" i="1" s="1"/>
  <c r="J1104" i="1" s="1"/>
  <c r="E1104" i="1"/>
  <c r="C1105" i="1"/>
  <c r="F1105" i="1" s="1"/>
  <c r="K1104" i="1"/>
  <c r="I1103" i="1"/>
  <c r="M1103" i="1" s="1"/>
  <c r="L1103" i="1"/>
  <c r="H1104" i="1" l="1"/>
  <c r="D1105" i="1"/>
  <c r="G1105" i="1" s="1"/>
  <c r="J1105" i="1" s="1"/>
  <c r="E1105" i="1"/>
  <c r="L1104" i="1"/>
  <c r="I1104" i="1"/>
  <c r="M1104" i="1" s="1"/>
  <c r="C1106" i="1"/>
  <c r="F1106" i="1" s="1"/>
  <c r="K1105" i="1"/>
  <c r="H1105" i="1" l="1"/>
  <c r="D1106" i="1"/>
  <c r="G1106" i="1" s="1"/>
  <c r="J1106" i="1" s="1"/>
  <c r="E1106" i="1"/>
  <c r="L1105" i="1"/>
  <c r="I1105" i="1"/>
  <c r="M1105" i="1" s="1"/>
  <c r="C1107" i="1"/>
  <c r="F1107" i="1" s="1"/>
  <c r="K1106" i="1"/>
  <c r="H1106" i="1" l="1"/>
  <c r="D1107" i="1"/>
  <c r="G1107" i="1" s="1"/>
  <c r="J1107" i="1" s="1"/>
  <c r="E1107" i="1"/>
  <c r="C1108" i="1"/>
  <c r="F1108" i="1" s="1"/>
  <c r="K1107" i="1"/>
  <c r="I1106" i="1"/>
  <c r="M1106" i="1" s="1"/>
  <c r="L1106" i="1"/>
  <c r="H1107" i="1" l="1"/>
  <c r="D1108" i="1"/>
  <c r="G1108" i="1" s="1"/>
  <c r="J1108" i="1" s="1"/>
  <c r="E1108" i="1"/>
  <c r="I1107" i="1"/>
  <c r="M1107" i="1" s="1"/>
  <c r="L1107" i="1"/>
  <c r="C1109" i="1"/>
  <c r="F1109" i="1" s="1"/>
  <c r="K1108" i="1"/>
  <c r="H1108" i="1" l="1"/>
  <c r="D1109" i="1"/>
  <c r="G1109" i="1" s="1"/>
  <c r="J1109" i="1" s="1"/>
  <c r="E1109" i="1"/>
  <c r="C1110" i="1"/>
  <c r="F1110" i="1" s="1"/>
  <c r="K1109" i="1"/>
  <c r="L1108" i="1"/>
  <c r="I1108" i="1"/>
  <c r="M1108" i="1" s="1"/>
  <c r="H1109" i="1" l="1"/>
  <c r="D1110" i="1"/>
  <c r="G1110" i="1" s="1"/>
  <c r="J1110" i="1" s="1"/>
  <c r="E1110" i="1"/>
  <c r="L1109" i="1"/>
  <c r="I1109" i="1"/>
  <c r="M1109" i="1" s="1"/>
  <c r="C1111" i="1"/>
  <c r="F1111" i="1" s="1"/>
  <c r="K1110" i="1"/>
  <c r="H1111" i="1" l="1"/>
  <c r="H1110" i="1"/>
  <c r="D1111" i="1"/>
  <c r="G1111" i="1" s="1"/>
  <c r="J1111" i="1" s="1"/>
  <c r="E1111" i="1"/>
  <c r="C1112" i="1"/>
  <c r="F1112" i="1" s="1"/>
  <c r="K1111" i="1"/>
  <c r="I1110" i="1"/>
  <c r="M1110" i="1" s="1"/>
  <c r="L1110" i="1"/>
  <c r="D1112" i="1" l="1"/>
  <c r="G1112" i="1" s="1"/>
  <c r="J1112" i="1" s="1"/>
  <c r="E1112" i="1"/>
  <c r="I1111" i="1"/>
  <c r="M1111" i="1" s="1"/>
  <c r="L1111" i="1"/>
  <c r="C1113" i="1"/>
  <c r="F1113" i="1" s="1"/>
  <c r="K1112" i="1"/>
  <c r="H1112" i="1" l="1"/>
  <c r="D1113" i="1"/>
  <c r="G1113" i="1" s="1"/>
  <c r="J1113" i="1" s="1"/>
  <c r="E1113" i="1"/>
  <c r="C1114" i="1"/>
  <c r="F1114" i="1" s="1"/>
  <c r="K1113" i="1"/>
  <c r="I1112" i="1"/>
  <c r="M1112" i="1" s="1"/>
  <c r="L1112" i="1"/>
  <c r="H1113" i="1" l="1"/>
  <c r="D1114" i="1"/>
  <c r="G1114" i="1" s="1"/>
  <c r="J1114" i="1" s="1"/>
  <c r="E1114" i="1"/>
  <c r="I1113" i="1"/>
  <c r="M1113" i="1" s="1"/>
  <c r="L1113" i="1"/>
  <c r="C1115" i="1"/>
  <c r="F1115" i="1" s="1"/>
  <c r="K1114" i="1"/>
  <c r="H1114" i="1" l="1"/>
  <c r="D1115" i="1"/>
  <c r="G1115" i="1" s="1"/>
  <c r="J1115" i="1" s="1"/>
  <c r="E1115" i="1"/>
  <c r="C1116" i="1"/>
  <c r="F1116" i="1" s="1"/>
  <c r="K1115" i="1"/>
  <c r="I1114" i="1"/>
  <c r="M1114" i="1" s="1"/>
  <c r="L1114" i="1"/>
  <c r="H1115" i="1" l="1"/>
  <c r="D1116" i="1"/>
  <c r="G1116" i="1" s="1"/>
  <c r="J1116" i="1" s="1"/>
  <c r="E1116" i="1"/>
  <c r="L1115" i="1"/>
  <c r="I1115" i="1"/>
  <c r="M1115" i="1" s="1"/>
  <c r="C1117" i="1"/>
  <c r="F1117" i="1" s="1"/>
  <c r="K1116" i="1"/>
  <c r="H1116" i="1" l="1"/>
  <c r="D1117" i="1"/>
  <c r="G1117" i="1" s="1"/>
  <c r="J1117" i="1" s="1"/>
  <c r="E1117" i="1"/>
  <c r="C1118" i="1"/>
  <c r="F1118" i="1" s="1"/>
  <c r="K1117" i="1"/>
  <c r="L1116" i="1"/>
  <c r="I1116" i="1"/>
  <c r="M1116" i="1" s="1"/>
  <c r="H1117" i="1" l="1"/>
  <c r="D1118" i="1"/>
  <c r="G1118" i="1" s="1"/>
  <c r="J1118" i="1" s="1"/>
  <c r="E1118" i="1"/>
  <c r="I1117" i="1"/>
  <c r="M1117" i="1" s="1"/>
  <c r="L1117" i="1"/>
  <c r="C1119" i="1"/>
  <c r="F1119" i="1" s="1"/>
  <c r="K1118" i="1"/>
  <c r="H1119" i="1" l="1"/>
  <c r="H1118" i="1"/>
  <c r="D1119" i="1"/>
  <c r="G1119" i="1" s="1"/>
  <c r="J1119" i="1" s="1"/>
  <c r="E1119" i="1"/>
  <c r="C1120" i="1"/>
  <c r="F1120" i="1" s="1"/>
  <c r="K1119" i="1"/>
  <c r="I1118" i="1"/>
  <c r="M1118" i="1" s="1"/>
  <c r="L1118" i="1"/>
  <c r="D1120" i="1" l="1"/>
  <c r="G1120" i="1" s="1"/>
  <c r="J1120" i="1" s="1"/>
  <c r="E1120" i="1"/>
  <c r="L1119" i="1"/>
  <c r="I1119" i="1"/>
  <c r="M1119" i="1" s="1"/>
  <c r="C1121" i="1"/>
  <c r="F1121" i="1" s="1"/>
  <c r="K1120" i="1"/>
  <c r="H1120" i="1" l="1"/>
  <c r="D1121" i="1"/>
  <c r="G1121" i="1" s="1"/>
  <c r="J1121" i="1" s="1"/>
  <c r="E1121" i="1"/>
  <c r="C1122" i="1"/>
  <c r="F1122" i="1" s="1"/>
  <c r="K1121" i="1"/>
  <c r="I1120" i="1"/>
  <c r="M1120" i="1" s="1"/>
  <c r="L1120" i="1"/>
  <c r="H1121" i="1" l="1"/>
  <c r="D1122" i="1"/>
  <c r="G1122" i="1" s="1"/>
  <c r="J1122" i="1" s="1"/>
  <c r="E1122" i="1"/>
  <c r="L1121" i="1"/>
  <c r="I1121" i="1"/>
  <c r="M1121" i="1" s="1"/>
  <c r="C1123" i="1"/>
  <c r="F1123" i="1" s="1"/>
  <c r="K1122" i="1"/>
  <c r="H1122" i="1" l="1"/>
  <c r="D1123" i="1"/>
  <c r="G1123" i="1" s="1"/>
  <c r="J1123" i="1" s="1"/>
  <c r="E1123" i="1"/>
  <c r="C1124" i="1"/>
  <c r="F1124" i="1" s="1"/>
  <c r="K1123" i="1"/>
  <c r="I1122" i="1"/>
  <c r="M1122" i="1" s="1"/>
  <c r="L1122" i="1"/>
  <c r="H1123" i="1" l="1"/>
  <c r="D1124" i="1"/>
  <c r="G1124" i="1" s="1"/>
  <c r="J1124" i="1" s="1"/>
  <c r="E1124" i="1"/>
  <c r="I1123" i="1"/>
  <c r="M1123" i="1" s="1"/>
  <c r="L1123" i="1"/>
  <c r="C1125" i="1"/>
  <c r="F1125" i="1" s="1"/>
  <c r="K1124" i="1"/>
  <c r="H1124" i="1" l="1"/>
  <c r="D1125" i="1"/>
  <c r="G1125" i="1" s="1"/>
  <c r="J1125" i="1" s="1"/>
  <c r="E1125" i="1"/>
  <c r="C1126" i="1"/>
  <c r="F1126" i="1" s="1"/>
  <c r="K1125" i="1"/>
  <c r="I1124" i="1"/>
  <c r="M1124" i="1" s="1"/>
  <c r="L1124" i="1"/>
  <c r="H1125" i="1" l="1"/>
  <c r="D1126" i="1"/>
  <c r="G1126" i="1" s="1"/>
  <c r="J1126" i="1" s="1"/>
  <c r="E1126" i="1"/>
  <c r="I1125" i="1"/>
  <c r="M1125" i="1" s="1"/>
  <c r="L1125" i="1"/>
  <c r="C1127" i="1"/>
  <c r="F1127" i="1" s="1"/>
  <c r="K1126" i="1"/>
  <c r="H1126" i="1" l="1"/>
  <c r="D1127" i="1"/>
  <c r="G1127" i="1" s="1"/>
  <c r="J1127" i="1" s="1"/>
  <c r="E1127" i="1"/>
  <c r="C1128" i="1"/>
  <c r="F1128" i="1" s="1"/>
  <c r="K1127" i="1"/>
  <c r="I1126" i="1"/>
  <c r="M1126" i="1" s="1"/>
  <c r="L1126" i="1"/>
  <c r="H1127" i="1" l="1"/>
  <c r="D1128" i="1"/>
  <c r="G1128" i="1" s="1"/>
  <c r="J1128" i="1" s="1"/>
  <c r="E1128" i="1"/>
  <c r="L1127" i="1"/>
  <c r="I1127" i="1"/>
  <c r="M1127" i="1" s="1"/>
  <c r="C1129" i="1"/>
  <c r="F1129" i="1" s="1"/>
  <c r="K1128" i="1"/>
  <c r="H1128" i="1" l="1"/>
  <c r="D1129" i="1"/>
  <c r="G1129" i="1" s="1"/>
  <c r="J1129" i="1" s="1"/>
  <c r="E1129" i="1"/>
  <c r="C1130" i="1"/>
  <c r="F1130" i="1" s="1"/>
  <c r="K1129" i="1"/>
  <c r="I1128" i="1"/>
  <c r="M1128" i="1" s="1"/>
  <c r="L1128" i="1"/>
  <c r="H1129" i="1" l="1"/>
  <c r="D1130" i="1"/>
  <c r="G1130" i="1" s="1"/>
  <c r="J1130" i="1" s="1"/>
  <c r="E1130" i="1"/>
  <c r="L1129" i="1"/>
  <c r="I1129" i="1"/>
  <c r="M1129" i="1" s="1"/>
  <c r="C1131" i="1"/>
  <c r="F1131" i="1" s="1"/>
  <c r="K1130" i="1"/>
  <c r="H1130" i="1" l="1"/>
  <c r="D1131" i="1"/>
  <c r="G1131" i="1" s="1"/>
  <c r="J1131" i="1" s="1"/>
  <c r="E1131" i="1"/>
  <c r="C1132" i="1"/>
  <c r="F1132" i="1" s="1"/>
  <c r="K1131" i="1"/>
  <c r="L1130" i="1"/>
  <c r="I1130" i="1"/>
  <c r="M1130" i="1" s="1"/>
  <c r="H1131" i="1" l="1"/>
  <c r="D1132" i="1"/>
  <c r="G1132" i="1" s="1"/>
  <c r="J1132" i="1" s="1"/>
  <c r="E1132" i="1"/>
  <c r="I1131" i="1"/>
  <c r="M1131" i="1" s="1"/>
  <c r="L1131" i="1"/>
  <c r="C1133" i="1"/>
  <c r="F1133" i="1" s="1"/>
  <c r="K1132" i="1"/>
  <c r="H1132" i="1" l="1"/>
  <c r="D1133" i="1"/>
  <c r="G1133" i="1" s="1"/>
  <c r="J1133" i="1" s="1"/>
  <c r="E1133" i="1"/>
  <c r="C1134" i="1"/>
  <c r="F1134" i="1" s="1"/>
  <c r="K1133" i="1"/>
  <c r="L1132" i="1"/>
  <c r="I1132" i="1"/>
  <c r="M1132" i="1" s="1"/>
  <c r="H1133" i="1" l="1"/>
  <c r="D1134" i="1"/>
  <c r="G1134" i="1" s="1"/>
  <c r="J1134" i="1" s="1"/>
  <c r="E1134" i="1"/>
  <c r="L1133" i="1"/>
  <c r="I1133" i="1"/>
  <c r="M1133" i="1" s="1"/>
  <c r="C1135" i="1"/>
  <c r="F1135" i="1" s="1"/>
  <c r="K1134" i="1"/>
  <c r="H1134" i="1" l="1"/>
  <c r="D1135" i="1"/>
  <c r="G1135" i="1" s="1"/>
  <c r="J1135" i="1" s="1"/>
  <c r="E1135" i="1"/>
  <c r="C1136" i="1"/>
  <c r="F1136" i="1" s="1"/>
  <c r="K1135" i="1"/>
  <c r="L1134" i="1"/>
  <c r="I1134" i="1"/>
  <c r="M1134" i="1" s="1"/>
  <c r="H1135" i="1" l="1"/>
  <c r="D1136" i="1"/>
  <c r="G1136" i="1" s="1"/>
  <c r="J1136" i="1" s="1"/>
  <c r="E1136" i="1"/>
  <c r="L1135" i="1"/>
  <c r="I1135" i="1"/>
  <c r="M1135" i="1" s="1"/>
  <c r="C1137" i="1"/>
  <c r="F1137" i="1" s="1"/>
  <c r="K1136" i="1"/>
  <c r="H1137" i="1" l="1"/>
  <c r="H1136" i="1"/>
  <c r="D1137" i="1"/>
  <c r="G1137" i="1" s="1"/>
  <c r="J1137" i="1" s="1"/>
  <c r="E1137" i="1"/>
  <c r="C1138" i="1"/>
  <c r="F1138" i="1" s="1"/>
  <c r="K1137" i="1"/>
  <c r="L1136" i="1"/>
  <c r="I1136" i="1"/>
  <c r="M1136" i="1" s="1"/>
  <c r="D1138" i="1" l="1"/>
  <c r="G1138" i="1" s="1"/>
  <c r="J1138" i="1" s="1"/>
  <c r="E1138" i="1"/>
  <c r="I1137" i="1"/>
  <c r="M1137" i="1" s="1"/>
  <c r="L1137" i="1"/>
  <c r="C1139" i="1"/>
  <c r="F1139" i="1" s="1"/>
  <c r="K1138" i="1"/>
  <c r="H1138" i="1" l="1"/>
  <c r="D1139" i="1"/>
  <c r="G1139" i="1" s="1"/>
  <c r="J1139" i="1" s="1"/>
  <c r="E1139" i="1"/>
  <c r="C1140" i="1"/>
  <c r="F1140" i="1" s="1"/>
  <c r="K1139" i="1"/>
  <c r="I1138" i="1"/>
  <c r="M1138" i="1" s="1"/>
  <c r="L1138" i="1"/>
  <c r="H1139" i="1" l="1"/>
  <c r="D1140" i="1"/>
  <c r="E1140" i="1"/>
  <c r="L1139" i="1"/>
  <c r="I1139" i="1"/>
  <c r="M1139" i="1" s="1"/>
  <c r="G1140" i="1"/>
  <c r="J1140" i="1" s="1"/>
  <c r="C1141" i="1"/>
  <c r="F1141" i="1" s="1"/>
  <c r="K1140" i="1"/>
  <c r="H1140" i="1" l="1"/>
  <c r="D1141" i="1"/>
  <c r="G1141" i="1" s="1"/>
  <c r="J1141" i="1" s="1"/>
  <c r="E1141" i="1"/>
  <c r="C1142" i="1"/>
  <c r="F1142" i="1" s="1"/>
  <c r="K1141" i="1"/>
  <c r="L1140" i="1"/>
  <c r="I1140" i="1"/>
  <c r="M1140" i="1" s="1"/>
  <c r="H1141" i="1" l="1"/>
  <c r="D1142" i="1"/>
  <c r="G1142" i="1" s="1"/>
  <c r="J1142" i="1" s="1"/>
  <c r="E1142" i="1"/>
  <c r="I1141" i="1"/>
  <c r="M1141" i="1" s="1"/>
  <c r="L1141" i="1"/>
  <c r="C1143" i="1"/>
  <c r="F1143" i="1" s="1"/>
  <c r="K1142" i="1"/>
  <c r="H1142" i="1" l="1"/>
  <c r="D1143" i="1"/>
  <c r="G1143" i="1" s="1"/>
  <c r="J1143" i="1" s="1"/>
  <c r="E1143" i="1"/>
  <c r="C1144" i="1"/>
  <c r="F1144" i="1" s="1"/>
  <c r="K1143" i="1"/>
  <c r="I1142" i="1"/>
  <c r="M1142" i="1" s="1"/>
  <c r="L1142" i="1"/>
  <c r="H1143" i="1" l="1"/>
  <c r="D1144" i="1"/>
  <c r="G1144" i="1" s="1"/>
  <c r="J1144" i="1" s="1"/>
  <c r="E1144" i="1"/>
  <c r="L1143" i="1"/>
  <c r="I1143" i="1"/>
  <c r="M1143" i="1" s="1"/>
  <c r="C1145" i="1"/>
  <c r="F1145" i="1" s="1"/>
  <c r="K1144" i="1"/>
  <c r="H1144" i="1" l="1"/>
  <c r="D1145" i="1"/>
  <c r="G1145" i="1" s="1"/>
  <c r="J1145" i="1" s="1"/>
  <c r="E1145" i="1"/>
  <c r="C1146" i="1"/>
  <c r="F1146" i="1" s="1"/>
  <c r="K1145" i="1"/>
  <c r="L1144" i="1"/>
  <c r="I1144" i="1"/>
  <c r="M1144" i="1" s="1"/>
  <c r="H1145" i="1" l="1"/>
  <c r="D1146" i="1"/>
  <c r="G1146" i="1" s="1"/>
  <c r="J1146" i="1" s="1"/>
  <c r="E1146" i="1"/>
  <c r="I1145" i="1"/>
  <c r="M1145" i="1" s="1"/>
  <c r="L1145" i="1"/>
  <c r="C1147" i="1"/>
  <c r="F1147" i="1" s="1"/>
  <c r="K1146" i="1"/>
  <c r="H1146" i="1" l="1"/>
  <c r="D1147" i="1"/>
  <c r="G1147" i="1" s="1"/>
  <c r="J1147" i="1" s="1"/>
  <c r="E1147" i="1"/>
  <c r="C1148" i="1"/>
  <c r="F1148" i="1" s="1"/>
  <c r="K1147" i="1"/>
  <c r="L1146" i="1"/>
  <c r="I1146" i="1"/>
  <c r="M1146" i="1" s="1"/>
  <c r="H1147" i="1" l="1"/>
  <c r="D1148" i="1"/>
  <c r="G1148" i="1" s="1"/>
  <c r="J1148" i="1" s="1"/>
  <c r="E1148" i="1"/>
  <c r="I1147" i="1"/>
  <c r="M1147" i="1" s="1"/>
  <c r="L1147" i="1"/>
  <c r="C1149" i="1"/>
  <c r="F1149" i="1" s="1"/>
  <c r="K1148" i="1"/>
  <c r="H1148" i="1" l="1"/>
  <c r="D1149" i="1"/>
  <c r="G1149" i="1" s="1"/>
  <c r="J1149" i="1" s="1"/>
  <c r="E1149" i="1"/>
  <c r="C1150" i="1"/>
  <c r="F1150" i="1" s="1"/>
  <c r="K1149" i="1"/>
  <c r="L1148" i="1"/>
  <c r="I1148" i="1"/>
  <c r="M1148" i="1" s="1"/>
  <c r="H1149" i="1" l="1"/>
  <c r="D1150" i="1"/>
  <c r="G1150" i="1" s="1"/>
  <c r="J1150" i="1" s="1"/>
  <c r="E1150" i="1"/>
  <c r="I1149" i="1"/>
  <c r="M1149" i="1" s="1"/>
  <c r="L1149" i="1"/>
  <c r="C1151" i="1"/>
  <c r="F1151" i="1" s="1"/>
  <c r="K1150" i="1"/>
  <c r="H1150" i="1" l="1"/>
  <c r="D1151" i="1"/>
  <c r="G1151" i="1" s="1"/>
  <c r="J1151" i="1" s="1"/>
  <c r="E1151" i="1"/>
  <c r="C1152" i="1"/>
  <c r="F1152" i="1" s="1"/>
  <c r="K1151" i="1"/>
  <c r="I1150" i="1"/>
  <c r="M1150" i="1" s="1"/>
  <c r="L1150" i="1"/>
  <c r="H1152" i="1" l="1"/>
  <c r="H1151" i="1"/>
  <c r="D1152" i="1"/>
  <c r="G1152" i="1" s="1"/>
  <c r="J1152" i="1" s="1"/>
  <c r="E1152" i="1"/>
  <c r="L1151" i="1"/>
  <c r="I1151" i="1"/>
  <c r="M1151" i="1" s="1"/>
  <c r="C1153" i="1"/>
  <c r="F1153" i="1" s="1"/>
  <c r="K1152" i="1"/>
  <c r="D1153" i="1" l="1"/>
  <c r="G1153" i="1" s="1"/>
  <c r="J1153" i="1" s="1"/>
  <c r="E1153" i="1"/>
  <c r="C1154" i="1"/>
  <c r="F1154" i="1" s="1"/>
  <c r="K1153" i="1"/>
  <c r="I1152" i="1"/>
  <c r="M1152" i="1" s="1"/>
  <c r="L1152" i="1"/>
  <c r="H1153" i="1" l="1"/>
  <c r="D1154" i="1"/>
  <c r="G1154" i="1" s="1"/>
  <c r="J1154" i="1" s="1"/>
  <c r="E1154" i="1"/>
  <c r="I1153" i="1"/>
  <c r="M1153" i="1" s="1"/>
  <c r="L1153" i="1"/>
  <c r="C1155" i="1"/>
  <c r="F1155" i="1" s="1"/>
  <c r="K1154" i="1"/>
  <c r="H1154" i="1" l="1"/>
  <c r="D1155" i="1"/>
  <c r="G1155" i="1" s="1"/>
  <c r="J1155" i="1" s="1"/>
  <c r="E1155" i="1"/>
  <c r="C1156" i="1"/>
  <c r="F1156" i="1" s="1"/>
  <c r="K1155" i="1"/>
  <c r="L1154" i="1"/>
  <c r="I1154" i="1"/>
  <c r="M1154" i="1" s="1"/>
  <c r="H1155" i="1" l="1"/>
  <c r="D1156" i="1"/>
  <c r="G1156" i="1" s="1"/>
  <c r="E1156" i="1"/>
  <c r="I1155" i="1"/>
  <c r="M1155" i="1" s="1"/>
  <c r="L1155" i="1"/>
  <c r="C1157" i="1"/>
  <c r="F1157" i="1" s="1"/>
  <c r="K1156" i="1"/>
  <c r="J1156" i="1" l="1"/>
  <c r="H1156" i="1"/>
  <c r="D1157" i="1"/>
  <c r="G1157" i="1" s="1"/>
  <c r="J1157" i="1" s="1"/>
  <c r="E1157" i="1"/>
  <c r="C1158" i="1"/>
  <c r="F1158" i="1" s="1"/>
  <c r="K1157" i="1"/>
  <c r="I1156" i="1"/>
  <c r="M1156" i="1" s="1"/>
  <c r="L1156" i="1"/>
  <c r="H1157" i="1" l="1"/>
  <c r="D1158" i="1"/>
  <c r="G1158" i="1" s="1"/>
  <c r="J1158" i="1" s="1"/>
  <c r="E1158" i="1"/>
  <c r="I1157" i="1"/>
  <c r="M1157" i="1" s="1"/>
  <c r="L1157" i="1"/>
  <c r="C1159" i="1"/>
  <c r="F1159" i="1" s="1"/>
  <c r="K1158" i="1"/>
  <c r="H1158" i="1" l="1"/>
  <c r="D1159" i="1"/>
  <c r="G1159" i="1" s="1"/>
  <c r="J1159" i="1" s="1"/>
  <c r="E1159" i="1"/>
  <c r="C1160" i="1"/>
  <c r="F1160" i="1" s="1"/>
  <c r="K1159" i="1"/>
  <c r="L1158" i="1"/>
  <c r="I1158" i="1"/>
  <c r="M1158" i="1" s="1"/>
  <c r="H1159" i="1" l="1"/>
  <c r="D1160" i="1"/>
  <c r="G1160" i="1" s="1"/>
  <c r="J1160" i="1" s="1"/>
  <c r="E1160" i="1"/>
  <c r="L1159" i="1"/>
  <c r="I1159" i="1"/>
  <c r="M1159" i="1" s="1"/>
  <c r="C1161" i="1"/>
  <c r="F1161" i="1" s="1"/>
  <c r="K1160" i="1"/>
  <c r="H1160" i="1" l="1"/>
  <c r="D1161" i="1"/>
  <c r="G1161" i="1" s="1"/>
  <c r="J1161" i="1" s="1"/>
  <c r="E1161" i="1"/>
  <c r="C1162" i="1"/>
  <c r="F1162" i="1" s="1"/>
  <c r="K1161" i="1"/>
  <c r="L1160" i="1"/>
  <c r="I1160" i="1"/>
  <c r="M1160" i="1" s="1"/>
  <c r="H1161" i="1" l="1"/>
  <c r="D1162" i="1"/>
  <c r="G1162" i="1" s="1"/>
  <c r="J1162" i="1" s="1"/>
  <c r="E1162" i="1"/>
  <c r="L1161" i="1"/>
  <c r="I1161" i="1"/>
  <c r="M1161" i="1" s="1"/>
  <c r="C1163" i="1"/>
  <c r="F1163" i="1" s="1"/>
  <c r="K1162" i="1"/>
  <c r="H1162" i="1" l="1"/>
  <c r="D1163" i="1"/>
  <c r="G1163" i="1" s="1"/>
  <c r="J1163" i="1" s="1"/>
  <c r="E1163" i="1"/>
  <c r="C1164" i="1"/>
  <c r="F1164" i="1" s="1"/>
  <c r="K1163" i="1"/>
  <c r="I1162" i="1"/>
  <c r="M1162" i="1" s="1"/>
  <c r="L1162" i="1"/>
  <c r="H1163" i="1" l="1"/>
  <c r="D1164" i="1"/>
  <c r="G1164" i="1" s="1"/>
  <c r="J1164" i="1" s="1"/>
  <c r="E1164" i="1"/>
  <c r="L1163" i="1"/>
  <c r="I1163" i="1"/>
  <c r="M1163" i="1" s="1"/>
  <c r="C1165" i="1"/>
  <c r="F1165" i="1" s="1"/>
  <c r="K1164" i="1"/>
  <c r="H1164" i="1" l="1"/>
  <c r="D1165" i="1"/>
  <c r="G1165" i="1" s="1"/>
  <c r="J1165" i="1" s="1"/>
  <c r="E1165" i="1"/>
  <c r="C1166" i="1"/>
  <c r="F1166" i="1" s="1"/>
  <c r="K1165" i="1"/>
  <c r="I1164" i="1"/>
  <c r="M1164" i="1" s="1"/>
  <c r="L1164" i="1"/>
  <c r="H1165" i="1" l="1"/>
  <c r="D1166" i="1"/>
  <c r="E1166" i="1"/>
  <c r="I1165" i="1"/>
  <c r="M1165" i="1" s="1"/>
  <c r="L1165" i="1"/>
  <c r="G1166" i="1"/>
  <c r="J1166" i="1" s="1"/>
  <c r="C1167" i="1"/>
  <c r="F1167" i="1" s="1"/>
  <c r="K1166" i="1"/>
  <c r="H1166" i="1" l="1"/>
  <c r="D1167" i="1"/>
  <c r="G1167" i="1" s="1"/>
  <c r="J1167" i="1" s="1"/>
  <c r="E1167" i="1"/>
  <c r="C1168" i="1"/>
  <c r="F1168" i="1" s="1"/>
  <c r="K1167" i="1"/>
  <c r="L1166" i="1"/>
  <c r="I1166" i="1"/>
  <c r="M1166" i="1" s="1"/>
  <c r="H1167" i="1" l="1"/>
  <c r="D1168" i="1"/>
  <c r="G1168" i="1" s="1"/>
  <c r="J1168" i="1" s="1"/>
  <c r="E1168" i="1"/>
  <c r="L1167" i="1"/>
  <c r="I1167" i="1"/>
  <c r="M1167" i="1" s="1"/>
  <c r="C1169" i="1"/>
  <c r="F1169" i="1" s="1"/>
  <c r="K1168" i="1"/>
  <c r="H1168" i="1" l="1"/>
  <c r="D1169" i="1"/>
  <c r="G1169" i="1" s="1"/>
  <c r="J1169" i="1" s="1"/>
  <c r="E1169" i="1"/>
  <c r="C1170" i="1"/>
  <c r="F1170" i="1" s="1"/>
  <c r="K1169" i="1"/>
  <c r="I1168" i="1"/>
  <c r="M1168" i="1" s="1"/>
  <c r="L1168" i="1"/>
  <c r="H1169" i="1" l="1"/>
  <c r="D1170" i="1"/>
  <c r="G1170" i="1" s="1"/>
  <c r="J1170" i="1" s="1"/>
  <c r="E1170" i="1"/>
  <c r="I1169" i="1"/>
  <c r="M1169" i="1" s="1"/>
  <c r="L1169" i="1"/>
  <c r="C1171" i="1"/>
  <c r="F1171" i="1" s="1"/>
  <c r="K1170" i="1"/>
  <c r="H1170" i="1" l="1"/>
  <c r="D1171" i="1"/>
  <c r="G1171" i="1" s="1"/>
  <c r="J1171" i="1" s="1"/>
  <c r="E1171" i="1"/>
  <c r="C1172" i="1"/>
  <c r="F1172" i="1" s="1"/>
  <c r="K1171" i="1"/>
  <c r="L1170" i="1"/>
  <c r="I1170" i="1"/>
  <c r="M1170" i="1" s="1"/>
  <c r="H1171" i="1" l="1"/>
  <c r="D1172" i="1"/>
  <c r="G1172" i="1" s="1"/>
  <c r="J1172" i="1" s="1"/>
  <c r="E1172" i="1"/>
  <c r="L1171" i="1"/>
  <c r="I1171" i="1"/>
  <c r="M1171" i="1" s="1"/>
  <c r="C1173" i="1"/>
  <c r="F1173" i="1" s="1"/>
  <c r="K1172" i="1"/>
  <c r="H1172" i="1" l="1"/>
  <c r="D1173" i="1"/>
  <c r="G1173" i="1" s="1"/>
  <c r="J1173" i="1" s="1"/>
  <c r="E1173" i="1"/>
  <c r="I1172" i="1"/>
  <c r="M1172" i="1" s="1"/>
  <c r="L1172" i="1"/>
  <c r="C1174" i="1"/>
  <c r="F1174" i="1" s="1"/>
  <c r="K1173" i="1"/>
  <c r="H1173" i="1" l="1"/>
  <c r="D1174" i="1"/>
  <c r="G1174" i="1" s="1"/>
  <c r="E1174" i="1"/>
  <c r="C1175" i="1"/>
  <c r="F1175" i="1" s="1"/>
  <c r="K1174" i="1"/>
  <c r="I1173" i="1"/>
  <c r="M1173" i="1" s="1"/>
  <c r="L1173" i="1"/>
  <c r="J1174" i="1" l="1"/>
  <c r="H1174" i="1"/>
  <c r="D1175" i="1"/>
  <c r="G1175" i="1" s="1"/>
  <c r="J1175" i="1" s="1"/>
  <c r="E1175" i="1"/>
  <c r="L1174" i="1"/>
  <c r="I1174" i="1"/>
  <c r="M1174" i="1" s="1"/>
  <c r="C1176" i="1"/>
  <c r="F1176" i="1" s="1"/>
  <c r="K1175" i="1"/>
  <c r="H1175" i="1" l="1"/>
  <c r="D1176" i="1"/>
  <c r="G1176" i="1" s="1"/>
  <c r="J1176" i="1" s="1"/>
  <c r="E1176" i="1"/>
  <c r="C1177" i="1"/>
  <c r="F1177" i="1" s="1"/>
  <c r="K1176" i="1"/>
  <c r="L1175" i="1"/>
  <c r="I1175" i="1"/>
  <c r="M1175" i="1" s="1"/>
  <c r="H1176" i="1" l="1"/>
  <c r="D1177" i="1"/>
  <c r="G1177" i="1" s="1"/>
  <c r="J1177" i="1" s="1"/>
  <c r="E1177" i="1"/>
  <c r="I1176" i="1"/>
  <c r="M1176" i="1" s="1"/>
  <c r="L1176" i="1"/>
  <c r="C1178" i="1"/>
  <c r="F1178" i="1" s="1"/>
  <c r="K1177" i="1"/>
  <c r="H1177" i="1" l="1"/>
  <c r="D1178" i="1"/>
  <c r="G1178" i="1" s="1"/>
  <c r="J1178" i="1" s="1"/>
  <c r="E1178" i="1"/>
  <c r="C1179" i="1"/>
  <c r="F1179" i="1" s="1"/>
  <c r="K1178" i="1"/>
  <c r="I1177" i="1"/>
  <c r="M1177" i="1" s="1"/>
  <c r="L1177" i="1"/>
  <c r="H1178" i="1" l="1"/>
  <c r="D1179" i="1"/>
  <c r="G1179" i="1" s="1"/>
  <c r="J1179" i="1" s="1"/>
  <c r="E1179" i="1"/>
  <c r="I1178" i="1"/>
  <c r="M1178" i="1" s="1"/>
  <c r="L1178" i="1"/>
  <c r="C1180" i="1"/>
  <c r="F1180" i="1" s="1"/>
  <c r="K1179" i="1"/>
  <c r="H1179" i="1" l="1"/>
  <c r="D1180" i="1"/>
  <c r="G1180" i="1" s="1"/>
  <c r="J1180" i="1" s="1"/>
  <c r="E1180" i="1"/>
  <c r="C1181" i="1"/>
  <c r="F1181" i="1" s="1"/>
  <c r="K1180" i="1"/>
  <c r="L1179" i="1"/>
  <c r="I1179" i="1"/>
  <c r="M1179" i="1" s="1"/>
  <c r="H1180" i="1" l="1"/>
  <c r="D1181" i="1"/>
  <c r="G1181" i="1" s="1"/>
  <c r="J1181" i="1" s="1"/>
  <c r="E1181" i="1"/>
  <c r="L1180" i="1"/>
  <c r="I1180" i="1"/>
  <c r="M1180" i="1" s="1"/>
  <c r="C1182" i="1"/>
  <c r="F1182" i="1" s="1"/>
  <c r="K1181" i="1"/>
  <c r="H1181" i="1" l="1"/>
  <c r="D1182" i="1"/>
  <c r="G1182" i="1" s="1"/>
  <c r="J1182" i="1" s="1"/>
  <c r="E1182" i="1"/>
  <c r="C1183" i="1"/>
  <c r="F1183" i="1" s="1"/>
  <c r="K1182" i="1"/>
  <c r="L1181" i="1"/>
  <c r="I1181" i="1"/>
  <c r="M1181" i="1" s="1"/>
  <c r="H1182" i="1" l="1"/>
  <c r="D1183" i="1"/>
  <c r="G1183" i="1" s="1"/>
  <c r="J1183" i="1" s="1"/>
  <c r="E1183" i="1"/>
  <c r="I1182" i="1"/>
  <c r="M1182" i="1" s="1"/>
  <c r="L1182" i="1"/>
  <c r="C1184" i="1"/>
  <c r="F1184" i="1" s="1"/>
  <c r="K1183" i="1"/>
  <c r="H1183" i="1" l="1"/>
  <c r="D1184" i="1"/>
  <c r="G1184" i="1" s="1"/>
  <c r="J1184" i="1" s="1"/>
  <c r="E1184" i="1"/>
  <c r="C1185" i="1"/>
  <c r="F1185" i="1" s="1"/>
  <c r="K1184" i="1"/>
  <c r="I1183" i="1"/>
  <c r="M1183" i="1" s="1"/>
  <c r="L1183" i="1"/>
  <c r="H1184" i="1" l="1"/>
  <c r="D1185" i="1"/>
  <c r="G1185" i="1" s="1"/>
  <c r="J1185" i="1" s="1"/>
  <c r="E1185" i="1"/>
  <c r="I1184" i="1"/>
  <c r="M1184" i="1" s="1"/>
  <c r="L1184" i="1"/>
  <c r="C1186" i="1"/>
  <c r="F1186" i="1" s="1"/>
  <c r="K1185" i="1"/>
  <c r="H1185" i="1" l="1"/>
  <c r="D1186" i="1"/>
  <c r="G1186" i="1" s="1"/>
  <c r="J1186" i="1" s="1"/>
  <c r="E1186" i="1"/>
  <c r="C1187" i="1"/>
  <c r="F1187" i="1" s="1"/>
  <c r="K1186" i="1"/>
  <c r="I1185" i="1"/>
  <c r="M1185" i="1" s="1"/>
  <c r="L1185" i="1"/>
  <c r="H1186" i="1" l="1"/>
  <c r="D1187" i="1"/>
  <c r="G1187" i="1" s="1"/>
  <c r="J1187" i="1" s="1"/>
  <c r="E1187" i="1"/>
  <c r="L1186" i="1"/>
  <c r="I1186" i="1"/>
  <c r="M1186" i="1" s="1"/>
  <c r="C1188" i="1"/>
  <c r="F1188" i="1" s="1"/>
  <c r="K1187" i="1"/>
  <c r="H1187" i="1" l="1"/>
  <c r="D1188" i="1"/>
  <c r="G1188" i="1" s="1"/>
  <c r="J1188" i="1" s="1"/>
  <c r="E1188" i="1"/>
  <c r="C1189" i="1"/>
  <c r="F1189" i="1" s="1"/>
  <c r="K1188" i="1"/>
  <c r="I1187" i="1"/>
  <c r="M1187" i="1" s="1"/>
  <c r="L1187" i="1"/>
  <c r="H1188" i="1" l="1"/>
  <c r="D1189" i="1"/>
  <c r="G1189" i="1" s="1"/>
  <c r="J1189" i="1" s="1"/>
  <c r="E1189" i="1"/>
  <c r="I1188" i="1"/>
  <c r="M1188" i="1" s="1"/>
  <c r="L1188" i="1"/>
  <c r="C1190" i="1"/>
  <c r="F1190" i="1" s="1"/>
  <c r="K1189" i="1"/>
  <c r="H1189" i="1" l="1"/>
  <c r="D1190" i="1"/>
  <c r="G1190" i="1" s="1"/>
  <c r="J1190" i="1" s="1"/>
  <c r="E1190" i="1"/>
  <c r="C1191" i="1"/>
  <c r="F1191" i="1" s="1"/>
  <c r="K1190" i="1"/>
  <c r="L1189" i="1"/>
  <c r="I1189" i="1"/>
  <c r="M1189" i="1" s="1"/>
  <c r="H1190" i="1" l="1"/>
  <c r="D1191" i="1"/>
  <c r="G1191" i="1" s="1"/>
  <c r="J1191" i="1" s="1"/>
  <c r="E1191" i="1"/>
  <c r="L1190" i="1"/>
  <c r="I1190" i="1"/>
  <c r="M1190" i="1" s="1"/>
  <c r="C1192" i="1"/>
  <c r="F1192" i="1" s="1"/>
  <c r="K1191" i="1"/>
  <c r="H1191" i="1" l="1"/>
  <c r="D1192" i="1"/>
  <c r="G1192" i="1" s="1"/>
  <c r="J1192" i="1" s="1"/>
  <c r="E1192" i="1"/>
  <c r="C1193" i="1"/>
  <c r="F1193" i="1" s="1"/>
  <c r="K1192" i="1"/>
  <c r="L1191" i="1"/>
  <c r="I1191" i="1"/>
  <c r="M1191" i="1" s="1"/>
  <c r="H1192" i="1" l="1"/>
  <c r="D1193" i="1"/>
  <c r="G1193" i="1" s="1"/>
  <c r="J1193" i="1" s="1"/>
  <c r="E1193" i="1"/>
  <c r="L1192" i="1"/>
  <c r="I1192" i="1"/>
  <c r="M1192" i="1" s="1"/>
  <c r="C1194" i="1"/>
  <c r="F1194" i="1" s="1"/>
  <c r="K1193" i="1"/>
  <c r="H1193" i="1" l="1"/>
  <c r="D1194" i="1"/>
  <c r="G1194" i="1" s="1"/>
  <c r="J1194" i="1" s="1"/>
  <c r="E1194" i="1"/>
  <c r="C1195" i="1"/>
  <c r="F1195" i="1" s="1"/>
  <c r="K1194" i="1"/>
  <c r="I1193" i="1"/>
  <c r="M1193" i="1" s="1"/>
  <c r="L1193" i="1"/>
  <c r="H1194" i="1" l="1"/>
  <c r="D1195" i="1"/>
  <c r="G1195" i="1" s="1"/>
  <c r="J1195" i="1" s="1"/>
  <c r="E1195" i="1"/>
  <c r="I1194" i="1"/>
  <c r="M1194" i="1" s="1"/>
  <c r="L1194" i="1"/>
  <c r="C1196" i="1"/>
  <c r="F1196" i="1" s="1"/>
  <c r="K1195" i="1"/>
  <c r="H1195" i="1" l="1"/>
  <c r="D1196" i="1"/>
  <c r="G1196" i="1" s="1"/>
  <c r="J1196" i="1" s="1"/>
  <c r="E1196" i="1"/>
  <c r="C1197" i="1"/>
  <c r="F1197" i="1" s="1"/>
  <c r="K1196" i="1"/>
  <c r="I1195" i="1"/>
  <c r="M1195" i="1" s="1"/>
  <c r="L1195" i="1"/>
  <c r="H1196" i="1" l="1"/>
  <c r="D1197" i="1"/>
  <c r="G1197" i="1" s="1"/>
  <c r="J1197" i="1" s="1"/>
  <c r="E1197" i="1"/>
  <c r="I1196" i="1"/>
  <c r="M1196" i="1" s="1"/>
  <c r="L1196" i="1"/>
  <c r="C1198" i="1"/>
  <c r="F1198" i="1" s="1"/>
  <c r="K1197" i="1"/>
  <c r="H1197" i="1" l="1"/>
  <c r="D1198" i="1"/>
  <c r="G1198" i="1" s="1"/>
  <c r="J1198" i="1" s="1"/>
  <c r="E1198" i="1"/>
  <c r="C1199" i="1"/>
  <c r="F1199" i="1" s="1"/>
  <c r="K1198" i="1"/>
  <c r="I1197" i="1"/>
  <c r="M1197" i="1" s="1"/>
  <c r="L1197" i="1"/>
  <c r="H1198" i="1" l="1"/>
  <c r="D1199" i="1"/>
  <c r="G1199" i="1" s="1"/>
  <c r="J1199" i="1" s="1"/>
  <c r="E1199" i="1"/>
  <c r="I1198" i="1"/>
  <c r="M1198" i="1" s="1"/>
  <c r="L1198" i="1"/>
  <c r="C1200" i="1"/>
  <c r="F1200" i="1" s="1"/>
  <c r="K1199" i="1"/>
  <c r="H1199" i="1" l="1"/>
  <c r="D1200" i="1"/>
  <c r="G1200" i="1" s="1"/>
  <c r="J1200" i="1" s="1"/>
  <c r="E1200" i="1"/>
  <c r="C1201" i="1"/>
  <c r="F1201" i="1" s="1"/>
  <c r="K1200" i="1"/>
  <c r="L1199" i="1"/>
  <c r="I1199" i="1"/>
  <c r="M1199" i="1" s="1"/>
  <c r="H1200" i="1" l="1"/>
  <c r="D1201" i="1"/>
  <c r="G1201" i="1" s="1"/>
  <c r="J1201" i="1" s="1"/>
  <c r="E1201" i="1"/>
  <c r="L1200" i="1"/>
  <c r="I1200" i="1"/>
  <c r="M1200" i="1" s="1"/>
  <c r="C1202" i="1"/>
  <c r="F1202" i="1" s="1"/>
  <c r="K1201" i="1"/>
  <c r="H1201" i="1" l="1"/>
  <c r="D1202" i="1"/>
  <c r="G1202" i="1" s="1"/>
  <c r="J1202" i="1" s="1"/>
  <c r="E1202" i="1"/>
  <c r="C1203" i="1"/>
  <c r="F1203" i="1" s="1"/>
  <c r="K1202" i="1"/>
  <c r="I1201" i="1"/>
  <c r="M1201" i="1" s="1"/>
  <c r="L1201" i="1"/>
  <c r="H1202" i="1" l="1"/>
  <c r="D1203" i="1"/>
  <c r="G1203" i="1" s="1"/>
  <c r="J1203" i="1" s="1"/>
  <c r="E1203" i="1"/>
  <c r="L1202" i="1"/>
  <c r="I1202" i="1"/>
  <c r="M1202" i="1" s="1"/>
  <c r="C1204" i="1"/>
  <c r="F1204" i="1" s="1"/>
  <c r="K1203" i="1"/>
  <c r="H1203" i="1" l="1"/>
  <c r="D1204" i="1"/>
  <c r="G1204" i="1" s="1"/>
  <c r="J1204" i="1" s="1"/>
  <c r="E1204" i="1"/>
  <c r="C1205" i="1"/>
  <c r="F1205" i="1" s="1"/>
  <c r="K1204" i="1"/>
  <c r="I1203" i="1"/>
  <c r="M1203" i="1" s="1"/>
  <c r="L1203" i="1"/>
  <c r="H1204" i="1" l="1"/>
  <c r="D1205" i="1"/>
  <c r="G1205" i="1" s="1"/>
  <c r="J1205" i="1" s="1"/>
  <c r="E1205" i="1"/>
  <c r="I1204" i="1"/>
  <c r="M1204" i="1" s="1"/>
  <c r="L1204" i="1"/>
  <c r="C1206" i="1"/>
  <c r="F1206" i="1" s="1"/>
  <c r="K1205" i="1"/>
  <c r="H1205" i="1" l="1"/>
  <c r="D1206" i="1"/>
  <c r="G1206" i="1" s="1"/>
  <c r="J1206" i="1" s="1"/>
  <c r="E1206" i="1"/>
  <c r="C1207" i="1"/>
  <c r="F1207" i="1" s="1"/>
  <c r="K1206" i="1"/>
  <c r="I1205" i="1"/>
  <c r="M1205" i="1" s="1"/>
  <c r="L1205" i="1"/>
  <c r="H1206" i="1" l="1"/>
  <c r="D1207" i="1"/>
  <c r="G1207" i="1" s="1"/>
  <c r="J1207" i="1" s="1"/>
  <c r="E1207" i="1"/>
  <c r="I1206" i="1"/>
  <c r="M1206" i="1" s="1"/>
  <c r="L1206" i="1"/>
  <c r="C1208" i="1"/>
  <c r="F1208" i="1" s="1"/>
  <c r="K1207" i="1"/>
  <c r="H1207" i="1" l="1"/>
  <c r="D1208" i="1"/>
  <c r="G1208" i="1" s="1"/>
  <c r="J1208" i="1" s="1"/>
  <c r="E1208" i="1"/>
  <c r="C1209" i="1"/>
  <c r="F1209" i="1" s="1"/>
  <c r="K1208" i="1"/>
  <c r="L1207" i="1"/>
  <c r="I1207" i="1"/>
  <c r="M1207" i="1" s="1"/>
  <c r="H1208" i="1" l="1"/>
  <c r="D1209" i="1"/>
  <c r="G1209" i="1" s="1"/>
  <c r="J1209" i="1" s="1"/>
  <c r="E1209" i="1"/>
  <c r="I1208" i="1"/>
  <c r="M1208" i="1" s="1"/>
  <c r="L1208" i="1"/>
  <c r="C1210" i="1"/>
  <c r="F1210" i="1" s="1"/>
  <c r="K1209" i="1"/>
  <c r="H1209" i="1" l="1"/>
  <c r="D1210" i="1"/>
  <c r="G1210" i="1" s="1"/>
  <c r="J1210" i="1" s="1"/>
  <c r="E1210" i="1"/>
  <c r="C1211" i="1"/>
  <c r="F1211" i="1" s="1"/>
  <c r="K1210" i="1"/>
  <c r="L1209" i="1"/>
  <c r="I1209" i="1"/>
  <c r="M1209" i="1" s="1"/>
  <c r="H1210" i="1" l="1"/>
  <c r="D1211" i="1"/>
  <c r="G1211" i="1" s="1"/>
  <c r="E1211" i="1"/>
  <c r="I1210" i="1"/>
  <c r="M1210" i="1" s="1"/>
  <c r="L1210" i="1"/>
  <c r="C1212" i="1"/>
  <c r="F1212" i="1" s="1"/>
  <c r="K1211" i="1"/>
  <c r="J1211" i="1" l="1"/>
  <c r="H1211" i="1"/>
  <c r="D1212" i="1"/>
  <c r="G1212" i="1" s="1"/>
  <c r="J1212" i="1" s="1"/>
  <c r="E1212" i="1"/>
  <c r="C1213" i="1"/>
  <c r="F1213" i="1" s="1"/>
  <c r="K1212" i="1"/>
  <c r="L1211" i="1"/>
  <c r="I1211" i="1"/>
  <c r="M1211" i="1" s="1"/>
  <c r="H1212" i="1" l="1"/>
  <c r="D1213" i="1"/>
  <c r="G1213" i="1" s="1"/>
  <c r="J1213" i="1" s="1"/>
  <c r="E1213" i="1"/>
  <c r="L1212" i="1"/>
  <c r="I1212" i="1"/>
  <c r="M1212" i="1" s="1"/>
  <c r="C1214" i="1"/>
  <c r="F1214" i="1" s="1"/>
  <c r="K1213" i="1"/>
  <c r="H1213" i="1" l="1"/>
  <c r="D1214" i="1"/>
  <c r="G1214" i="1" s="1"/>
  <c r="J1214" i="1" s="1"/>
  <c r="E1214" i="1"/>
  <c r="C1215" i="1"/>
  <c r="F1215" i="1" s="1"/>
  <c r="K1214" i="1"/>
  <c r="I1213" i="1"/>
  <c r="M1213" i="1" s="1"/>
  <c r="L1213" i="1"/>
  <c r="H1214" i="1" l="1"/>
  <c r="D1215" i="1"/>
  <c r="G1215" i="1" s="1"/>
  <c r="J1215" i="1" s="1"/>
  <c r="E1215" i="1"/>
  <c r="I1214" i="1"/>
  <c r="M1214" i="1" s="1"/>
  <c r="L1214" i="1"/>
  <c r="C1216" i="1"/>
  <c r="F1216" i="1" s="1"/>
  <c r="K1215" i="1"/>
  <c r="H1215" i="1" l="1"/>
  <c r="D1216" i="1"/>
  <c r="G1216" i="1" s="1"/>
  <c r="J1216" i="1" s="1"/>
  <c r="E1216" i="1"/>
  <c r="C1217" i="1"/>
  <c r="F1217" i="1" s="1"/>
  <c r="K1216" i="1"/>
  <c r="I1215" i="1"/>
  <c r="M1215" i="1" s="1"/>
  <c r="L1215" i="1"/>
  <c r="H1216" i="1" l="1"/>
  <c r="D1217" i="1"/>
  <c r="G1217" i="1" s="1"/>
  <c r="J1217" i="1" s="1"/>
  <c r="E1217" i="1"/>
  <c r="L1216" i="1"/>
  <c r="I1216" i="1"/>
  <c r="M1216" i="1" s="1"/>
  <c r="C1218" i="1"/>
  <c r="F1218" i="1" s="1"/>
  <c r="K1217" i="1"/>
  <c r="H1217" i="1" l="1"/>
  <c r="D1218" i="1"/>
  <c r="G1218" i="1" s="1"/>
  <c r="J1218" i="1" s="1"/>
  <c r="E1218" i="1"/>
  <c r="C1219" i="1"/>
  <c r="F1219" i="1" s="1"/>
  <c r="K1218" i="1"/>
  <c r="I1217" i="1"/>
  <c r="M1217" i="1" s="1"/>
  <c r="L1217" i="1"/>
  <c r="H1218" i="1" l="1"/>
  <c r="D1219" i="1"/>
  <c r="G1219" i="1" s="1"/>
  <c r="J1219" i="1" s="1"/>
  <c r="E1219" i="1"/>
  <c r="I1218" i="1"/>
  <c r="M1218" i="1" s="1"/>
  <c r="L1218" i="1"/>
  <c r="C1220" i="1"/>
  <c r="F1220" i="1" s="1"/>
  <c r="K1219" i="1"/>
  <c r="H1219" i="1" l="1"/>
  <c r="D1220" i="1"/>
  <c r="G1220" i="1" s="1"/>
  <c r="J1220" i="1" s="1"/>
  <c r="E1220" i="1"/>
  <c r="C1221" i="1"/>
  <c r="F1221" i="1" s="1"/>
  <c r="K1220" i="1"/>
  <c r="I1219" i="1"/>
  <c r="M1219" i="1" s="1"/>
  <c r="L1219" i="1"/>
  <c r="H1220" i="1" l="1"/>
  <c r="D1221" i="1"/>
  <c r="G1221" i="1" s="1"/>
  <c r="J1221" i="1" s="1"/>
  <c r="E1221" i="1"/>
  <c r="L1220" i="1"/>
  <c r="I1220" i="1"/>
  <c r="M1220" i="1" s="1"/>
  <c r="C1222" i="1"/>
  <c r="F1222" i="1" s="1"/>
  <c r="K1221" i="1"/>
  <c r="H1221" i="1" l="1"/>
  <c r="D1222" i="1"/>
  <c r="G1222" i="1" s="1"/>
  <c r="J1222" i="1" s="1"/>
  <c r="E1222" i="1"/>
  <c r="C1223" i="1"/>
  <c r="F1223" i="1" s="1"/>
  <c r="K1222" i="1"/>
  <c r="L1221" i="1"/>
  <c r="I1221" i="1"/>
  <c r="M1221" i="1" s="1"/>
  <c r="H1222" i="1" l="1"/>
  <c r="D1223" i="1"/>
  <c r="G1223" i="1" s="1"/>
  <c r="J1223" i="1" s="1"/>
  <c r="E1223" i="1"/>
  <c r="I1222" i="1"/>
  <c r="M1222" i="1" s="1"/>
  <c r="L1222" i="1"/>
  <c r="C1224" i="1"/>
  <c r="F1224" i="1" s="1"/>
  <c r="K1223" i="1"/>
  <c r="H1223" i="1" l="1"/>
  <c r="D1224" i="1"/>
  <c r="G1224" i="1" s="1"/>
  <c r="J1224" i="1" s="1"/>
  <c r="E1224" i="1"/>
  <c r="C1225" i="1"/>
  <c r="F1225" i="1" s="1"/>
  <c r="K1224" i="1"/>
  <c r="I1223" i="1"/>
  <c r="M1223" i="1" s="1"/>
  <c r="L1223" i="1"/>
  <c r="H1224" i="1" l="1"/>
  <c r="D1225" i="1"/>
  <c r="G1225" i="1" s="1"/>
  <c r="J1225" i="1" s="1"/>
  <c r="E1225" i="1"/>
  <c r="L1224" i="1"/>
  <c r="I1224" i="1"/>
  <c r="M1224" i="1" s="1"/>
  <c r="C1226" i="1"/>
  <c r="F1226" i="1" s="1"/>
  <c r="K1225" i="1"/>
  <c r="H1225" i="1" l="1"/>
  <c r="D1226" i="1"/>
  <c r="G1226" i="1" s="1"/>
  <c r="J1226" i="1" s="1"/>
  <c r="E1226" i="1"/>
  <c r="C1227" i="1"/>
  <c r="F1227" i="1" s="1"/>
  <c r="K1226" i="1"/>
  <c r="I1225" i="1"/>
  <c r="M1225" i="1" s="1"/>
  <c r="L1225" i="1"/>
  <c r="H1226" i="1" l="1"/>
  <c r="D1227" i="1"/>
  <c r="G1227" i="1" s="1"/>
  <c r="J1227" i="1" s="1"/>
  <c r="E1227" i="1"/>
  <c r="L1226" i="1"/>
  <c r="I1226" i="1"/>
  <c r="M1226" i="1" s="1"/>
  <c r="C1228" i="1"/>
  <c r="F1228" i="1" s="1"/>
  <c r="K1227" i="1"/>
  <c r="H1227" i="1" l="1"/>
  <c r="D1228" i="1"/>
  <c r="G1228" i="1" s="1"/>
  <c r="J1228" i="1" s="1"/>
  <c r="E1228" i="1"/>
  <c r="L1227" i="1"/>
  <c r="I1227" i="1"/>
  <c r="M1227" i="1" s="1"/>
  <c r="C1229" i="1"/>
  <c r="F1229" i="1" s="1"/>
  <c r="K1228" i="1"/>
  <c r="H1228" i="1" l="1"/>
  <c r="D1229" i="1"/>
  <c r="G1229" i="1" s="1"/>
  <c r="J1229" i="1" s="1"/>
  <c r="E1229" i="1"/>
  <c r="C1230" i="1"/>
  <c r="F1230" i="1" s="1"/>
  <c r="K1229" i="1"/>
  <c r="L1228" i="1"/>
  <c r="I1228" i="1"/>
  <c r="M1228" i="1" s="1"/>
  <c r="H1229" i="1" l="1"/>
  <c r="D1230" i="1"/>
  <c r="G1230" i="1" s="1"/>
  <c r="J1230" i="1" s="1"/>
  <c r="E1230" i="1"/>
  <c r="L1229" i="1"/>
  <c r="I1229" i="1"/>
  <c r="M1229" i="1" s="1"/>
  <c r="C1231" i="1"/>
  <c r="F1231" i="1" s="1"/>
  <c r="K1230" i="1"/>
  <c r="H1230" i="1" l="1"/>
  <c r="D1231" i="1"/>
  <c r="G1231" i="1" s="1"/>
  <c r="J1231" i="1" s="1"/>
  <c r="E1231" i="1"/>
  <c r="C1232" i="1"/>
  <c r="F1232" i="1" s="1"/>
  <c r="K1231" i="1"/>
  <c r="L1230" i="1"/>
  <c r="I1230" i="1"/>
  <c r="M1230" i="1" s="1"/>
  <c r="H1232" i="1" l="1"/>
  <c r="H1231" i="1"/>
  <c r="D1232" i="1"/>
  <c r="G1232" i="1" s="1"/>
  <c r="J1232" i="1" s="1"/>
  <c r="E1232" i="1"/>
  <c r="L1231" i="1"/>
  <c r="I1231" i="1"/>
  <c r="M1231" i="1" s="1"/>
  <c r="C1233" i="1"/>
  <c r="F1233" i="1" s="1"/>
  <c r="K1232" i="1"/>
  <c r="D1233" i="1" l="1"/>
  <c r="G1233" i="1" s="1"/>
  <c r="J1233" i="1" s="1"/>
  <c r="E1233" i="1"/>
  <c r="C1234" i="1"/>
  <c r="F1234" i="1" s="1"/>
  <c r="K1233" i="1"/>
  <c r="I1232" i="1"/>
  <c r="M1232" i="1" s="1"/>
  <c r="L1232" i="1"/>
  <c r="H1233" i="1" l="1"/>
  <c r="D1234" i="1"/>
  <c r="G1234" i="1" s="1"/>
  <c r="J1234" i="1" s="1"/>
  <c r="E1234" i="1"/>
  <c r="L1233" i="1"/>
  <c r="I1233" i="1"/>
  <c r="M1233" i="1" s="1"/>
  <c r="C1235" i="1"/>
  <c r="F1235" i="1" s="1"/>
  <c r="K1234" i="1"/>
  <c r="H1234" i="1" l="1"/>
  <c r="D1235" i="1"/>
  <c r="G1235" i="1" s="1"/>
  <c r="J1235" i="1" s="1"/>
  <c r="E1235" i="1"/>
  <c r="C1236" i="1"/>
  <c r="F1236" i="1" s="1"/>
  <c r="K1235" i="1"/>
  <c r="I1234" i="1"/>
  <c r="M1234" i="1" s="1"/>
  <c r="L1234" i="1"/>
  <c r="H1235" i="1" l="1"/>
  <c r="D1236" i="1"/>
  <c r="G1236" i="1" s="1"/>
  <c r="J1236" i="1" s="1"/>
  <c r="E1236" i="1"/>
  <c r="L1235" i="1"/>
  <c r="I1235" i="1"/>
  <c r="M1235" i="1" s="1"/>
  <c r="C1237" i="1"/>
  <c r="F1237" i="1" s="1"/>
  <c r="K1236" i="1"/>
  <c r="H1236" i="1" l="1"/>
  <c r="D1237" i="1"/>
  <c r="G1237" i="1" s="1"/>
  <c r="J1237" i="1" s="1"/>
  <c r="E1237" i="1"/>
  <c r="C1238" i="1"/>
  <c r="F1238" i="1" s="1"/>
  <c r="K1237" i="1"/>
  <c r="I1236" i="1"/>
  <c r="M1236" i="1" s="1"/>
  <c r="L1236" i="1"/>
  <c r="H1237" i="1" l="1"/>
  <c r="D1238" i="1"/>
  <c r="G1238" i="1" s="1"/>
  <c r="J1238" i="1" s="1"/>
  <c r="E1238" i="1"/>
  <c r="L1237" i="1"/>
  <c r="I1237" i="1"/>
  <c r="M1237" i="1" s="1"/>
  <c r="C1239" i="1"/>
  <c r="F1239" i="1" s="1"/>
  <c r="K1238" i="1"/>
  <c r="H1238" i="1" l="1"/>
  <c r="D1239" i="1"/>
  <c r="G1239" i="1" s="1"/>
  <c r="J1239" i="1" s="1"/>
  <c r="E1239" i="1"/>
  <c r="C1240" i="1"/>
  <c r="F1240" i="1" s="1"/>
  <c r="K1239" i="1"/>
  <c r="I1238" i="1"/>
  <c r="M1238" i="1" s="1"/>
  <c r="L1238" i="1"/>
  <c r="H1239" i="1" l="1"/>
  <c r="D1240" i="1"/>
  <c r="G1240" i="1" s="1"/>
  <c r="J1240" i="1" s="1"/>
  <c r="E1240" i="1"/>
  <c r="I1239" i="1"/>
  <c r="M1239" i="1" s="1"/>
  <c r="L1239" i="1"/>
  <c r="C1241" i="1"/>
  <c r="F1241" i="1" s="1"/>
  <c r="K1240" i="1"/>
  <c r="H1240" i="1" l="1"/>
  <c r="D1241" i="1"/>
  <c r="G1241" i="1" s="1"/>
  <c r="J1241" i="1" s="1"/>
  <c r="E1241" i="1"/>
  <c r="C1242" i="1"/>
  <c r="F1242" i="1" s="1"/>
  <c r="K1241" i="1"/>
  <c r="L1240" i="1"/>
  <c r="I1240" i="1"/>
  <c r="M1240" i="1" s="1"/>
  <c r="H1241" i="1" l="1"/>
  <c r="D1242" i="1"/>
  <c r="G1242" i="1" s="1"/>
  <c r="J1242" i="1" s="1"/>
  <c r="E1242" i="1"/>
  <c r="I1241" i="1"/>
  <c r="M1241" i="1" s="1"/>
  <c r="L1241" i="1"/>
  <c r="C1243" i="1"/>
  <c r="F1243" i="1" s="1"/>
  <c r="K1242" i="1"/>
  <c r="H1242" i="1" l="1"/>
  <c r="D1243" i="1"/>
  <c r="G1243" i="1" s="1"/>
  <c r="J1243" i="1" s="1"/>
  <c r="E1243" i="1"/>
  <c r="C1244" i="1"/>
  <c r="F1244" i="1" s="1"/>
  <c r="K1243" i="1"/>
  <c r="I1242" i="1"/>
  <c r="M1242" i="1" s="1"/>
  <c r="L1242" i="1"/>
  <c r="H1243" i="1" l="1"/>
  <c r="D1244" i="1"/>
  <c r="G1244" i="1" s="1"/>
  <c r="J1244" i="1" s="1"/>
  <c r="E1244" i="1"/>
  <c r="L1243" i="1"/>
  <c r="I1243" i="1"/>
  <c r="M1243" i="1" s="1"/>
  <c r="C1245" i="1"/>
  <c r="F1245" i="1" s="1"/>
  <c r="K1244" i="1"/>
  <c r="H1244" i="1" l="1"/>
  <c r="D1245" i="1"/>
  <c r="G1245" i="1" s="1"/>
  <c r="J1245" i="1" s="1"/>
  <c r="E1245" i="1"/>
  <c r="C1246" i="1"/>
  <c r="F1246" i="1" s="1"/>
  <c r="K1245" i="1"/>
  <c r="I1244" i="1"/>
  <c r="M1244" i="1" s="1"/>
  <c r="L1244" i="1"/>
  <c r="H1245" i="1" l="1"/>
  <c r="D1246" i="1"/>
  <c r="G1246" i="1" s="1"/>
  <c r="J1246" i="1" s="1"/>
  <c r="E1246" i="1"/>
  <c r="L1245" i="1"/>
  <c r="I1245" i="1"/>
  <c r="M1245" i="1" s="1"/>
  <c r="C1247" i="1"/>
  <c r="F1247" i="1" s="1"/>
  <c r="K1246" i="1"/>
  <c r="H1246" i="1" l="1"/>
  <c r="D1247" i="1"/>
  <c r="G1247" i="1" s="1"/>
  <c r="J1247" i="1" s="1"/>
  <c r="E1247" i="1"/>
  <c r="C1248" i="1"/>
  <c r="F1248" i="1" s="1"/>
  <c r="K1247" i="1"/>
  <c r="I1246" i="1"/>
  <c r="M1246" i="1" s="1"/>
  <c r="L1246" i="1"/>
  <c r="H1247" i="1" l="1"/>
  <c r="D1248" i="1"/>
  <c r="G1248" i="1" s="1"/>
  <c r="J1248" i="1" s="1"/>
  <c r="E1248" i="1"/>
  <c r="I1247" i="1"/>
  <c r="M1247" i="1" s="1"/>
  <c r="L1247" i="1"/>
  <c r="C1249" i="1"/>
  <c r="F1249" i="1" s="1"/>
  <c r="K1248" i="1"/>
  <c r="H1248" i="1" l="1"/>
  <c r="D1249" i="1"/>
  <c r="G1249" i="1" s="1"/>
  <c r="J1249" i="1" s="1"/>
  <c r="E1249" i="1"/>
  <c r="C1250" i="1"/>
  <c r="F1250" i="1" s="1"/>
  <c r="K1249" i="1"/>
  <c r="I1248" i="1"/>
  <c r="M1248" i="1" s="1"/>
  <c r="L1248" i="1"/>
  <c r="H1249" i="1" l="1"/>
  <c r="D1250" i="1"/>
  <c r="G1250" i="1" s="1"/>
  <c r="J1250" i="1" s="1"/>
  <c r="E1250" i="1"/>
  <c r="L1249" i="1"/>
  <c r="I1249" i="1"/>
  <c r="M1249" i="1" s="1"/>
  <c r="C1251" i="1"/>
  <c r="F1251" i="1" s="1"/>
  <c r="K1250" i="1"/>
  <c r="H1250" i="1" l="1"/>
  <c r="D1251" i="1"/>
  <c r="G1251" i="1" s="1"/>
  <c r="J1251" i="1" s="1"/>
  <c r="E1251" i="1"/>
  <c r="C1252" i="1"/>
  <c r="F1252" i="1" s="1"/>
  <c r="K1251" i="1"/>
  <c r="L1250" i="1"/>
  <c r="I1250" i="1"/>
  <c r="M1250" i="1" s="1"/>
  <c r="H1251" i="1" l="1"/>
  <c r="D1252" i="1"/>
  <c r="G1252" i="1" s="1"/>
  <c r="J1252" i="1" s="1"/>
  <c r="E1252" i="1"/>
  <c r="L1251" i="1"/>
  <c r="I1251" i="1"/>
  <c r="M1251" i="1" s="1"/>
  <c r="C1253" i="1"/>
  <c r="F1253" i="1" s="1"/>
  <c r="K1252" i="1"/>
  <c r="H1253" i="1" l="1"/>
  <c r="H1252" i="1"/>
  <c r="D1253" i="1"/>
  <c r="G1253" i="1" s="1"/>
  <c r="J1253" i="1" s="1"/>
  <c r="E1253" i="1"/>
  <c r="C1254" i="1"/>
  <c r="F1254" i="1" s="1"/>
  <c r="K1253" i="1"/>
  <c r="L1252" i="1"/>
  <c r="I1252" i="1"/>
  <c r="M1252" i="1" s="1"/>
  <c r="D1254" i="1" l="1"/>
  <c r="G1254" i="1" s="1"/>
  <c r="J1254" i="1" s="1"/>
  <c r="E1254" i="1"/>
  <c r="I1253" i="1"/>
  <c r="M1253" i="1" s="1"/>
  <c r="L1253" i="1"/>
  <c r="C1255" i="1"/>
  <c r="F1255" i="1" s="1"/>
  <c r="K1254" i="1"/>
  <c r="H1254" i="1" l="1"/>
  <c r="D1255" i="1"/>
  <c r="G1255" i="1" s="1"/>
  <c r="J1255" i="1" s="1"/>
  <c r="E1255" i="1"/>
  <c r="C1256" i="1"/>
  <c r="F1256" i="1" s="1"/>
  <c r="K1255" i="1"/>
  <c r="L1254" i="1"/>
  <c r="I1254" i="1"/>
  <c r="M1254" i="1" s="1"/>
  <c r="H1255" i="1" l="1"/>
  <c r="D1256" i="1"/>
  <c r="G1256" i="1" s="1"/>
  <c r="J1256" i="1" s="1"/>
  <c r="E1256" i="1"/>
  <c r="L1255" i="1"/>
  <c r="I1255" i="1"/>
  <c r="M1255" i="1" s="1"/>
  <c r="C1257" i="1"/>
  <c r="F1257" i="1" s="1"/>
  <c r="K1256" i="1"/>
  <c r="H1256" i="1" l="1"/>
  <c r="D1257" i="1"/>
  <c r="G1257" i="1" s="1"/>
  <c r="J1257" i="1" s="1"/>
  <c r="E1257" i="1"/>
  <c r="C1258" i="1"/>
  <c r="F1258" i="1" s="1"/>
  <c r="K1257" i="1"/>
  <c r="L1256" i="1"/>
  <c r="I1256" i="1"/>
  <c r="M1256" i="1" s="1"/>
  <c r="H1257" i="1" l="1"/>
  <c r="D1258" i="1"/>
  <c r="G1258" i="1" s="1"/>
  <c r="J1258" i="1" s="1"/>
  <c r="E1258" i="1"/>
  <c r="L1257" i="1"/>
  <c r="I1257" i="1"/>
  <c r="M1257" i="1" s="1"/>
  <c r="C1259" i="1"/>
  <c r="F1259" i="1" s="1"/>
  <c r="K1258" i="1"/>
  <c r="H1258" i="1" l="1"/>
  <c r="D1259" i="1"/>
  <c r="G1259" i="1" s="1"/>
  <c r="J1259" i="1" s="1"/>
  <c r="E1259" i="1"/>
  <c r="C1260" i="1"/>
  <c r="F1260" i="1" s="1"/>
  <c r="K1259" i="1"/>
  <c r="I1258" i="1"/>
  <c r="M1258" i="1" s="1"/>
  <c r="L1258" i="1"/>
  <c r="H1259" i="1" l="1"/>
  <c r="D1260" i="1"/>
  <c r="G1260" i="1" s="1"/>
  <c r="J1260" i="1" s="1"/>
  <c r="E1260" i="1"/>
  <c r="L1259" i="1"/>
  <c r="I1259" i="1"/>
  <c r="M1259" i="1" s="1"/>
  <c r="C1261" i="1"/>
  <c r="F1261" i="1" s="1"/>
  <c r="K1260" i="1"/>
  <c r="H1260" i="1" l="1"/>
  <c r="D1261" i="1"/>
  <c r="G1261" i="1" s="1"/>
  <c r="J1261" i="1" s="1"/>
  <c r="E1261" i="1"/>
  <c r="C1262" i="1"/>
  <c r="F1262" i="1" s="1"/>
  <c r="K1261" i="1"/>
  <c r="L1260" i="1"/>
  <c r="I1260" i="1"/>
  <c r="M1260" i="1" s="1"/>
  <c r="H1261" i="1" l="1"/>
  <c r="D1262" i="1"/>
  <c r="G1262" i="1" s="1"/>
  <c r="J1262" i="1" s="1"/>
  <c r="E1262" i="1"/>
  <c r="I1261" i="1"/>
  <c r="M1261" i="1" s="1"/>
  <c r="L1261" i="1"/>
  <c r="C1263" i="1"/>
  <c r="F1263" i="1" s="1"/>
  <c r="K1262" i="1"/>
  <c r="H1263" i="1" l="1"/>
  <c r="H1262" i="1"/>
  <c r="D1263" i="1"/>
  <c r="G1263" i="1" s="1"/>
  <c r="J1263" i="1" s="1"/>
  <c r="E1263" i="1"/>
  <c r="C1264" i="1"/>
  <c r="F1264" i="1" s="1"/>
  <c r="K1263" i="1"/>
  <c r="I1262" i="1"/>
  <c r="M1262" i="1" s="1"/>
  <c r="L1262" i="1"/>
  <c r="D1264" i="1" l="1"/>
  <c r="G1264" i="1" s="1"/>
  <c r="J1264" i="1" s="1"/>
  <c r="E1264" i="1"/>
  <c r="L1263" i="1"/>
  <c r="I1263" i="1"/>
  <c r="M1263" i="1" s="1"/>
  <c r="C1265" i="1"/>
  <c r="F1265" i="1" s="1"/>
  <c r="K1264" i="1"/>
  <c r="H1265" i="1" l="1"/>
  <c r="H1264" i="1"/>
  <c r="D1265" i="1"/>
  <c r="G1265" i="1" s="1"/>
  <c r="J1265" i="1" s="1"/>
  <c r="E1265" i="1"/>
  <c r="L1264" i="1"/>
  <c r="I1264" i="1"/>
  <c r="M1264" i="1" s="1"/>
  <c r="C1266" i="1"/>
  <c r="F1266" i="1" s="1"/>
  <c r="K1265" i="1"/>
  <c r="D1266" i="1" l="1"/>
  <c r="G1266" i="1" s="1"/>
  <c r="J1266" i="1" s="1"/>
  <c r="E1266" i="1"/>
  <c r="C1267" i="1"/>
  <c r="F1267" i="1" s="1"/>
  <c r="K1266" i="1"/>
  <c r="I1265" i="1"/>
  <c r="M1265" i="1" s="1"/>
  <c r="L1265" i="1"/>
  <c r="H1266" i="1" l="1"/>
  <c r="D1267" i="1"/>
  <c r="G1267" i="1" s="1"/>
  <c r="J1267" i="1" s="1"/>
  <c r="E1267" i="1"/>
  <c r="I1266" i="1"/>
  <c r="M1266" i="1" s="1"/>
  <c r="L1266" i="1"/>
  <c r="C1268" i="1"/>
  <c r="F1268" i="1" s="1"/>
  <c r="K1267" i="1"/>
  <c r="H1267" i="1" l="1"/>
  <c r="D1268" i="1"/>
  <c r="G1268" i="1" s="1"/>
  <c r="J1268" i="1" s="1"/>
  <c r="E1268" i="1"/>
  <c r="C1269" i="1"/>
  <c r="F1269" i="1" s="1"/>
  <c r="K1268" i="1"/>
  <c r="I1267" i="1"/>
  <c r="M1267" i="1" s="1"/>
  <c r="L1267" i="1"/>
  <c r="H1268" i="1" l="1"/>
  <c r="D1269" i="1"/>
  <c r="G1269" i="1" s="1"/>
  <c r="J1269" i="1" s="1"/>
  <c r="E1269" i="1"/>
  <c r="I1268" i="1"/>
  <c r="M1268" i="1" s="1"/>
  <c r="L1268" i="1"/>
  <c r="C1270" i="1"/>
  <c r="F1270" i="1" s="1"/>
  <c r="K1269" i="1"/>
  <c r="H1269" i="1" l="1"/>
  <c r="D1270" i="1"/>
  <c r="G1270" i="1" s="1"/>
  <c r="J1270" i="1" s="1"/>
  <c r="E1270" i="1"/>
  <c r="I1269" i="1"/>
  <c r="M1269" i="1" s="1"/>
  <c r="L1269" i="1"/>
  <c r="C1271" i="1"/>
  <c r="F1271" i="1" s="1"/>
  <c r="K1270" i="1"/>
  <c r="H1270" i="1" l="1"/>
  <c r="D1271" i="1"/>
  <c r="G1271" i="1" s="1"/>
  <c r="J1271" i="1" s="1"/>
  <c r="E1271" i="1"/>
  <c r="C1272" i="1"/>
  <c r="F1272" i="1" s="1"/>
  <c r="K1271" i="1"/>
  <c r="I1270" i="1"/>
  <c r="M1270" i="1" s="1"/>
  <c r="L1270" i="1"/>
  <c r="H1272" i="1" l="1"/>
  <c r="H1271" i="1"/>
  <c r="D1272" i="1"/>
  <c r="G1272" i="1" s="1"/>
  <c r="J1272" i="1" s="1"/>
  <c r="E1272" i="1"/>
  <c r="I1271" i="1"/>
  <c r="M1271" i="1" s="1"/>
  <c r="L1271" i="1"/>
  <c r="C1273" i="1"/>
  <c r="F1273" i="1" s="1"/>
  <c r="K1272" i="1"/>
  <c r="D1273" i="1" l="1"/>
  <c r="G1273" i="1" s="1"/>
  <c r="J1273" i="1" s="1"/>
  <c r="E1273" i="1"/>
  <c r="C1274" i="1"/>
  <c r="F1274" i="1" s="1"/>
  <c r="K1273" i="1"/>
  <c r="L1272" i="1"/>
  <c r="I1272" i="1"/>
  <c r="M1272" i="1" s="1"/>
  <c r="H1273" i="1" l="1"/>
  <c r="D1274" i="1"/>
  <c r="G1274" i="1" s="1"/>
  <c r="J1274" i="1" s="1"/>
  <c r="E1274" i="1"/>
  <c r="I1273" i="1"/>
  <c r="M1273" i="1" s="1"/>
  <c r="L1273" i="1"/>
  <c r="C1275" i="1"/>
  <c r="F1275" i="1" s="1"/>
  <c r="K1274" i="1"/>
  <c r="H1274" i="1" l="1"/>
  <c r="D1275" i="1"/>
  <c r="G1275" i="1" s="1"/>
  <c r="J1275" i="1" s="1"/>
  <c r="E1275" i="1"/>
  <c r="C1276" i="1"/>
  <c r="F1276" i="1" s="1"/>
  <c r="K1275" i="1"/>
  <c r="L1274" i="1"/>
  <c r="I1274" i="1"/>
  <c r="M1274" i="1" s="1"/>
  <c r="H1275" i="1" l="1"/>
  <c r="D1276" i="1"/>
  <c r="G1276" i="1" s="1"/>
  <c r="J1276" i="1" s="1"/>
  <c r="E1276" i="1"/>
  <c r="I1275" i="1"/>
  <c r="M1275" i="1" s="1"/>
  <c r="L1275" i="1"/>
  <c r="C1277" i="1"/>
  <c r="F1277" i="1" s="1"/>
  <c r="K1276" i="1"/>
  <c r="H1276" i="1" l="1"/>
  <c r="D1277" i="1"/>
  <c r="G1277" i="1" s="1"/>
  <c r="J1277" i="1" s="1"/>
  <c r="E1277" i="1"/>
  <c r="L1276" i="1"/>
  <c r="I1276" i="1"/>
  <c r="M1276" i="1" s="1"/>
  <c r="C1278" i="1"/>
  <c r="F1278" i="1" s="1"/>
  <c r="K1277" i="1"/>
  <c r="H1277" i="1" l="1"/>
  <c r="D1278" i="1"/>
  <c r="G1278" i="1" s="1"/>
  <c r="J1278" i="1" s="1"/>
  <c r="E1278" i="1"/>
  <c r="C1279" i="1"/>
  <c r="F1279" i="1" s="1"/>
  <c r="K1278" i="1"/>
  <c r="L1277" i="1"/>
  <c r="I1277" i="1"/>
  <c r="M1277" i="1" s="1"/>
  <c r="H1278" i="1" l="1"/>
  <c r="D1279" i="1"/>
  <c r="G1279" i="1" s="1"/>
  <c r="J1279" i="1" s="1"/>
  <c r="E1279" i="1"/>
  <c r="I1278" i="1"/>
  <c r="M1278" i="1" s="1"/>
  <c r="L1278" i="1"/>
  <c r="C1280" i="1"/>
  <c r="F1280" i="1" s="1"/>
  <c r="K1279" i="1"/>
  <c r="H1279" i="1" l="1"/>
  <c r="D1280" i="1"/>
  <c r="E1280" i="1"/>
  <c r="C1281" i="1"/>
  <c r="F1281" i="1" s="1"/>
  <c r="K1280" i="1"/>
  <c r="G1280" i="1"/>
  <c r="J1280" i="1" s="1"/>
  <c r="I1279" i="1"/>
  <c r="M1279" i="1" s="1"/>
  <c r="L1279" i="1"/>
  <c r="H1280" i="1" l="1"/>
  <c r="D1281" i="1"/>
  <c r="G1281" i="1" s="1"/>
  <c r="J1281" i="1" s="1"/>
  <c r="E1281" i="1"/>
  <c r="L1280" i="1"/>
  <c r="I1280" i="1"/>
  <c r="M1280" i="1" s="1"/>
  <c r="C1282" i="1"/>
  <c r="F1282" i="1" s="1"/>
  <c r="K1281" i="1"/>
  <c r="H1281" i="1" l="1"/>
  <c r="D1282" i="1"/>
  <c r="G1282" i="1" s="1"/>
  <c r="J1282" i="1" s="1"/>
  <c r="E1282" i="1"/>
  <c r="C1283" i="1"/>
  <c r="F1283" i="1" s="1"/>
  <c r="K1282" i="1"/>
  <c r="I1281" i="1"/>
  <c r="M1281" i="1" s="1"/>
  <c r="L1281" i="1"/>
  <c r="H1282" i="1" l="1"/>
  <c r="D1283" i="1"/>
  <c r="G1283" i="1" s="1"/>
  <c r="J1283" i="1" s="1"/>
  <c r="E1283" i="1"/>
  <c r="I1282" i="1"/>
  <c r="M1282" i="1" s="1"/>
  <c r="L1282" i="1"/>
  <c r="C1284" i="1"/>
  <c r="F1284" i="1" s="1"/>
  <c r="K1283" i="1"/>
  <c r="H1283" i="1" l="1"/>
  <c r="D1284" i="1"/>
  <c r="G1284" i="1" s="1"/>
  <c r="J1284" i="1" s="1"/>
  <c r="E1284" i="1"/>
  <c r="C1285" i="1"/>
  <c r="F1285" i="1" s="1"/>
  <c r="K1284" i="1"/>
  <c r="I1283" i="1"/>
  <c r="M1283" i="1" s="1"/>
  <c r="L1283" i="1"/>
  <c r="H1285" i="1" l="1"/>
  <c r="H1284" i="1"/>
  <c r="D1285" i="1"/>
  <c r="G1285" i="1" s="1"/>
  <c r="J1285" i="1" s="1"/>
  <c r="E1285" i="1"/>
  <c r="L1284" i="1"/>
  <c r="I1284" i="1"/>
  <c r="M1284" i="1" s="1"/>
  <c r="C1286" i="1"/>
  <c r="F1286" i="1" s="1"/>
  <c r="K1285" i="1"/>
  <c r="D1286" i="1" l="1"/>
  <c r="G1286" i="1" s="1"/>
  <c r="J1286" i="1" s="1"/>
  <c r="E1286" i="1"/>
  <c r="I1285" i="1"/>
  <c r="M1285" i="1" s="1"/>
  <c r="L1285" i="1"/>
  <c r="C1287" i="1"/>
  <c r="F1287" i="1" s="1"/>
  <c r="K1286" i="1"/>
  <c r="H1286" i="1" l="1"/>
  <c r="D1287" i="1"/>
  <c r="G1287" i="1" s="1"/>
  <c r="J1287" i="1" s="1"/>
  <c r="E1287" i="1"/>
  <c r="C1288" i="1"/>
  <c r="F1288" i="1" s="1"/>
  <c r="K1287" i="1"/>
  <c r="I1286" i="1"/>
  <c r="M1286" i="1" s="1"/>
  <c r="L1286" i="1"/>
  <c r="H1287" i="1" l="1"/>
  <c r="D1288" i="1"/>
  <c r="G1288" i="1" s="1"/>
  <c r="J1288" i="1" s="1"/>
  <c r="E1288" i="1"/>
  <c r="I1287" i="1"/>
  <c r="M1287" i="1" s="1"/>
  <c r="L1287" i="1"/>
  <c r="C1289" i="1"/>
  <c r="F1289" i="1" s="1"/>
  <c r="K1288" i="1"/>
  <c r="H1288" i="1" l="1"/>
  <c r="D1289" i="1"/>
  <c r="G1289" i="1" s="1"/>
  <c r="J1289" i="1" s="1"/>
  <c r="E1289" i="1"/>
  <c r="C1290" i="1"/>
  <c r="F1290" i="1" s="1"/>
  <c r="K1289" i="1"/>
  <c r="L1288" i="1"/>
  <c r="I1288" i="1"/>
  <c r="M1288" i="1" s="1"/>
  <c r="H1289" i="1" l="1"/>
  <c r="D1290" i="1"/>
  <c r="G1290" i="1" s="1"/>
  <c r="J1290" i="1" s="1"/>
  <c r="E1290" i="1"/>
  <c r="I1289" i="1"/>
  <c r="M1289" i="1" s="1"/>
  <c r="L1289" i="1"/>
  <c r="C1291" i="1"/>
  <c r="F1291" i="1" s="1"/>
  <c r="K1290" i="1"/>
  <c r="H1290" i="1" l="1"/>
  <c r="D1291" i="1"/>
  <c r="G1291" i="1" s="1"/>
  <c r="J1291" i="1" s="1"/>
  <c r="E1291" i="1"/>
  <c r="C1292" i="1"/>
  <c r="F1292" i="1" s="1"/>
  <c r="K1291" i="1"/>
  <c r="L1290" i="1"/>
  <c r="I1290" i="1"/>
  <c r="M1290" i="1" s="1"/>
  <c r="H1291" i="1" l="1"/>
  <c r="D1292" i="1"/>
  <c r="G1292" i="1" s="1"/>
  <c r="J1292" i="1" s="1"/>
  <c r="E1292" i="1"/>
  <c r="I1291" i="1"/>
  <c r="M1291" i="1" s="1"/>
  <c r="L1291" i="1"/>
  <c r="C1293" i="1"/>
  <c r="F1293" i="1" s="1"/>
  <c r="K1292" i="1"/>
  <c r="H1292" i="1" l="1"/>
  <c r="D1293" i="1"/>
  <c r="G1293" i="1" s="1"/>
  <c r="J1293" i="1" s="1"/>
  <c r="E1293" i="1"/>
  <c r="C1294" i="1"/>
  <c r="F1294" i="1" s="1"/>
  <c r="K1293" i="1"/>
  <c r="L1292" i="1"/>
  <c r="I1292" i="1"/>
  <c r="M1292" i="1" s="1"/>
  <c r="H1293" i="1" l="1"/>
  <c r="D1294" i="1"/>
  <c r="G1294" i="1" s="1"/>
  <c r="J1294" i="1" s="1"/>
  <c r="E1294" i="1"/>
  <c r="I1293" i="1"/>
  <c r="M1293" i="1" s="1"/>
  <c r="L1293" i="1"/>
  <c r="C1295" i="1"/>
  <c r="F1295" i="1" s="1"/>
  <c r="K1294" i="1"/>
  <c r="H1294" i="1" l="1"/>
  <c r="D1295" i="1"/>
  <c r="G1295" i="1" s="1"/>
  <c r="J1295" i="1" s="1"/>
  <c r="E1295" i="1"/>
  <c r="C1296" i="1"/>
  <c r="F1296" i="1" s="1"/>
  <c r="K1295" i="1"/>
  <c r="I1294" i="1"/>
  <c r="M1294" i="1" s="1"/>
  <c r="L1294" i="1"/>
  <c r="H1296" i="1" l="1"/>
  <c r="H1295" i="1"/>
  <c r="D1296" i="1"/>
  <c r="G1296" i="1" s="1"/>
  <c r="J1296" i="1" s="1"/>
  <c r="E1296" i="1"/>
  <c r="I1295" i="1"/>
  <c r="M1295" i="1" s="1"/>
  <c r="L1295" i="1"/>
  <c r="C1297" i="1"/>
  <c r="F1297" i="1" s="1"/>
  <c r="K1296" i="1"/>
  <c r="D1297" i="1" l="1"/>
  <c r="G1297" i="1" s="1"/>
  <c r="J1297" i="1" s="1"/>
  <c r="E1297" i="1"/>
  <c r="C1298" i="1"/>
  <c r="F1298" i="1" s="1"/>
  <c r="K1297" i="1"/>
  <c r="L1296" i="1"/>
  <c r="I1296" i="1"/>
  <c r="M1296" i="1" s="1"/>
  <c r="H1297" i="1" l="1"/>
  <c r="D1298" i="1"/>
  <c r="G1298" i="1" s="1"/>
  <c r="J1298" i="1" s="1"/>
  <c r="E1298" i="1"/>
  <c r="I1297" i="1"/>
  <c r="M1297" i="1" s="1"/>
  <c r="L1297" i="1"/>
  <c r="C1299" i="1"/>
  <c r="F1299" i="1" s="1"/>
  <c r="K1298" i="1"/>
  <c r="H1298" i="1" l="1"/>
  <c r="D1299" i="1"/>
  <c r="G1299" i="1" s="1"/>
  <c r="J1299" i="1" s="1"/>
  <c r="E1299" i="1"/>
  <c r="C1300" i="1"/>
  <c r="F1300" i="1" s="1"/>
  <c r="K1299" i="1"/>
  <c r="I1298" i="1"/>
  <c r="M1298" i="1" s="1"/>
  <c r="L1298" i="1"/>
  <c r="H1299" i="1" l="1"/>
  <c r="D1300" i="1"/>
  <c r="G1300" i="1" s="1"/>
  <c r="J1300" i="1" s="1"/>
  <c r="E1300" i="1"/>
  <c r="I1299" i="1"/>
  <c r="M1299" i="1" s="1"/>
  <c r="L1299" i="1"/>
  <c r="C1301" i="1"/>
  <c r="F1301" i="1" s="1"/>
  <c r="K1300" i="1"/>
  <c r="H1300" i="1" l="1"/>
  <c r="D1301" i="1"/>
  <c r="G1301" i="1" s="1"/>
  <c r="J1301" i="1" s="1"/>
  <c r="E1301" i="1"/>
  <c r="C1302" i="1"/>
  <c r="F1302" i="1" s="1"/>
  <c r="K1301" i="1"/>
  <c r="I1300" i="1"/>
  <c r="M1300" i="1" s="1"/>
  <c r="L1300" i="1"/>
  <c r="H1301" i="1" l="1"/>
  <c r="D1302" i="1"/>
  <c r="G1302" i="1" s="1"/>
  <c r="J1302" i="1" s="1"/>
  <c r="E1302" i="1"/>
  <c r="I1301" i="1"/>
  <c r="M1301" i="1" s="1"/>
  <c r="L1301" i="1"/>
  <c r="C1303" i="1"/>
  <c r="F1303" i="1" s="1"/>
  <c r="K1302" i="1"/>
  <c r="H1303" i="1" l="1"/>
  <c r="H1302" i="1"/>
  <c r="D1303" i="1"/>
  <c r="G1303" i="1" s="1"/>
  <c r="J1303" i="1" s="1"/>
  <c r="E1303" i="1"/>
  <c r="C1304" i="1"/>
  <c r="F1304" i="1" s="1"/>
  <c r="K1303" i="1"/>
  <c r="I1302" i="1"/>
  <c r="M1302" i="1" s="1"/>
  <c r="L1302" i="1"/>
  <c r="D1304" i="1" l="1"/>
  <c r="G1304" i="1" s="1"/>
  <c r="J1304" i="1" s="1"/>
  <c r="E1304" i="1"/>
  <c r="I1303" i="1"/>
  <c r="M1303" i="1" s="1"/>
  <c r="L1303" i="1"/>
  <c r="C1305" i="1"/>
  <c r="F1305" i="1" s="1"/>
  <c r="K1304" i="1"/>
  <c r="H1304" i="1" l="1"/>
  <c r="D1305" i="1"/>
  <c r="G1305" i="1" s="1"/>
  <c r="J1305" i="1" s="1"/>
  <c r="E1305" i="1"/>
  <c r="C1306" i="1"/>
  <c r="F1306" i="1" s="1"/>
  <c r="K1305" i="1"/>
  <c r="L1304" i="1"/>
  <c r="I1304" i="1"/>
  <c r="M1304" i="1" s="1"/>
  <c r="H1305" i="1" l="1"/>
  <c r="D1306" i="1"/>
  <c r="G1306" i="1" s="1"/>
  <c r="J1306" i="1" s="1"/>
  <c r="E1306" i="1"/>
  <c r="I1305" i="1"/>
  <c r="M1305" i="1" s="1"/>
  <c r="L1305" i="1"/>
  <c r="C1307" i="1"/>
  <c r="F1307" i="1" s="1"/>
  <c r="K1306" i="1"/>
  <c r="H1306" i="1" l="1"/>
  <c r="D1307" i="1"/>
  <c r="G1307" i="1" s="1"/>
  <c r="J1307" i="1" s="1"/>
  <c r="E1307" i="1"/>
  <c r="C1308" i="1"/>
  <c r="F1308" i="1" s="1"/>
  <c r="K1307" i="1"/>
  <c r="I1306" i="1"/>
  <c r="M1306" i="1" s="1"/>
  <c r="L1306" i="1"/>
  <c r="H1307" i="1" l="1"/>
  <c r="D1308" i="1"/>
  <c r="G1308" i="1" s="1"/>
  <c r="J1308" i="1" s="1"/>
  <c r="E1308" i="1"/>
  <c r="L1307" i="1"/>
  <c r="I1307" i="1"/>
  <c r="M1307" i="1" s="1"/>
  <c r="C1309" i="1"/>
  <c r="F1309" i="1" s="1"/>
  <c r="K1308" i="1"/>
  <c r="H1308" i="1" l="1"/>
  <c r="D1309" i="1"/>
  <c r="G1309" i="1" s="1"/>
  <c r="J1309" i="1" s="1"/>
  <c r="E1309" i="1"/>
  <c r="C1310" i="1"/>
  <c r="F1310" i="1" s="1"/>
  <c r="K1309" i="1"/>
  <c r="L1308" i="1"/>
  <c r="I1308" i="1"/>
  <c r="M1308" i="1" s="1"/>
  <c r="H1309" i="1" l="1"/>
  <c r="D1310" i="1"/>
  <c r="G1310" i="1" s="1"/>
  <c r="J1310" i="1" s="1"/>
  <c r="E1310" i="1"/>
  <c r="I1309" i="1"/>
  <c r="M1309" i="1" s="1"/>
  <c r="L1309" i="1"/>
  <c r="C1311" i="1"/>
  <c r="F1311" i="1" s="1"/>
  <c r="K1310" i="1"/>
  <c r="H1310" i="1" l="1"/>
  <c r="D1311" i="1"/>
  <c r="G1311" i="1" s="1"/>
  <c r="J1311" i="1" s="1"/>
  <c r="E1311" i="1"/>
  <c r="C1312" i="1"/>
  <c r="F1312" i="1" s="1"/>
  <c r="K1311" i="1"/>
  <c r="I1310" i="1"/>
  <c r="M1310" i="1" s="1"/>
  <c r="L1310" i="1"/>
  <c r="H1311" i="1" l="1"/>
  <c r="D1312" i="1"/>
  <c r="G1312" i="1" s="1"/>
  <c r="J1312" i="1" s="1"/>
  <c r="E1312" i="1"/>
  <c r="I1311" i="1"/>
  <c r="M1311" i="1" s="1"/>
  <c r="L1311" i="1"/>
  <c r="C1313" i="1"/>
  <c r="F1313" i="1" s="1"/>
  <c r="K1312" i="1"/>
  <c r="H1312" i="1" l="1"/>
  <c r="D1313" i="1"/>
  <c r="G1313" i="1" s="1"/>
  <c r="J1313" i="1" s="1"/>
  <c r="E1313" i="1"/>
  <c r="I1312" i="1"/>
  <c r="M1312" i="1" s="1"/>
  <c r="L1312" i="1"/>
  <c r="C1314" i="1"/>
  <c r="F1314" i="1" s="1"/>
  <c r="K1313" i="1"/>
  <c r="H1313" i="1" l="1"/>
  <c r="D1314" i="1"/>
  <c r="G1314" i="1" s="1"/>
  <c r="J1314" i="1" s="1"/>
  <c r="E1314" i="1"/>
  <c r="C1315" i="1"/>
  <c r="F1315" i="1" s="1"/>
  <c r="K1314" i="1"/>
  <c r="I1313" i="1"/>
  <c r="M1313" i="1" s="1"/>
  <c r="L1313" i="1"/>
  <c r="H1314" i="1" l="1"/>
  <c r="D1315" i="1"/>
  <c r="G1315" i="1" s="1"/>
  <c r="J1315" i="1" s="1"/>
  <c r="E1315" i="1"/>
  <c r="I1314" i="1"/>
  <c r="M1314" i="1" s="1"/>
  <c r="L1314" i="1"/>
  <c r="C1316" i="1"/>
  <c r="F1316" i="1" s="1"/>
  <c r="K1315" i="1"/>
  <c r="H1315" i="1" l="1"/>
  <c r="D1316" i="1"/>
  <c r="G1316" i="1" s="1"/>
  <c r="J1316" i="1" s="1"/>
  <c r="E1316" i="1"/>
  <c r="C1317" i="1"/>
  <c r="F1317" i="1" s="1"/>
  <c r="K1316" i="1"/>
  <c r="I1315" i="1"/>
  <c r="M1315" i="1" s="1"/>
  <c r="L1315" i="1"/>
  <c r="H1316" i="1" l="1"/>
  <c r="D1317" i="1"/>
  <c r="G1317" i="1" s="1"/>
  <c r="J1317" i="1" s="1"/>
  <c r="E1317" i="1"/>
  <c r="L1316" i="1"/>
  <c r="I1316" i="1"/>
  <c r="M1316" i="1" s="1"/>
  <c r="C1318" i="1"/>
  <c r="F1318" i="1" s="1"/>
  <c r="K1317" i="1"/>
  <c r="H1317" i="1" l="1"/>
  <c r="D1318" i="1"/>
  <c r="G1318" i="1" s="1"/>
  <c r="J1318" i="1" s="1"/>
  <c r="E1318" i="1"/>
  <c r="C1319" i="1"/>
  <c r="F1319" i="1" s="1"/>
  <c r="K1318" i="1"/>
  <c r="L1317" i="1"/>
  <c r="I1317" i="1"/>
  <c r="M1317" i="1" s="1"/>
  <c r="H1318" i="1" l="1"/>
  <c r="D1319" i="1"/>
  <c r="G1319" i="1" s="1"/>
  <c r="J1319" i="1" s="1"/>
  <c r="E1319" i="1"/>
  <c r="L1318" i="1"/>
  <c r="I1318" i="1"/>
  <c r="M1318" i="1" s="1"/>
  <c r="C1320" i="1"/>
  <c r="F1320" i="1" s="1"/>
  <c r="K1319" i="1"/>
  <c r="H1320" i="1" l="1"/>
  <c r="H1319" i="1"/>
  <c r="D1320" i="1"/>
  <c r="G1320" i="1" s="1"/>
  <c r="J1320" i="1" s="1"/>
  <c r="E1320" i="1"/>
  <c r="C1321" i="1"/>
  <c r="F1321" i="1" s="1"/>
  <c r="K1320" i="1"/>
  <c r="L1319" i="1"/>
  <c r="I1319" i="1"/>
  <c r="M1319" i="1" s="1"/>
  <c r="D1321" i="1" l="1"/>
  <c r="G1321" i="1" s="1"/>
  <c r="J1321" i="1" s="1"/>
  <c r="E1321" i="1"/>
  <c r="L1320" i="1"/>
  <c r="I1320" i="1"/>
  <c r="M1320" i="1" s="1"/>
  <c r="C1322" i="1"/>
  <c r="F1322" i="1" s="1"/>
  <c r="K1321" i="1"/>
  <c r="H1321" i="1" l="1"/>
  <c r="D1322" i="1"/>
  <c r="G1322" i="1" s="1"/>
  <c r="J1322" i="1" s="1"/>
  <c r="E1322" i="1"/>
  <c r="C1323" i="1"/>
  <c r="F1323" i="1" s="1"/>
  <c r="K1322" i="1"/>
  <c r="L1321" i="1"/>
  <c r="I1321" i="1"/>
  <c r="M1321" i="1" s="1"/>
  <c r="H1322" i="1" l="1"/>
  <c r="D1323" i="1"/>
  <c r="G1323" i="1" s="1"/>
  <c r="J1323" i="1" s="1"/>
  <c r="E1323" i="1"/>
  <c r="I1322" i="1"/>
  <c r="M1322" i="1" s="1"/>
  <c r="L1322" i="1"/>
  <c r="C1324" i="1"/>
  <c r="F1324" i="1" s="1"/>
  <c r="K1323" i="1"/>
  <c r="H1323" i="1" l="1"/>
  <c r="D1324" i="1"/>
  <c r="G1324" i="1" s="1"/>
  <c r="J1324" i="1" s="1"/>
  <c r="E1324" i="1"/>
  <c r="C1325" i="1"/>
  <c r="F1325" i="1" s="1"/>
  <c r="K1324" i="1"/>
  <c r="I1323" i="1"/>
  <c r="M1323" i="1" s="1"/>
  <c r="L1323" i="1"/>
  <c r="H1324" i="1" l="1"/>
  <c r="D1325" i="1"/>
  <c r="G1325" i="1" s="1"/>
  <c r="J1325" i="1" s="1"/>
  <c r="E1325" i="1"/>
  <c r="L1324" i="1"/>
  <c r="I1324" i="1"/>
  <c r="M1324" i="1" s="1"/>
  <c r="C1326" i="1"/>
  <c r="F1326" i="1" s="1"/>
  <c r="K1325" i="1"/>
  <c r="H1325" i="1" l="1"/>
  <c r="D1326" i="1"/>
  <c r="G1326" i="1" s="1"/>
  <c r="J1326" i="1" s="1"/>
  <c r="E1326" i="1"/>
  <c r="C1327" i="1"/>
  <c r="F1327" i="1" s="1"/>
  <c r="K1326" i="1"/>
  <c r="L1325" i="1"/>
  <c r="I1325" i="1"/>
  <c r="M1325" i="1" s="1"/>
  <c r="H1326" i="1" l="1"/>
  <c r="D1327" i="1"/>
  <c r="G1327" i="1" s="1"/>
  <c r="J1327" i="1" s="1"/>
  <c r="E1327" i="1"/>
  <c r="I1326" i="1"/>
  <c r="M1326" i="1" s="1"/>
  <c r="L1326" i="1"/>
  <c r="C1328" i="1"/>
  <c r="F1328" i="1" s="1"/>
  <c r="K1327" i="1"/>
  <c r="H1327" i="1" l="1"/>
  <c r="D1328" i="1"/>
  <c r="G1328" i="1" s="1"/>
  <c r="J1328" i="1" s="1"/>
  <c r="E1328" i="1"/>
  <c r="C1329" i="1"/>
  <c r="F1329" i="1" s="1"/>
  <c r="K1328" i="1"/>
  <c r="I1327" i="1"/>
  <c r="M1327" i="1" s="1"/>
  <c r="L1327" i="1"/>
  <c r="H1328" i="1" l="1"/>
  <c r="D1329" i="1"/>
  <c r="G1329" i="1" s="1"/>
  <c r="J1329" i="1" s="1"/>
  <c r="E1329" i="1"/>
  <c r="L1328" i="1"/>
  <c r="I1328" i="1"/>
  <c r="M1328" i="1" s="1"/>
  <c r="C1330" i="1"/>
  <c r="F1330" i="1" s="1"/>
  <c r="K1329" i="1"/>
  <c r="H1329" i="1" l="1"/>
  <c r="D1330" i="1"/>
  <c r="G1330" i="1" s="1"/>
  <c r="J1330" i="1" s="1"/>
  <c r="E1330" i="1"/>
  <c r="C1331" i="1"/>
  <c r="F1331" i="1" s="1"/>
  <c r="K1330" i="1"/>
  <c r="I1329" i="1"/>
  <c r="M1329" i="1" s="1"/>
  <c r="L1329" i="1"/>
  <c r="H1330" i="1" l="1"/>
  <c r="D1331" i="1"/>
  <c r="G1331" i="1" s="1"/>
  <c r="J1331" i="1" s="1"/>
  <c r="E1331" i="1"/>
  <c r="I1330" i="1"/>
  <c r="M1330" i="1" s="1"/>
  <c r="L1330" i="1"/>
  <c r="C1332" i="1"/>
  <c r="F1332" i="1" s="1"/>
  <c r="K1331" i="1"/>
  <c r="H1331" i="1" l="1"/>
  <c r="D1332" i="1"/>
  <c r="G1332" i="1" s="1"/>
  <c r="J1332" i="1" s="1"/>
  <c r="E1332" i="1"/>
  <c r="C1333" i="1"/>
  <c r="F1333" i="1" s="1"/>
  <c r="K1332" i="1"/>
  <c r="I1331" i="1"/>
  <c r="M1331" i="1" s="1"/>
  <c r="L1331" i="1"/>
  <c r="H1332" i="1" l="1"/>
  <c r="D1333" i="1"/>
  <c r="G1333" i="1" s="1"/>
  <c r="J1333" i="1" s="1"/>
  <c r="E1333" i="1"/>
  <c r="L1332" i="1"/>
  <c r="I1332" i="1"/>
  <c r="M1332" i="1" s="1"/>
  <c r="C1334" i="1"/>
  <c r="F1334" i="1" s="1"/>
  <c r="K1333" i="1"/>
  <c r="H1333" i="1" l="1"/>
  <c r="D1334" i="1"/>
  <c r="G1334" i="1" s="1"/>
  <c r="J1334" i="1" s="1"/>
  <c r="E1334" i="1"/>
  <c r="C1335" i="1"/>
  <c r="F1335" i="1" s="1"/>
  <c r="K1334" i="1"/>
  <c r="I1333" i="1"/>
  <c r="M1333" i="1" s="1"/>
  <c r="L1333" i="1"/>
  <c r="H1334" i="1" l="1"/>
  <c r="D1335" i="1"/>
  <c r="G1335" i="1" s="1"/>
  <c r="J1335" i="1" s="1"/>
  <c r="E1335" i="1"/>
  <c r="I1334" i="1"/>
  <c r="M1334" i="1" s="1"/>
  <c r="L1334" i="1"/>
  <c r="C1336" i="1"/>
  <c r="F1336" i="1" s="1"/>
  <c r="K1335" i="1"/>
  <c r="H1335" i="1" l="1"/>
  <c r="D1336" i="1"/>
  <c r="G1336" i="1" s="1"/>
  <c r="J1336" i="1" s="1"/>
  <c r="E1336" i="1"/>
  <c r="C1337" i="1"/>
  <c r="F1337" i="1" s="1"/>
  <c r="K1336" i="1"/>
  <c r="L1335" i="1"/>
  <c r="I1335" i="1"/>
  <c r="M1335" i="1" s="1"/>
  <c r="H1336" i="1" l="1"/>
  <c r="D1337" i="1"/>
  <c r="G1337" i="1" s="1"/>
  <c r="J1337" i="1" s="1"/>
  <c r="E1337" i="1"/>
  <c r="L1336" i="1"/>
  <c r="I1336" i="1"/>
  <c r="M1336" i="1" s="1"/>
  <c r="C1338" i="1"/>
  <c r="F1338" i="1" s="1"/>
  <c r="K1337" i="1"/>
  <c r="H1337" i="1" l="1"/>
  <c r="D1338" i="1"/>
  <c r="G1338" i="1" s="1"/>
  <c r="J1338" i="1" s="1"/>
  <c r="E1338" i="1"/>
  <c r="C1339" i="1"/>
  <c r="F1339" i="1" s="1"/>
  <c r="K1338" i="1"/>
  <c r="I1337" i="1"/>
  <c r="M1337" i="1" s="1"/>
  <c r="L1337" i="1"/>
  <c r="H1338" i="1" l="1"/>
  <c r="D1339" i="1"/>
  <c r="G1339" i="1" s="1"/>
  <c r="J1339" i="1" s="1"/>
  <c r="E1339" i="1"/>
  <c r="I1338" i="1"/>
  <c r="M1338" i="1" s="1"/>
  <c r="L1338" i="1"/>
  <c r="C1340" i="1"/>
  <c r="F1340" i="1" s="1"/>
  <c r="K1339" i="1"/>
  <c r="H1339" i="1" l="1"/>
  <c r="D1340" i="1"/>
  <c r="G1340" i="1" s="1"/>
  <c r="J1340" i="1" s="1"/>
  <c r="E1340" i="1"/>
  <c r="C1341" i="1"/>
  <c r="F1341" i="1" s="1"/>
  <c r="K1340" i="1"/>
  <c r="I1339" i="1"/>
  <c r="M1339" i="1" s="1"/>
  <c r="L1339" i="1"/>
  <c r="H1340" i="1" l="1"/>
  <c r="D1341" i="1"/>
  <c r="G1341" i="1" s="1"/>
  <c r="J1341" i="1" s="1"/>
  <c r="E1341" i="1"/>
  <c r="L1340" i="1"/>
  <c r="I1340" i="1"/>
  <c r="M1340" i="1" s="1"/>
  <c r="C1342" i="1"/>
  <c r="F1342" i="1" s="1"/>
  <c r="K1341" i="1"/>
  <c r="H1341" i="1" l="1"/>
  <c r="D1342" i="1"/>
  <c r="G1342" i="1" s="1"/>
  <c r="J1342" i="1" s="1"/>
  <c r="E1342" i="1"/>
  <c r="C1343" i="1"/>
  <c r="F1343" i="1" s="1"/>
  <c r="K1342" i="1"/>
  <c r="I1341" i="1"/>
  <c r="M1341" i="1" s="1"/>
  <c r="L1341" i="1"/>
  <c r="H1342" i="1" l="1"/>
  <c r="D1343" i="1"/>
  <c r="G1343" i="1" s="1"/>
  <c r="J1343" i="1" s="1"/>
  <c r="E1343" i="1"/>
  <c r="I1342" i="1"/>
  <c r="M1342" i="1" s="1"/>
  <c r="L1342" i="1"/>
  <c r="C1344" i="1"/>
  <c r="F1344" i="1" s="1"/>
  <c r="K1343" i="1"/>
  <c r="H1343" i="1" l="1"/>
  <c r="D1344" i="1"/>
  <c r="G1344" i="1" s="1"/>
  <c r="J1344" i="1" s="1"/>
  <c r="E1344" i="1"/>
  <c r="C1345" i="1"/>
  <c r="F1345" i="1" s="1"/>
  <c r="K1344" i="1"/>
  <c r="L1343" i="1"/>
  <c r="I1343" i="1"/>
  <c r="M1343" i="1" s="1"/>
  <c r="H1344" i="1" l="1"/>
  <c r="D1345" i="1"/>
  <c r="G1345" i="1" s="1"/>
  <c r="J1345" i="1" s="1"/>
  <c r="E1345" i="1"/>
  <c r="L1344" i="1"/>
  <c r="I1344" i="1"/>
  <c r="M1344" i="1" s="1"/>
  <c r="C1346" i="1"/>
  <c r="F1346" i="1" s="1"/>
  <c r="K1345" i="1"/>
  <c r="H1345" i="1" l="1"/>
  <c r="D1346" i="1"/>
  <c r="G1346" i="1" s="1"/>
  <c r="J1346" i="1" s="1"/>
  <c r="E1346" i="1"/>
  <c r="C1347" i="1"/>
  <c r="F1347" i="1" s="1"/>
  <c r="K1346" i="1"/>
  <c r="L1345" i="1"/>
  <c r="I1345" i="1"/>
  <c r="M1345" i="1" s="1"/>
  <c r="H1346" i="1" l="1"/>
  <c r="D1347" i="1"/>
  <c r="G1347" i="1" s="1"/>
  <c r="J1347" i="1" s="1"/>
  <c r="E1347" i="1"/>
  <c r="L1346" i="1"/>
  <c r="I1346" i="1"/>
  <c r="M1346" i="1" s="1"/>
  <c r="C1348" i="1"/>
  <c r="F1348" i="1" s="1"/>
  <c r="K1347" i="1"/>
  <c r="H1348" i="1" l="1"/>
  <c r="H1347" i="1"/>
  <c r="D1348" i="1"/>
  <c r="G1348" i="1" s="1"/>
  <c r="J1348" i="1" s="1"/>
  <c r="E1348" i="1"/>
  <c r="C1349" i="1"/>
  <c r="F1349" i="1" s="1"/>
  <c r="K1348" i="1"/>
  <c r="I1347" i="1"/>
  <c r="M1347" i="1" s="1"/>
  <c r="L1347" i="1"/>
  <c r="D1349" i="1" l="1"/>
  <c r="G1349" i="1" s="1"/>
  <c r="J1349" i="1" s="1"/>
  <c r="E1349" i="1"/>
  <c r="L1348" i="1"/>
  <c r="I1348" i="1"/>
  <c r="M1348" i="1" s="1"/>
  <c r="C1350" i="1"/>
  <c r="F1350" i="1" s="1"/>
  <c r="K1349" i="1"/>
  <c r="H1350" i="1" l="1"/>
  <c r="H1349" i="1"/>
  <c r="D1350" i="1"/>
  <c r="G1350" i="1" s="1"/>
  <c r="J1350" i="1" s="1"/>
  <c r="E1350" i="1"/>
  <c r="C1351" i="1"/>
  <c r="F1351" i="1" s="1"/>
  <c r="K1350" i="1"/>
  <c r="I1349" i="1"/>
  <c r="M1349" i="1" s="1"/>
  <c r="L1349" i="1"/>
  <c r="D1351" i="1" l="1"/>
  <c r="G1351" i="1" s="1"/>
  <c r="J1351" i="1" s="1"/>
  <c r="E1351" i="1"/>
  <c r="L1350" i="1"/>
  <c r="I1350" i="1"/>
  <c r="M1350" i="1" s="1"/>
  <c r="C1352" i="1"/>
  <c r="F1352" i="1" s="1"/>
  <c r="K1351" i="1"/>
  <c r="H1352" i="1" l="1"/>
  <c r="H1351" i="1"/>
  <c r="D1352" i="1"/>
  <c r="G1352" i="1" s="1"/>
  <c r="J1352" i="1" s="1"/>
  <c r="E1352" i="1"/>
  <c r="C1353" i="1"/>
  <c r="F1353" i="1" s="1"/>
  <c r="K1352" i="1"/>
  <c r="I1351" i="1"/>
  <c r="M1351" i="1" s="1"/>
  <c r="L1351" i="1"/>
  <c r="D1353" i="1" l="1"/>
  <c r="G1353" i="1" s="1"/>
  <c r="J1353" i="1" s="1"/>
  <c r="E1353" i="1"/>
  <c r="L1352" i="1"/>
  <c r="I1352" i="1"/>
  <c r="M1352" i="1" s="1"/>
  <c r="C1354" i="1"/>
  <c r="F1354" i="1" s="1"/>
  <c r="K1353" i="1"/>
  <c r="H1353" i="1" l="1"/>
  <c r="H1354" i="1"/>
  <c r="D1354" i="1"/>
  <c r="G1354" i="1" s="1"/>
  <c r="J1354" i="1" s="1"/>
  <c r="E1354" i="1"/>
  <c r="C1355" i="1"/>
  <c r="F1355" i="1" s="1"/>
  <c r="K1354" i="1"/>
  <c r="I1353" i="1"/>
  <c r="M1353" i="1" s="1"/>
  <c r="L1353" i="1"/>
  <c r="D1355" i="1" l="1"/>
  <c r="G1355" i="1" s="1"/>
  <c r="J1355" i="1" s="1"/>
  <c r="E1355" i="1"/>
  <c r="I1354" i="1"/>
  <c r="M1354" i="1" s="1"/>
  <c r="L1354" i="1"/>
  <c r="C1356" i="1"/>
  <c r="F1356" i="1" s="1"/>
  <c r="K1355" i="1"/>
  <c r="H1356" i="1" l="1"/>
  <c r="H1355" i="1"/>
  <c r="D1356" i="1"/>
  <c r="G1356" i="1" s="1"/>
  <c r="J1356" i="1" s="1"/>
  <c r="E1356" i="1"/>
  <c r="C1357" i="1"/>
  <c r="F1357" i="1" s="1"/>
  <c r="K1356" i="1"/>
  <c r="I1355" i="1"/>
  <c r="M1355" i="1" s="1"/>
  <c r="L1355" i="1"/>
  <c r="D1357" i="1" l="1"/>
  <c r="G1357" i="1" s="1"/>
  <c r="J1357" i="1" s="1"/>
  <c r="E1357" i="1"/>
  <c r="I1356" i="1"/>
  <c r="M1356" i="1" s="1"/>
  <c r="L1356" i="1"/>
  <c r="C1358" i="1"/>
  <c r="F1358" i="1" s="1"/>
  <c r="K1357" i="1"/>
  <c r="H1357" i="1" l="1"/>
  <c r="H1358" i="1"/>
  <c r="D1358" i="1"/>
  <c r="G1358" i="1" s="1"/>
  <c r="J1358" i="1" s="1"/>
  <c r="E1358" i="1"/>
  <c r="I1357" i="1"/>
  <c r="M1357" i="1" s="1"/>
  <c r="L1357" i="1"/>
  <c r="C1359" i="1"/>
  <c r="F1359" i="1" s="1"/>
  <c r="K1358" i="1"/>
  <c r="D1359" i="1" l="1"/>
  <c r="G1359" i="1" s="1"/>
  <c r="J1359" i="1" s="1"/>
  <c r="E1359" i="1"/>
  <c r="C1360" i="1"/>
  <c r="F1360" i="1" s="1"/>
  <c r="K1359" i="1"/>
  <c r="L1358" i="1"/>
  <c r="I1358" i="1"/>
  <c r="M1358" i="1" s="1"/>
  <c r="H1359" i="1" l="1"/>
  <c r="H1360" i="1"/>
  <c r="D1360" i="1"/>
  <c r="G1360" i="1" s="1"/>
  <c r="J1360" i="1" s="1"/>
  <c r="E1360" i="1"/>
  <c r="I1359" i="1"/>
  <c r="M1359" i="1" s="1"/>
  <c r="L1359" i="1"/>
  <c r="C1361" i="1"/>
  <c r="F1361" i="1" s="1"/>
  <c r="K1360" i="1"/>
  <c r="D1361" i="1" l="1"/>
  <c r="G1361" i="1" s="1"/>
  <c r="J1361" i="1" s="1"/>
  <c r="E1361" i="1"/>
  <c r="C1362" i="1"/>
  <c r="F1362" i="1" s="1"/>
  <c r="K1361" i="1"/>
  <c r="L1360" i="1"/>
  <c r="I1360" i="1"/>
  <c r="M1360" i="1" s="1"/>
  <c r="H1361" i="1" l="1"/>
  <c r="H1362" i="1"/>
  <c r="D1362" i="1"/>
  <c r="G1362" i="1" s="1"/>
  <c r="J1362" i="1" s="1"/>
  <c r="E1362" i="1"/>
  <c r="I1361" i="1"/>
  <c r="M1361" i="1" s="1"/>
  <c r="L1361" i="1"/>
  <c r="C1363" i="1"/>
  <c r="F1363" i="1" s="1"/>
  <c r="K1362" i="1"/>
  <c r="D1363" i="1" l="1"/>
  <c r="G1363" i="1" s="1"/>
  <c r="E1363" i="1"/>
  <c r="C1364" i="1"/>
  <c r="F1364" i="1" s="1"/>
  <c r="K1363" i="1"/>
  <c r="I1362" i="1"/>
  <c r="M1362" i="1" s="1"/>
  <c r="L1362" i="1"/>
  <c r="J1363" i="1" l="1"/>
  <c r="H1363" i="1"/>
  <c r="D1364" i="1"/>
  <c r="G1364" i="1" s="1"/>
  <c r="J1364" i="1" s="1"/>
  <c r="E1364" i="1"/>
  <c r="L1363" i="1"/>
  <c r="I1363" i="1"/>
  <c r="M1363" i="1" s="1"/>
  <c r="C1365" i="1"/>
  <c r="F1365" i="1" s="1"/>
  <c r="K1364" i="1"/>
  <c r="H1365" i="1" l="1"/>
  <c r="H1364" i="1"/>
  <c r="D1365" i="1"/>
  <c r="G1365" i="1" s="1"/>
  <c r="J1365" i="1" s="1"/>
  <c r="E1365" i="1"/>
  <c r="C1366" i="1"/>
  <c r="F1366" i="1" s="1"/>
  <c r="K1365" i="1"/>
  <c r="L1364" i="1"/>
  <c r="I1364" i="1"/>
  <c r="M1364" i="1" s="1"/>
  <c r="D1366" i="1" l="1"/>
  <c r="G1366" i="1" s="1"/>
  <c r="J1366" i="1" s="1"/>
  <c r="E1366" i="1"/>
  <c r="L1365" i="1"/>
  <c r="I1365" i="1"/>
  <c r="M1365" i="1" s="1"/>
  <c r="C1367" i="1"/>
  <c r="F1367" i="1" s="1"/>
  <c r="K1366" i="1"/>
  <c r="H1367" i="1" l="1"/>
  <c r="H1366" i="1"/>
  <c r="D1367" i="1"/>
  <c r="G1367" i="1" s="1"/>
  <c r="J1367" i="1" s="1"/>
  <c r="E1367" i="1"/>
  <c r="C1368" i="1"/>
  <c r="F1368" i="1" s="1"/>
  <c r="K1367" i="1"/>
  <c r="L1366" i="1"/>
  <c r="I1366" i="1"/>
  <c r="M1366" i="1" s="1"/>
  <c r="D1368" i="1" l="1"/>
  <c r="G1368" i="1" s="1"/>
  <c r="J1368" i="1" s="1"/>
  <c r="E1368" i="1"/>
  <c r="I1367" i="1"/>
  <c r="M1367" i="1" s="1"/>
  <c r="L1367" i="1"/>
  <c r="C1369" i="1"/>
  <c r="F1369" i="1" s="1"/>
  <c r="K1368" i="1"/>
  <c r="H1368" i="1" l="1"/>
  <c r="D1369" i="1"/>
  <c r="G1369" i="1" s="1"/>
  <c r="J1369" i="1" s="1"/>
  <c r="E1369" i="1"/>
  <c r="C1370" i="1"/>
  <c r="F1370" i="1" s="1"/>
  <c r="K1369" i="1"/>
  <c r="I1368" i="1"/>
  <c r="M1368" i="1" s="1"/>
  <c r="L1368" i="1"/>
  <c r="H1369" i="1" l="1"/>
  <c r="D1370" i="1"/>
  <c r="G1370" i="1" s="1"/>
  <c r="J1370" i="1" s="1"/>
  <c r="E1370" i="1"/>
  <c r="L1369" i="1"/>
  <c r="I1369" i="1"/>
  <c r="M1369" i="1" s="1"/>
  <c r="C1371" i="1"/>
  <c r="F1371" i="1" s="1"/>
  <c r="K1370" i="1"/>
  <c r="H1370" i="1" l="1"/>
  <c r="D1371" i="1"/>
  <c r="G1371" i="1" s="1"/>
  <c r="J1371" i="1" s="1"/>
  <c r="E1371" i="1"/>
  <c r="C1372" i="1"/>
  <c r="F1372" i="1" s="1"/>
  <c r="K1371" i="1"/>
  <c r="L1370" i="1"/>
  <c r="I1370" i="1"/>
  <c r="M1370" i="1" s="1"/>
  <c r="H1371" i="1" l="1"/>
  <c r="D1372" i="1"/>
  <c r="G1372" i="1" s="1"/>
  <c r="J1372" i="1" s="1"/>
  <c r="E1372" i="1"/>
  <c r="L1371" i="1"/>
  <c r="I1371" i="1"/>
  <c r="M1371" i="1" s="1"/>
  <c r="C1373" i="1"/>
  <c r="F1373" i="1" s="1"/>
  <c r="K1372" i="1"/>
  <c r="H1372" i="1" l="1"/>
  <c r="D1373" i="1"/>
  <c r="G1373" i="1" s="1"/>
  <c r="J1373" i="1" s="1"/>
  <c r="E1373" i="1"/>
  <c r="C1374" i="1"/>
  <c r="F1374" i="1" s="1"/>
  <c r="K1373" i="1"/>
  <c r="I1372" i="1"/>
  <c r="M1372" i="1" s="1"/>
  <c r="L1372" i="1"/>
  <c r="H1373" i="1" l="1"/>
  <c r="D1374" i="1"/>
  <c r="G1374" i="1" s="1"/>
  <c r="J1374" i="1" s="1"/>
  <c r="E1374" i="1"/>
  <c r="I1373" i="1"/>
  <c r="M1373" i="1" s="1"/>
  <c r="L1373" i="1"/>
  <c r="C1375" i="1"/>
  <c r="F1375" i="1" s="1"/>
  <c r="K1374" i="1"/>
  <c r="H1374" i="1" l="1"/>
  <c r="D1375" i="1"/>
  <c r="G1375" i="1" s="1"/>
  <c r="J1375" i="1" s="1"/>
  <c r="E1375" i="1"/>
  <c r="C1376" i="1"/>
  <c r="F1376" i="1" s="1"/>
  <c r="K1375" i="1"/>
  <c r="L1374" i="1"/>
  <c r="I1374" i="1"/>
  <c r="M1374" i="1" s="1"/>
  <c r="H1375" i="1" l="1"/>
  <c r="D1376" i="1"/>
  <c r="G1376" i="1" s="1"/>
  <c r="J1376" i="1" s="1"/>
  <c r="E1376" i="1"/>
  <c r="I1375" i="1"/>
  <c r="M1375" i="1" s="1"/>
  <c r="L1375" i="1"/>
  <c r="C1377" i="1"/>
  <c r="F1377" i="1" s="1"/>
  <c r="K1376" i="1"/>
  <c r="H1376" i="1" l="1"/>
  <c r="D1377" i="1"/>
  <c r="G1377" i="1" s="1"/>
  <c r="J1377" i="1" s="1"/>
  <c r="E1377" i="1"/>
  <c r="C1378" i="1"/>
  <c r="F1378" i="1" s="1"/>
  <c r="K1377" i="1"/>
  <c r="I1376" i="1"/>
  <c r="M1376" i="1" s="1"/>
  <c r="L1376" i="1"/>
  <c r="H1377" i="1" l="1"/>
  <c r="D1378" i="1"/>
  <c r="G1378" i="1" s="1"/>
  <c r="J1378" i="1" s="1"/>
  <c r="E1378" i="1"/>
  <c r="I1377" i="1"/>
  <c r="M1377" i="1" s="1"/>
  <c r="L1377" i="1"/>
  <c r="C1379" i="1"/>
  <c r="F1379" i="1" s="1"/>
  <c r="K1378" i="1"/>
  <c r="H1378" i="1" l="1"/>
  <c r="D1379" i="1"/>
  <c r="G1379" i="1" s="1"/>
  <c r="J1379" i="1" s="1"/>
  <c r="E1379" i="1"/>
  <c r="C1380" i="1"/>
  <c r="F1380" i="1" s="1"/>
  <c r="K1379" i="1"/>
  <c r="I1378" i="1"/>
  <c r="M1378" i="1" s="1"/>
  <c r="L1378" i="1"/>
  <c r="H1379" i="1" l="1"/>
  <c r="D1380" i="1"/>
  <c r="G1380" i="1" s="1"/>
  <c r="J1380" i="1" s="1"/>
  <c r="E1380" i="1"/>
  <c r="I1379" i="1"/>
  <c r="M1379" i="1" s="1"/>
  <c r="L1379" i="1"/>
  <c r="C1381" i="1"/>
  <c r="F1381" i="1" s="1"/>
  <c r="K1380" i="1"/>
  <c r="H1380" i="1" l="1"/>
  <c r="D1381" i="1"/>
  <c r="G1381" i="1" s="1"/>
  <c r="J1381" i="1" s="1"/>
  <c r="E1381" i="1"/>
  <c r="C1382" i="1"/>
  <c r="F1382" i="1" s="1"/>
  <c r="K1381" i="1"/>
  <c r="I1380" i="1"/>
  <c r="M1380" i="1" s="1"/>
  <c r="L1380" i="1"/>
  <c r="H1381" i="1" l="1"/>
  <c r="D1382" i="1"/>
  <c r="G1382" i="1" s="1"/>
  <c r="J1382" i="1" s="1"/>
  <c r="E1382" i="1"/>
  <c r="L1381" i="1"/>
  <c r="I1381" i="1"/>
  <c r="M1381" i="1" s="1"/>
  <c r="C1383" i="1"/>
  <c r="F1383" i="1" s="1"/>
  <c r="K1382" i="1"/>
  <c r="H1382" i="1" l="1"/>
  <c r="D1383" i="1"/>
  <c r="G1383" i="1" s="1"/>
  <c r="J1383" i="1" s="1"/>
  <c r="E1383" i="1"/>
  <c r="C1384" i="1"/>
  <c r="F1384" i="1" s="1"/>
  <c r="K1383" i="1"/>
  <c r="L1382" i="1"/>
  <c r="I1382" i="1"/>
  <c r="M1382" i="1" s="1"/>
  <c r="H1383" i="1" l="1"/>
  <c r="D1384" i="1"/>
  <c r="G1384" i="1" s="1"/>
  <c r="J1384" i="1" s="1"/>
  <c r="E1384" i="1"/>
  <c r="L1383" i="1"/>
  <c r="I1383" i="1"/>
  <c r="M1383" i="1" s="1"/>
  <c r="C1385" i="1"/>
  <c r="F1385" i="1" s="1"/>
  <c r="K1384" i="1"/>
  <c r="H1384" i="1" l="1"/>
  <c r="D1385" i="1"/>
  <c r="G1385" i="1" s="1"/>
  <c r="J1385" i="1" s="1"/>
  <c r="E1385" i="1"/>
  <c r="C1386" i="1"/>
  <c r="F1386" i="1" s="1"/>
  <c r="K1385" i="1"/>
  <c r="I1384" i="1"/>
  <c r="M1384" i="1" s="1"/>
  <c r="L1384" i="1"/>
  <c r="H1385" i="1" l="1"/>
  <c r="D1386" i="1"/>
  <c r="G1386" i="1" s="1"/>
  <c r="J1386" i="1" s="1"/>
  <c r="E1386" i="1"/>
  <c r="L1385" i="1"/>
  <c r="I1385" i="1"/>
  <c r="M1385" i="1" s="1"/>
  <c r="C1387" i="1"/>
  <c r="F1387" i="1" s="1"/>
  <c r="K1386" i="1"/>
  <c r="H1386" i="1" l="1"/>
  <c r="D1387" i="1"/>
  <c r="G1387" i="1" s="1"/>
  <c r="J1387" i="1" s="1"/>
  <c r="E1387" i="1"/>
  <c r="C1388" i="1"/>
  <c r="F1388" i="1" s="1"/>
  <c r="K1387" i="1"/>
  <c r="L1386" i="1"/>
  <c r="I1386" i="1"/>
  <c r="M1386" i="1" s="1"/>
  <c r="H1387" i="1" l="1"/>
  <c r="D1388" i="1"/>
  <c r="G1388" i="1" s="1"/>
  <c r="J1388" i="1" s="1"/>
  <c r="E1388" i="1"/>
  <c r="L1387" i="1"/>
  <c r="I1387" i="1"/>
  <c r="M1387" i="1" s="1"/>
  <c r="C1389" i="1"/>
  <c r="F1389" i="1" s="1"/>
  <c r="K1388" i="1"/>
  <c r="H1388" i="1" l="1"/>
  <c r="D1389" i="1"/>
  <c r="G1389" i="1" s="1"/>
  <c r="J1389" i="1" s="1"/>
  <c r="E1389" i="1"/>
  <c r="C1390" i="1"/>
  <c r="F1390" i="1" s="1"/>
  <c r="K1389" i="1"/>
  <c r="I1388" i="1"/>
  <c r="M1388" i="1" s="1"/>
  <c r="L1388" i="1"/>
  <c r="H1389" i="1" l="1"/>
  <c r="D1390" i="1"/>
  <c r="G1390" i="1" s="1"/>
  <c r="J1390" i="1" s="1"/>
  <c r="E1390" i="1"/>
  <c r="I1389" i="1"/>
  <c r="M1389" i="1" s="1"/>
  <c r="L1389" i="1"/>
  <c r="C1391" i="1"/>
  <c r="F1391" i="1" s="1"/>
  <c r="K1390" i="1"/>
  <c r="H1390" i="1" l="1"/>
  <c r="D1391" i="1"/>
  <c r="G1391" i="1" s="1"/>
  <c r="J1391" i="1" s="1"/>
  <c r="E1391" i="1"/>
  <c r="C1392" i="1"/>
  <c r="F1392" i="1" s="1"/>
  <c r="K1391" i="1"/>
  <c r="L1390" i="1"/>
  <c r="I1390" i="1"/>
  <c r="M1390" i="1" s="1"/>
  <c r="H1391" i="1" l="1"/>
  <c r="D1392" i="1"/>
  <c r="G1392" i="1" s="1"/>
  <c r="J1392" i="1" s="1"/>
  <c r="E1392" i="1"/>
  <c r="L1391" i="1"/>
  <c r="I1391" i="1"/>
  <c r="M1391" i="1" s="1"/>
  <c r="C1393" i="1"/>
  <c r="F1393" i="1" s="1"/>
  <c r="K1392" i="1"/>
  <c r="H1392" i="1" l="1"/>
  <c r="D1393" i="1"/>
  <c r="G1393" i="1" s="1"/>
  <c r="J1393" i="1" s="1"/>
  <c r="E1393" i="1"/>
  <c r="C1394" i="1"/>
  <c r="F1394" i="1" s="1"/>
  <c r="K1393" i="1"/>
  <c r="I1392" i="1"/>
  <c r="M1392" i="1" s="1"/>
  <c r="L1392" i="1"/>
  <c r="H1393" i="1" l="1"/>
  <c r="D1394" i="1"/>
  <c r="G1394" i="1" s="1"/>
  <c r="J1394" i="1" s="1"/>
  <c r="E1394" i="1"/>
  <c r="L1393" i="1"/>
  <c r="I1393" i="1"/>
  <c r="M1393" i="1" s="1"/>
  <c r="C1395" i="1"/>
  <c r="F1395" i="1" s="1"/>
  <c r="K1394" i="1"/>
  <c r="H1394" i="1" l="1"/>
  <c r="D1395" i="1"/>
  <c r="G1395" i="1" s="1"/>
  <c r="J1395" i="1" s="1"/>
  <c r="E1395" i="1"/>
  <c r="C1396" i="1"/>
  <c r="F1396" i="1" s="1"/>
  <c r="K1395" i="1"/>
  <c r="I1394" i="1"/>
  <c r="M1394" i="1" s="1"/>
  <c r="L1394" i="1"/>
  <c r="H1395" i="1" l="1"/>
  <c r="D1396" i="1"/>
  <c r="G1396" i="1" s="1"/>
  <c r="J1396" i="1" s="1"/>
  <c r="E1396" i="1"/>
  <c r="L1395" i="1"/>
  <c r="I1395" i="1"/>
  <c r="M1395" i="1" s="1"/>
  <c r="C1397" i="1"/>
  <c r="F1397" i="1" s="1"/>
  <c r="K1396" i="1"/>
  <c r="H1396" i="1" l="1"/>
  <c r="D1397" i="1"/>
  <c r="G1397" i="1" s="1"/>
  <c r="J1397" i="1" s="1"/>
  <c r="E1397" i="1"/>
  <c r="C1398" i="1"/>
  <c r="F1398" i="1" s="1"/>
  <c r="K1397" i="1"/>
  <c r="L1396" i="1"/>
  <c r="I1396" i="1"/>
  <c r="M1396" i="1" s="1"/>
  <c r="H1397" i="1" l="1"/>
  <c r="D1398" i="1"/>
  <c r="G1398" i="1" s="1"/>
  <c r="J1398" i="1" s="1"/>
  <c r="E1398" i="1"/>
  <c r="L1397" i="1"/>
  <c r="I1397" i="1"/>
  <c r="M1397" i="1" s="1"/>
  <c r="C1399" i="1"/>
  <c r="F1399" i="1" s="1"/>
  <c r="K1398" i="1"/>
  <c r="H1398" i="1" l="1"/>
  <c r="D1399" i="1"/>
  <c r="G1399" i="1" s="1"/>
  <c r="J1399" i="1" s="1"/>
  <c r="E1399" i="1"/>
  <c r="C1400" i="1"/>
  <c r="F1400" i="1" s="1"/>
  <c r="K1399" i="1"/>
  <c r="I1398" i="1"/>
  <c r="M1398" i="1" s="1"/>
  <c r="L1398" i="1"/>
  <c r="H1399" i="1" l="1"/>
  <c r="D1400" i="1"/>
  <c r="G1400" i="1" s="1"/>
  <c r="J1400" i="1" s="1"/>
  <c r="E1400" i="1"/>
  <c r="I1399" i="1"/>
  <c r="M1399" i="1" s="1"/>
  <c r="L1399" i="1"/>
  <c r="C1401" i="1"/>
  <c r="F1401" i="1" s="1"/>
  <c r="K1400" i="1"/>
  <c r="H1400" i="1" l="1"/>
  <c r="D1401" i="1"/>
  <c r="G1401" i="1" s="1"/>
  <c r="J1401" i="1" s="1"/>
  <c r="E1401" i="1"/>
  <c r="C1402" i="1"/>
  <c r="F1402" i="1" s="1"/>
  <c r="K1401" i="1"/>
  <c r="L1400" i="1"/>
  <c r="I1400" i="1"/>
  <c r="M1400" i="1" s="1"/>
  <c r="H1401" i="1" l="1"/>
  <c r="D1402" i="1"/>
  <c r="G1402" i="1" s="1"/>
  <c r="J1402" i="1" s="1"/>
  <c r="E1402" i="1"/>
  <c r="I1401" i="1"/>
  <c r="M1401" i="1" s="1"/>
  <c r="L1401" i="1"/>
  <c r="C1403" i="1"/>
  <c r="F1403" i="1" s="1"/>
  <c r="K1402" i="1"/>
  <c r="H1402" i="1" l="1"/>
  <c r="D1403" i="1"/>
  <c r="G1403" i="1" s="1"/>
  <c r="J1403" i="1" s="1"/>
  <c r="E1403" i="1"/>
  <c r="I1402" i="1"/>
  <c r="M1402" i="1" s="1"/>
  <c r="L1402" i="1"/>
  <c r="C1404" i="1"/>
  <c r="F1404" i="1" s="1"/>
  <c r="K1403" i="1"/>
  <c r="H1403" i="1" l="1"/>
  <c r="D1404" i="1"/>
  <c r="G1404" i="1" s="1"/>
  <c r="J1404" i="1" s="1"/>
  <c r="E1404" i="1"/>
  <c r="C1405" i="1"/>
  <c r="F1405" i="1" s="1"/>
  <c r="K1404" i="1"/>
  <c r="L1403" i="1"/>
  <c r="I1403" i="1"/>
  <c r="M1403" i="1" s="1"/>
  <c r="H1404" i="1" l="1"/>
  <c r="D1405" i="1"/>
  <c r="G1405" i="1" s="1"/>
  <c r="J1405" i="1" s="1"/>
  <c r="E1405" i="1"/>
  <c r="I1404" i="1"/>
  <c r="M1404" i="1" s="1"/>
  <c r="L1404" i="1"/>
  <c r="C1406" i="1"/>
  <c r="F1406" i="1" s="1"/>
  <c r="K1405" i="1"/>
  <c r="H1405" i="1" l="1"/>
  <c r="D1406" i="1"/>
  <c r="G1406" i="1" s="1"/>
  <c r="J1406" i="1" s="1"/>
  <c r="E1406" i="1"/>
  <c r="L1405" i="1"/>
  <c r="I1405" i="1"/>
  <c r="M1405" i="1" s="1"/>
  <c r="C1407" i="1"/>
  <c r="F1407" i="1" s="1"/>
  <c r="K1406" i="1"/>
  <c r="H1406" i="1" l="1"/>
  <c r="D1407" i="1"/>
  <c r="G1407" i="1" s="1"/>
  <c r="J1407" i="1" s="1"/>
  <c r="E1407" i="1"/>
  <c r="L1406" i="1"/>
  <c r="I1406" i="1"/>
  <c r="M1406" i="1" s="1"/>
  <c r="C1408" i="1"/>
  <c r="F1408" i="1" s="1"/>
  <c r="K1407" i="1"/>
  <c r="H1407" i="1" l="1"/>
  <c r="D1408" i="1"/>
  <c r="G1408" i="1" s="1"/>
  <c r="J1408" i="1" s="1"/>
  <c r="E1408" i="1"/>
  <c r="C1409" i="1"/>
  <c r="F1409" i="1" s="1"/>
  <c r="K1408" i="1"/>
  <c r="I1407" i="1"/>
  <c r="M1407" i="1" s="1"/>
  <c r="L1407" i="1"/>
  <c r="H1408" i="1" l="1"/>
  <c r="D1409" i="1"/>
  <c r="G1409" i="1" s="1"/>
  <c r="J1409" i="1" s="1"/>
  <c r="E1409" i="1"/>
  <c r="I1408" i="1"/>
  <c r="M1408" i="1" s="1"/>
  <c r="L1408" i="1"/>
  <c r="C1410" i="1"/>
  <c r="F1410" i="1" s="1"/>
  <c r="K1409" i="1"/>
  <c r="H1409" i="1" l="1"/>
  <c r="D1410" i="1"/>
  <c r="G1410" i="1" s="1"/>
  <c r="J1410" i="1" s="1"/>
  <c r="E1410" i="1"/>
  <c r="I1409" i="1"/>
  <c r="M1409" i="1" s="1"/>
  <c r="L1409" i="1"/>
  <c r="C1411" i="1"/>
  <c r="F1411" i="1" s="1"/>
  <c r="K1410" i="1"/>
  <c r="H1410" i="1" l="1"/>
  <c r="D1411" i="1"/>
  <c r="G1411" i="1" s="1"/>
  <c r="J1411" i="1" s="1"/>
  <c r="E1411" i="1"/>
  <c r="C1412" i="1"/>
  <c r="F1412" i="1" s="1"/>
  <c r="K1411" i="1"/>
  <c r="I1410" i="1"/>
  <c r="M1410" i="1" s="1"/>
  <c r="L1410" i="1"/>
  <c r="H1411" i="1" l="1"/>
  <c r="D1412" i="1"/>
  <c r="G1412" i="1" s="1"/>
  <c r="J1412" i="1" s="1"/>
  <c r="E1412" i="1"/>
  <c r="L1411" i="1"/>
  <c r="I1411" i="1"/>
  <c r="M1411" i="1" s="1"/>
  <c r="C1413" i="1"/>
  <c r="F1413" i="1" s="1"/>
  <c r="K1412" i="1"/>
  <c r="H1412" i="1" l="1"/>
  <c r="D1413" i="1"/>
  <c r="G1413" i="1" s="1"/>
  <c r="J1413" i="1" s="1"/>
  <c r="E1413" i="1"/>
  <c r="C1414" i="1"/>
  <c r="F1414" i="1" s="1"/>
  <c r="K1413" i="1"/>
  <c r="L1412" i="1"/>
  <c r="I1412" i="1"/>
  <c r="M1412" i="1" s="1"/>
  <c r="H1413" i="1" l="1"/>
  <c r="D1414" i="1"/>
  <c r="G1414" i="1" s="1"/>
  <c r="J1414" i="1" s="1"/>
  <c r="E1414" i="1"/>
  <c r="L1413" i="1"/>
  <c r="I1413" i="1"/>
  <c r="M1413" i="1" s="1"/>
  <c r="C1415" i="1"/>
  <c r="F1415" i="1" s="1"/>
  <c r="K1414" i="1"/>
  <c r="H1414" i="1" l="1"/>
  <c r="D1415" i="1"/>
  <c r="G1415" i="1" s="1"/>
  <c r="J1415" i="1" s="1"/>
  <c r="E1415" i="1"/>
  <c r="L1414" i="1"/>
  <c r="I1414" i="1"/>
  <c r="M1414" i="1" s="1"/>
  <c r="C1416" i="1"/>
  <c r="F1416" i="1" s="1"/>
  <c r="K1415" i="1"/>
  <c r="H1415" i="1" l="1"/>
  <c r="D1416" i="1"/>
  <c r="G1416" i="1" s="1"/>
  <c r="J1416" i="1" s="1"/>
  <c r="E1416" i="1"/>
  <c r="C1417" i="1"/>
  <c r="F1417" i="1" s="1"/>
  <c r="K1416" i="1"/>
  <c r="L1415" i="1"/>
  <c r="I1415" i="1"/>
  <c r="M1415" i="1" s="1"/>
  <c r="H1416" i="1" l="1"/>
  <c r="D1417" i="1"/>
  <c r="G1417" i="1" s="1"/>
  <c r="J1417" i="1" s="1"/>
  <c r="E1417" i="1"/>
  <c r="I1416" i="1"/>
  <c r="M1416" i="1" s="1"/>
  <c r="L1416" i="1"/>
  <c r="C1418" i="1"/>
  <c r="F1418" i="1" s="1"/>
  <c r="K1417" i="1"/>
  <c r="H1417" i="1" l="1"/>
  <c r="D1418" i="1"/>
  <c r="G1418" i="1" s="1"/>
  <c r="J1418" i="1" s="1"/>
  <c r="E1418" i="1"/>
  <c r="C1419" i="1"/>
  <c r="F1419" i="1" s="1"/>
  <c r="K1418" i="1"/>
  <c r="L1417" i="1"/>
  <c r="I1417" i="1"/>
  <c r="M1417" i="1" s="1"/>
  <c r="H1418" i="1" l="1"/>
  <c r="D1419" i="1"/>
  <c r="G1419" i="1" s="1"/>
  <c r="J1419" i="1" s="1"/>
  <c r="E1419" i="1"/>
  <c r="I1418" i="1"/>
  <c r="M1418" i="1" s="1"/>
  <c r="L1418" i="1"/>
  <c r="C1420" i="1"/>
  <c r="F1420" i="1" s="1"/>
  <c r="K1419" i="1"/>
  <c r="H1419" i="1" l="1"/>
  <c r="D1420" i="1"/>
  <c r="G1420" i="1" s="1"/>
  <c r="J1420" i="1" s="1"/>
  <c r="E1420" i="1"/>
  <c r="L1419" i="1"/>
  <c r="I1419" i="1"/>
  <c r="M1419" i="1" s="1"/>
  <c r="C1421" i="1"/>
  <c r="F1421" i="1" s="1"/>
  <c r="K1420" i="1"/>
  <c r="H1420" i="1" l="1"/>
  <c r="D1421" i="1"/>
  <c r="G1421" i="1" s="1"/>
  <c r="J1421" i="1" s="1"/>
  <c r="E1421" i="1"/>
  <c r="I1420" i="1"/>
  <c r="M1420" i="1" s="1"/>
  <c r="L1420" i="1"/>
  <c r="C1422" i="1"/>
  <c r="F1422" i="1" s="1"/>
  <c r="K1421" i="1"/>
  <c r="H1421" i="1" l="1"/>
  <c r="D1422" i="1"/>
  <c r="G1422" i="1" s="1"/>
  <c r="J1422" i="1" s="1"/>
  <c r="E1422" i="1"/>
  <c r="C1423" i="1"/>
  <c r="F1423" i="1" s="1"/>
  <c r="K1422" i="1"/>
  <c r="I1421" i="1"/>
  <c r="M1421" i="1" s="1"/>
  <c r="L1421" i="1"/>
  <c r="H1422" i="1" l="1"/>
  <c r="D1423" i="1"/>
  <c r="G1423" i="1" s="1"/>
  <c r="J1423" i="1" s="1"/>
  <c r="E1423" i="1"/>
  <c r="I1422" i="1"/>
  <c r="M1422" i="1" s="1"/>
  <c r="L1422" i="1"/>
  <c r="C1424" i="1"/>
  <c r="F1424" i="1" s="1"/>
  <c r="K1423" i="1"/>
  <c r="H1423" i="1" l="1"/>
  <c r="D1424" i="1"/>
  <c r="G1424" i="1" s="1"/>
  <c r="J1424" i="1" s="1"/>
  <c r="E1424" i="1"/>
  <c r="L1423" i="1"/>
  <c r="I1423" i="1"/>
  <c r="M1423" i="1" s="1"/>
  <c r="C1425" i="1"/>
  <c r="F1425" i="1" s="1"/>
  <c r="K1424" i="1"/>
  <c r="H1424" i="1" l="1"/>
  <c r="D1425" i="1"/>
  <c r="G1425" i="1" s="1"/>
  <c r="J1425" i="1" s="1"/>
  <c r="E1425" i="1"/>
  <c r="C1426" i="1"/>
  <c r="F1426" i="1" s="1"/>
  <c r="K1425" i="1"/>
  <c r="I1424" i="1"/>
  <c r="M1424" i="1" s="1"/>
  <c r="L1424" i="1"/>
  <c r="H1425" i="1" l="1"/>
  <c r="D1426" i="1"/>
  <c r="G1426" i="1" s="1"/>
  <c r="J1426" i="1" s="1"/>
  <c r="E1426" i="1"/>
  <c r="L1425" i="1"/>
  <c r="I1425" i="1"/>
  <c r="M1425" i="1" s="1"/>
  <c r="C1427" i="1"/>
  <c r="F1427" i="1" s="1"/>
  <c r="K1426" i="1"/>
  <c r="H1426" i="1" l="1"/>
  <c r="D1427" i="1"/>
  <c r="G1427" i="1" s="1"/>
  <c r="J1427" i="1" s="1"/>
  <c r="E1427" i="1"/>
  <c r="C1428" i="1"/>
  <c r="F1428" i="1" s="1"/>
  <c r="K1427" i="1"/>
  <c r="I1426" i="1"/>
  <c r="M1426" i="1" s="1"/>
  <c r="L1426" i="1"/>
  <c r="H1427" i="1" l="1"/>
  <c r="D1428" i="1"/>
  <c r="G1428" i="1" s="1"/>
  <c r="J1428" i="1" s="1"/>
  <c r="E1428" i="1"/>
  <c r="L1427" i="1"/>
  <c r="I1427" i="1"/>
  <c r="M1427" i="1" s="1"/>
  <c r="C1429" i="1"/>
  <c r="F1429" i="1" s="1"/>
  <c r="K1428" i="1"/>
  <c r="H1428" i="1" l="1"/>
  <c r="D1429" i="1"/>
  <c r="G1429" i="1" s="1"/>
  <c r="J1429" i="1" s="1"/>
  <c r="E1429" i="1"/>
  <c r="C1430" i="1"/>
  <c r="F1430" i="1" s="1"/>
  <c r="K1429" i="1"/>
  <c r="L1428" i="1"/>
  <c r="I1428" i="1"/>
  <c r="M1428" i="1" s="1"/>
  <c r="H1429" i="1" l="1"/>
  <c r="D1430" i="1"/>
  <c r="G1430" i="1" s="1"/>
  <c r="J1430" i="1" s="1"/>
  <c r="E1430" i="1"/>
  <c r="I1429" i="1"/>
  <c r="M1429" i="1" s="1"/>
  <c r="L1429" i="1"/>
  <c r="C1431" i="1"/>
  <c r="F1431" i="1" s="1"/>
  <c r="K1430" i="1"/>
  <c r="H1430" i="1" l="1"/>
  <c r="D1431" i="1"/>
  <c r="G1431" i="1" s="1"/>
  <c r="J1431" i="1" s="1"/>
  <c r="E1431" i="1"/>
  <c r="C1432" i="1"/>
  <c r="F1432" i="1" s="1"/>
  <c r="K1431" i="1"/>
  <c r="I1430" i="1"/>
  <c r="M1430" i="1" s="1"/>
  <c r="L1430" i="1"/>
  <c r="H1431" i="1" l="1"/>
  <c r="D1432" i="1"/>
  <c r="G1432" i="1" s="1"/>
  <c r="J1432" i="1" s="1"/>
  <c r="E1432" i="1"/>
  <c r="L1431" i="1"/>
  <c r="I1431" i="1"/>
  <c r="M1431" i="1" s="1"/>
  <c r="C1433" i="1"/>
  <c r="F1433" i="1" s="1"/>
  <c r="K1432" i="1"/>
  <c r="H1432" i="1" l="1"/>
  <c r="D1433" i="1"/>
  <c r="G1433" i="1" s="1"/>
  <c r="J1433" i="1" s="1"/>
  <c r="E1433" i="1"/>
  <c r="C1434" i="1"/>
  <c r="F1434" i="1" s="1"/>
  <c r="K1433" i="1"/>
  <c r="I1432" i="1"/>
  <c r="M1432" i="1" s="1"/>
  <c r="L1432" i="1"/>
  <c r="H1433" i="1" l="1"/>
  <c r="D1434" i="1"/>
  <c r="G1434" i="1" s="1"/>
  <c r="J1434" i="1" s="1"/>
  <c r="E1434" i="1"/>
  <c r="I1433" i="1"/>
  <c r="M1433" i="1" s="1"/>
  <c r="L1433" i="1"/>
  <c r="C1435" i="1"/>
  <c r="F1435" i="1" s="1"/>
  <c r="K1434" i="1"/>
  <c r="H1434" i="1" l="1"/>
  <c r="D1435" i="1"/>
  <c r="G1435" i="1" s="1"/>
  <c r="J1435" i="1" s="1"/>
  <c r="E1435" i="1"/>
  <c r="C1436" i="1"/>
  <c r="F1436" i="1" s="1"/>
  <c r="K1435" i="1"/>
  <c r="L1434" i="1"/>
  <c r="I1434" i="1"/>
  <c r="M1434" i="1" s="1"/>
  <c r="H1435" i="1" l="1"/>
  <c r="D1436" i="1"/>
  <c r="G1436" i="1" s="1"/>
  <c r="J1436" i="1" s="1"/>
  <c r="E1436" i="1"/>
  <c r="I1435" i="1"/>
  <c r="M1435" i="1" s="1"/>
  <c r="L1435" i="1"/>
  <c r="C1437" i="1"/>
  <c r="F1437" i="1" s="1"/>
  <c r="K1436" i="1"/>
  <c r="H1436" i="1" l="1"/>
  <c r="D1437" i="1"/>
  <c r="G1437" i="1" s="1"/>
  <c r="J1437" i="1" s="1"/>
  <c r="E1437" i="1"/>
  <c r="C1438" i="1"/>
  <c r="F1438" i="1" s="1"/>
  <c r="K1437" i="1"/>
  <c r="I1436" i="1"/>
  <c r="M1436" i="1" s="1"/>
  <c r="L1436" i="1"/>
  <c r="H1437" i="1" l="1"/>
  <c r="D1438" i="1"/>
  <c r="G1438" i="1" s="1"/>
  <c r="J1438" i="1" s="1"/>
  <c r="E1438" i="1"/>
  <c r="I1437" i="1"/>
  <c r="M1437" i="1" s="1"/>
  <c r="L1437" i="1"/>
  <c r="C1439" i="1"/>
  <c r="F1439" i="1" s="1"/>
  <c r="K1438" i="1"/>
  <c r="H1438" i="1" l="1"/>
  <c r="D1439" i="1"/>
  <c r="G1439" i="1" s="1"/>
  <c r="J1439" i="1" s="1"/>
  <c r="E1439" i="1"/>
  <c r="C1440" i="1"/>
  <c r="F1440" i="1" s="1"/>
  <c r="K1439" i="1"/>
  <c r="L1438" i="1"/>
  <c r="I1438" i="1"/>
  <c r="M1438" i="1" s="1"/>
  <c r="H1439" i="1" l="1"/>
  <c r="D1440" i="1"/>
  <c r="G1440" i="1" s="1"/>
  <c r="J1440" i="1" s="1"/>
  <c r="E1440" i="1"/>
  <c r="I1439" i="1"/>
  <c r="M1439" i="1" s="1"/>
  <c r="L1439" i="1"/>
  <c r="C1441" i="1"/>
  <c r="F1441" i="1" s="1"/>
  <c r="K1440" i="1"/>
  <c r="H1440" i="1" l="1"/>
  <c r="D1441" i="1"/>
  <c r="G1441" i="1" s="1"/>
  <c r="J1441" i="1" s="1"/>
  <c r="E1441" i="1"/>
  <c r="I1440" i="1"/>
  <c r="M1440" i="1" s="1"/>
  <c r="L1440" i="1"/>
  <c r="C1442" i="1"/>
  <c r="F1442" i="1" s="1"/>
  <c r="K1441" i="1"/>
  <c r="H1441" i="1" l="1"/>
  <c r="D1442" i="1"/>
  <c r="G1442" i="1" s="1"/>
  <c r="J1442" i="1" s="1"/>
  <c r="E1442" i="1"/>
  <c r="C1443" i="1"/>
  <c r="F1443" i="1" s="1"/>
  <c r="K1442" i="1"/>
  <c r="I1441" i="1"/>
  <c r="M1441" i="1" s="1"/>
  <c r="L1441" i="1"/>
  <c r="H1442" i="1" l="1"/>
  <c r="D1443" i="1"/>
  <c r="G1443" i="1" s="1"/>
  <c r="J1443" i="1" s="1"/>
  <c r="E1443" i="1"/>
  <c r="L1442" i="1"/>
  <c r="I1442" i="1"/>
  <c r="M1442" i="1" s="1"/>
  <c r="C1444" i="1"/>
  <c r="F1444" i="1" s="1"/>
  <c r="K1443" i="1"/>
  <c r="H1443" i="1" l="1"/>
  <c r="D1444" i="1"/>
  <c r="G1444" i="1" s="1"/>
  <c r="J1444" i="1" s="1"/>
  <c r="E1444" i="1"/>
  <c r="C1445" i="1"/>
  <c r="F1445" i="1" s="1"/>
  <c r="K1444" i="1"/>
  <c r="L1443" i="1"/>
  <c r="I1443" i="1"/>
  <c r="M1443" i="1" s="1"/>
  <c r="H1444" i="1" l="1"/>
  <c r="D1445" i="1"/>
  <c r="G1445" i="1" s="1"/>
  <c r="J1445" i="1" s="1"/>
  <c r="E1445" i="1"/>
  <c r="L1444" i="1"/>
  <c r="I1444" i="1"/>
  <c r="M1444" i="1" s="1"/>
  <c r="C1446" i="1"/>
  <c r="F1446" i="1" s="1"/>
  <c r="K1445" i="1"/>
  <c r="H1445" i="1" l="1"/>
  <c r="D1446" i="1"/>
  <c r="G1446" i="1" s="1"/>
  <c r="J1446" i="1" s="1"/>
  <c r="E1446" i="1"/>
  <c r="L1445" i="1"/>
  <c r="I1445" i="1"/>
  <c r="M1445" i="1" s="1"/>
  <c r="C1447" i="1"/>
  <c r="F1447" i="1" s="1"/>
  <c r="K1446" i="1"/>
  <c r="H1446" i="1" l="1"/>
  <c r="D1447" i="1"/>
  <c r="G1447" i="1" s="1"/>
  <c r="J1447" i="1" s="1"/>
  <c r="E1447" i="1"/>
  <c r="C1448" i="1"/>
  <c r="F1448" i="1" s="1"/>
  <c r="K1447" i="1"/>
  <c r="I1446" i="1"/>
  <c r="M1446" i="1" s="1"/>
  <c r="L1446" i="1"/>
  <c r="H1447" i="1" l="1"/>
  <c r="D1448" i="1"/>
  <c r="G1448" i="1" s="1"/>
  <c r="J1448" i="1" s="1"/>
  <c r="E1448" i="1"/>
  <c r="L1447" i="1"/>
  <c r="I1447" i="1"/>
  <c r="M1447" i="1" s="1"/>
  <c r="C1449" i="1"/>
  <c r="F1449" i="1" s="1"/>
  <c r="K1448" i="1"/>
  <c r="H1448" i="1" l="1"/>
  <c r="D1449" i="1"/>
  <c r="G1449" i="1" s="1"/>
  <c r="J1449" i="1" s="1"/>
  <c r="E1449" i="1"/>
  <c r="I1448" i="1"/>
  <c r="M1448" i="1" s="1"/>
  <c r="L1448" i="1"/>
  <c r="C1450" i="1"/>
  <c r="F1450" i="1" s="1"/>
  <c r="K1449" i="1"/>
  <c r="H1449" i="1" l="1"/>
  <c r="D1450" i="1"/>
  <c r="G1450" i="1" s="1"/>
  <c r="J1450" i="1" s="1"/>
  <c r="E1450" i="1"/>
  <c r="C1451" i="1"/>
  <c r="F1451" i="1" s="1"/>
  <c r="K1450" i="1"/>
  <c r="I1449" i="1"/>
  <c r="M1449" i="1" s="1"/>
  <c r="L1449" i="1"/>
  <c r="H1450" i="1" l="1"/>
  <c r="D1451" i="1"/>
  <c r="G1451" i="1" s="1"/>
  <c r="J1451" i="1" s="1"/>
  <c r="E1451" i="1"/>
  <c r="L1450" i="1"/>
  <c r="I1450" i="1"/>
  <c r="M1450" i="1" s="1"/>
  <c r="C1452" i="1"/>
  <c r="F1452" i="1" s="1"/>
  <c r="K1451" i="1"/>
  <c r="H1451" i="1" l="1"/>
  <c r="D1452" i="1"/>
  <c r="G1452" i="1" s="1"/>
  <c r="J1452" i="1" s="1"/>
  <c r="E1452" i="1"/>
  <c r="C1453" i="1"/>
  <c r="F1453" i="1" s="1"/>
  <c r="K1452" i="1"/>
  <c r="L1451" i="1"/>
  <c r="I1451" i="1"/>
  <c r="M1451" i="1" s="1"/>
  <c r="H1452" i="1" l="1"/>
  <c r="D1453" i="1"/>
  <c r="G1453" i="1" s="1"/>
  <c r="J1453" i="1" s="1"/>
  <c r="E1453" i="1"/>
  <c r="L1452" i="1"/>
  <c r="I1452" i="1"/>
  <c r="M1452" i="1" s="1"/>
  <c r="C1454" i="1"/>
  <c r="F1454" i="1" s="1"/>
  <c r="K1453" i="1"/>
  <c r="H1453" i="1" l="1"/>
  <c r="D1454" i="1"/>
  <c r="G1454" i="1" s="1"/>
  <c r="J1454" i="1" s="1"/>
  <c r="E1454" i="1"/>
  <c r="C1455" i="1"/>
  <c r="F1455" i="1" s="1"/>
  <c r="K1454" i="1"/>
  <c r="L1453" i="1"/>
  <c r="I1453" i="1"/>
  <c r="M1453" i="1" s="1"/>
  <c r="H1454" i="1" l="1"/>
  <c r="D1455" i="1"/>
  <c r="G1455" i="1" s="1"/>
  <c r="J1455" i="1" s="1"/>
  <c r="E1455" i="1"/>
  <c r="I1454" i="1"/>
  <c r="M1454" i="1" s="1"/>
  <c r="L1454" i="1"/>
  <c r="C1456" i="1"/>
  <c r="F1456" i="1" s="1"/>
  <c r="K1455" i="1"/>
  <c r="H1455" i="1" l="1"/>
  <c r="D1456" i="1"/>
  <c r="G1456" i="1" s="1"/>
  <c r="J1456" i="1" s="1"/>
  <c r="E1456" i="1"/>
  <c r="C1457" i="1"/>
  <c r="F1457" i="1" s="1"/>
  <c r="K1456" i="1"/>
  <c r="I1455" i="1"/>
  <c r="M1455" i="1" s="1"/>
  <c r="L1455" i="1"/>
  <c r="H1456" i="1" l="1"/>
  <c r="D1457" i="1"/>
  <c r="G1457" i="1" s="1"/>
  <c r="J1457" i="1" s="1"/>
  <c r="E1457" i="1"/>
  <c r="L1456" i="1"/>
  <c r="I1456" i="1"/>
  <c r="M1456" i="1" s="1"/>
  <c r="C1458" i="1"/>
  <c r="F1458" i="1" s="1"/>
  <c r="K1457" i="1"/>
  <c r="H1457" i="1" l="1"/>
  <c r="D1458" i="1"/>
  <c r="G1458" i="1" s="1"/>
  <c r="J1458" i="1" s="1"/>
  <c r="E1458" i="1"/>
  <c r="C1459" i="1"/>
  <c r="F1459" i="1" s="1"/>
  <c r="K1458" i="1"/>
  <c r="L1457" i="1"/>
  <c r="I1457" i="1"/>
  <c r="M1457" i="1" s="1"/>
  <c r="H1458" i="1" l="1"/>
  <c r="D1459" i="1"/>
  <c r="G1459" i="1" s="1"/>
  <c r="J1459" i="1" s="1"/>
  <c r="E1459" i="1"/>
  <c r="L1458" i="1"/>
  <c r="I1458" i="1"/>
  <c r="M1458" i="1" s="1"/>
  <c r="C1460" i="1"/>
  <c r="F1460" i="1" s="1"/>
  <c r="K1459" i="1"/>
  <c r="H1459" i="1" l="1"/>
  <c r="D1460" i="1"/>
  <c r="G1460" i="1" s="1"/>
  <c r="J1460" i="1" s="1"/>
  <c r="E1460" i="1"/>
  <c r="L1459" i="1"/>
  <c r="I1459" i="1"/>
  <c r="M1459" i="1" s="1"/>
  <c r="C1461" i="1"/>
  <c r="F1461" i="1" s="1"/>
  <c r="K1460" i="1"/>
  <c r="H1461" i="1" l="1"/>
  <c r="H1460" i="1"/>
  <c r="D1461" i="1"/>
  <c r="G1461" i="1" s="1"/>
  <c r="J1461" i="1" s="1"/>
  <c r="E1461" i="1"/>
  <c r="C1462" i="1"/>
  <c r="F1462" i="1" s="1"/>
  <c r="K1461" i="1"/>
  <c r="I1460" i="1"/>
  <c r="M1460" i="1" s="1"/>
  <c r="L1460" i="1"/>
  <c r="D1462" i="1" l="1"/>
  <c r="G1462" i="1" s="1"/>
  <c r="J1462" i="1" s="1"/>
  <c r="E1462" i="1"/>
  <c r="I1461" i="1"/>
  <c r="M1461" i="1" s="1"/>
  <c r="L1461" i="1"/>
  <c r="C1463" i="1"/>
  <c r="F1463" i="1" s="1"/>
  <c r="K1462" i="1"/>
  <c r="H1462" i="1" l="1"/>
  <c r="D1463" i="1"/>
  <c r="G1463" i="1" s="1"/>
  <c r="J1463" i="1" s="1"/>
  <c r="E1463" i="1"/>
  <c r="C1464" i="1"/>
  <c r="F1464" i="1" s="1"/>
  <c r="K1463" i="1"/>
  <c r="L1462" i="1"/>
  <c r="I1462" i="1"/>
  <c r="M1462" i="1" s="1"/>
  <c r="H1463" i="1" l="1"/>
  <c r="D1464" i="1"/>
  <c r="G1464" i="1" s="1"/>
  <c r="J1464" i="1" s="1"/>
  <c r="E1464" i="1"/>
  <c r="L1463" i="1"/>
  <c r="I1463" i="1"/>
  <c r="M1463" i="1" s="1"/>
  <c r="C1465" i="1"/>
  <c r="F1465" i="1" s="1"/>
  <c r="K1464" i="1"/>
  <c r="H1464" i="1" l="1"/>
  <c r="D1465" i="1"/>
  <c r="G1465" i="1" s="1"/>
  <c r="J1465" i="1" s="1"/>
  <c r="E1465" i="1"/>
  <c r="C1466" i="1"/>
  <c r="F1466" i="1" s="1"/>
  <c r="K1465" i="1"/>
  <c r="I1464" i="1"/>
  <c r="M1464" i="1" s="1"/>
  <c r="L1464" i="1"/>
  <c r="H1465" i="1" l="1"/>
  <c r="D1466" i="1"/>
  <c r="G1466" i="1" s="1"/>
  <c r="J1466" i="1" s="1"/>
  <c r="E1466" i="1"/>
  <c r="L1465" i="1"/>
  <c r="I1465" i="1"/>
  <c r="M1465" i="1" s="1"/>
  <c r="C1467" i="1"/>
  <c r="F1467" i="1" s="1"/>
  <c r="K1466" i="1"/>
  <c r="H1466" i="1" l="1"/>
  <c r="D1467" i="1"/>
  <c r="G1467" i="1" s="1"/>
  <c r="J1467" i="1" s="1"/>
  <c r="E1467" i="1"/>
  <c r="C1468" i="1"/>
  <c r="F1468" i="1" s="1"/>
  <c r="K1467" i="1"/>
  <c r="L1466" i="1"/>
  <c r="I1466" i="1"/>
  <c r="M1466" i="1" s="1"/>
  <c r="H1467" i="1" l="1"/>
  <c r="D1468" i="1"/>
  <c r="G1468" i="1" s="1"/>
  <c r="J1468" i="1" s="1"/>
  <c r="E1468" i="1"/>
  <c r="I1467" i="1"/>
  <c r="M1467" i="1" s="1"/>
  <c r="L1467" i="1"/>
  <c r="C1469" i="1"/>
  <c r="F1469" i="1" s="1"/>
  <c r="K1468" i="1"/>
  <c r="H1468" i="1" l="1"/>
  <c r="D1469" i="1"/>
  <c r="G1469" i="1" s="1"/>
  <c r="J1469" i="1" s="1"/>
  <c r="E1469" i="1"/>
  <c r="C1470" i="1"/>
  <c r="F1470" i="1" s="1"/>
  <c r="K1469" i="1"/>
  <c r="I1468" i="1"/>
  <c r="M1468" i="1" s="1"/>
  <c r="L1468" i="1"/>
  <c r="H1469" i="1" l="1"/>
  <c r="D1470" i="1"/>
  <c r="G1470" i="1" s="1"/>
  <c r="J1470" i="1" s="1"/>
  <c r="E1470" i="1"/>
  <c r="L1469" i="1"/>
  <c r="I1469" i="1"/>
  <c r="M1469" i="1" s="1"/>
  <c r="C1471" i="1"/>
  <c r="F1471" i="1" s="1"/>
  <c r="K1470" i="1"/>
  <c r="H1470" i="1" l="1"/>
  <c r="D1471" i="1"/>
  <c r="G1471" i="1" s="1"/>
  <c r="J1471" i="1" s="1"/>
  <c r="E1471" i="1"/>
  <c r="C1472" i="1"/>
  <c r="F1472" i="1" s="1"/>
  <c r="K1471" i="1"/>
  <c r="I1470" i="1"/>
  <c r="M1470" i="1" s="1"/>
  <c r="L1470" i="1"/>
  <c r="H1471" i="1" l="1"/>
  <c r="D1472" i="1"/>
  <c r="G1472" i="1" s="1"/>
  <c r="J1472" i="1" s="1"/>
  <c r="E1472" i="1"/>
  <c r="I1471" i="1"/>
  <c r="M1471" i="1" s="1"/>
  <c r="L1471" i="1"/>
  <c r="C1473" i="1"/>
  <c r="F1473" i="1" s="1"/>
  <c r="K1472" i="1"/>
  <c r="H1472" i="1" l="1"/>
  <c r="D1473" i="1"/>
  <c r="G1473" i="1" s="1"/>
  <c r="J1473" i="1" s="1"/>
  <c r="E1473" i="1"/>
  <c r="C1474" i="1"/>
  <c r="F1474" i="1" s="1"/>
  <c r="K1473" i="1"/>
  <c r="L1472" i="1"/>
  <c r="I1472" i="1"/>
  <c r="M1472" i="1" s="1"/>
  <c r="H1473" i="1" l="1"/>
  <c r="D1474" i="1"/>
  <c r="G1474" i="1" s="1"/>
  <c r="J1474" i="1" s="1"/>
  <c r="E1474" i="1"/>
  <c r="I1473" i="1"/>
  <c r="M1473" i="1" s="1"/>
  <c r="L1473" i="1"/>
  <c r="C1475" i="1"/>
  <c r="F1475" i="1" s="1"/>
  <c r="K1474" i="1"/>
  <c r="H1474" i="1" l="1"/>
  <c r="D1475" i="1"/>
  <c r="G1475" i="1" s="1"/>
  <c r="J1475" i="1" s="1"/>
  <c r="E1475" i="1"/>
  <c r="C1476" i="1"/>
  <c r="F1476" i="1" s="1"/>
  <c r="K1475" i="1"/>
  <c r="I1474" i="1"/>
  <c r="M1474" i="1" s="1"/>
  <c r="L1474" i="1"/>
  <c r="H1475" i="1" l="1"/>
  <c r="D1476" i="1"/>
  <c r="G1476" i="1" s="1"/>
  <c r="J1476" i="1" s="1"/>
  <c r="E1476" i="1"/>
  <c r="L1475" i="1"/>
  <c r="I1475" i="1"/>
  <c r="M1475" i="1" s="1"/>
  <c r="C1477" i="1"/>
  <c r="F1477" i="1" s="1"/>
  <c r="K1476" i="1"/>
  <c r="H1476" i="1" l="1"/>
  <c r="D1477" i="1"/>
  <c r="G1477" i="1" s="1"/>
  <c r="J1477" i="1" s="1"/>
  <c r="E1477" i="1"/>
  <c r="C1478" i="1"/>
  <c r="F1478" i="1" s="1"/>
  <c r="K1477" i="1"/>
  <c r="I1476" i="1"/>
  <c r="M1476" i="1" s="1"/>
  <c r="L1476" i="1"/>
  <c r="H1477" i="1" l="1"/>
  <c r="D1478" i="1"/>
  <c r="G1478" i="1" s="1"/>
  <c r="J1478" i="1" s="1"/>
  <c r="E1478" i="1"/>
  <c r="I1477" i="1"/>
  <c r="M1477" i="1" s="1"/>
  <c r="L1477" i="1"/>
  <c r="C1479" i="1"/>
  <c r="F1479" i="1" s="1"/>
  <c r="K1478" i="1"/>
  <c r="H1478" i="1" l="1"/>
  <c r="D1479" i="1"/>
  <c r="G1479" i="1" s="1"/>
  <c r="J1479" i="1" s="1"/>
  <c r="E1479" i="1"/>
  <c r="C1480" i="1"/>
  <c r="F1480" i="1" s="1"/>
  <c r="K1479" i="1"/>
  <c r="L1478" i="1"/>
  <c r="I1478" i="1"/>
  <c r="M1478" i="1" s="1"/>
  <c r="H1479" i="1" l="1"/>
  <c r="D1480" i="1"/>
  <c r="G1480" i="1" s="1"/>
  <c r="J1480" i="1" s="1"/>
  <c r="E1480" i="1"/>
  <c r="L1479" i="1"/>
  <c r="I1479" i="1"/>
  <c r="M1479" i="1" s="1"/>
  <c r="C1481" i="1"/>
  <c r="F1481" i="1" s="1"/>
  <c r="K1480" i="1"/>
  <c r="H1480" i="1" l="1"/>
  <c r="D1481" i="1"/>
  <c r="G1481" i="1" s="1"/>
  <c r="J1481" i="1" s="1"/>
  <c r="E1481" i="1"/>
  <c r="C1482" i="1"/>
  <c r="F1482" i="1" s="1"/>
  <c r="K1481" i="1"/>
  <c r="I1480" i="1"/>
  <c r="M1480" i="1" s="1"/>
  <c r="L1480" i="1"/>
  <c r="H1481" i="1" l="1"/>
  <c r="D1482" i="1"/>
  <c r="G1482" i="1" s="1"/>
  <c r="J1482" i="1" s="1"/>
  <c r="E1482" i="1"/>
  <c r="I1481" i="1"/>
  <c r="M1481" i="1" s="1"/>
  <c r="L1481" i="1"/>
  <c r="C1483" i="1"/>
  <c r="F1483" i="1" s="1"/>
  <c r="K1482" i="1"/>
  <c r="H1482" i="1" l="1"/>
  <c r="D1483" i="1"/>
  <c r="G1483" i="1" s="1"/>
  <c r="J1483" i="1" s="1"/>
  <c r="E1483" i="1"/>
  <c r="C1484" i="1"/>
  <c r="F1484" i="1" s="1"/>
  <c r="K1483" i="1"/>
  <c r="I1482" i="1"/>
  <c r="M1482" i="1" s="1"/>
  <c r="L1482" i="1"/>
  <c r="H1483" i="1" l="1"/>
  <c r="D1484" i="1"/>
  <c r="G1484" i="1" s="1"/>
  <c r="J1484" i="1" s="1"/>
  <c r="E1484" i="1"/>
  <c r="L1483" i="1"/>
  <c r="I1483" i="1"/>
  <c r="M1483" i="1" s="1"/>
  <c r="C1485" i="1"/>
  <c r="F1485" i="1" s="1"/>
  <c r="K1484" i="1"/>
  <c r="H1484" i="1" l="1"/>
  <c r="D1485" i="1"/>
  <c r="G1485" i="1" s="1"/>
  <c r="J1485" i="1" s="1"/>
  <c r="E1485" i="1"/>
  <c r="C1486" i="1"/>
  <c r="F1486" i="1" s="1"/>
  <c r="K1485" i="1"/>
  <c r="I1484" i="1"/>
  <c r="M1484" i="1" s="1"/>
  <c r="L1484" i="1"/>
  <c r="H1485" i="1" l="1"/>
  <c r="D1486" i="1"/>
  <c r="G1486" i="1" s="1"/>
  <c r="J1486" i="1" s="1"/>
  <c r="E1486" i="1"/>
  <c r="I1485" i="1"/>
  <c r="M1485" i="1" s="1"/>
  <c r="L1485" i="1"/>
  <c r="C1487" i="1"/>
  <c r="F1487" i="1" s="1"/>
  <c r="K1486" i="1"/>
  <c r="H1486" i="1" l="1"/>
  <c r="D1487" i="1"/>
  <c r="G1487" i="1" s="1"/>
  <c r="J1487" i="1" s="1"/>
  <c r="E1487" i="1"/>
  <c r="C1488" i="1"/>
  <c r="F1488" i="1" s="1"/>
  <c r="K1487" i="1"/>
  <c r="L1486" i="1"/>
  <c r="I1486" i="1"/>
  <c r="M1486" i="1" s="1"/>
  <c r="H1487" i="1" l="1"/>
  <c r="D1488" i="1"/>
  <c r="G1488" i="1" s="1"/>
  <c r="J1488" i="1" s="1"/>
  <c r="E1488" i="1"/>
  <c r="L1487" i="1"/>
  <c r="I1487" i="1"/>
  <c r="M1487" i="1" s="1"/>
  <c r="C1489" i="1"/>
  <c r="F1489" i="1" s="1"/>
  <c r="K1488" i="1"/>
  <c r="H1488" i="1" l="1"/>
  <c r="D1489" i="1"/>
  <c r="G1489" i="1" s="1"/>
  <c r="J1489" i="1" s="1"/>
  <c r="E1489" i="1"/>
  <c r="I1488" i="1"/>
  <c r="M1488" i="1" s="1"/>
  <c r="L1488" i="1"/>
  <c r="C1490" i="1"/>
  <c r="F1490" i="1" s="1"/>
  <c r="K1489" i="1"/>
  <c r="H1489" i="1" l="1"/>
  <c r="D1490" i="1"/>
  <c r="G1490" i="1" s="1"/>
  <c r="J1490" i="1" s="1"/>
  <c r="E1490" i="1"/>
  <c r="C1491" i="1"/>
  <c r="F1491" i="1" s="1"/>
  <c r="K1490" i="1"/>
  <c r="I1489" i="1"/>
  <c r="M1489" i="1" s="1"/>
  <c r="L1489" i="1"/>
  <c r="H1490" i="1" l="1"/>
  <c r="D1491" i="1"/>
  <c r="G1491" i="1" s="1"/>
  <c r="J1491" i="1" s="1"/>
  <c r="E1491" i="1"/>
  <c r="L1490" i="1"/>
  <c r="I1490" i="1"/>
  <c r="M1490" i="1" s="1"/>
  <c r="C1492" i="1"/>
  <c r="F1492" i="1" s="1"/>
  <c r="K1491" i="1"/>
  <c r="H1491" i="1" l="1"/>
  <c r="D1492" i="1"/>
  <c r="G1492" i="1" s="1"/>
  <c r="J1492" i="1" s="1"/>
  <c r="E1492" i="1"/>
  <c r="C1493" i="1"/>
  <c r="F1493" i="1" s="1"/>
  <c r="K1492" i="1"/>
  <c r="L1491" i="1"/>
  <c r="I1491" i="1"/>
  <c r="M1491" i="1" s="1"/>
  <c r="H1492" i="1" l="1"/>
  <c r="D1493" i="1"/>
  <c r="G1493" i="1" s="1"/>
  <c r="J1493" i="1" s="1"/>
  <c r="E1493" i="1"/>
  <c r="I1492" i="1"/>
  <c r="M1492" i="1" s="1"/>
  <c r="L1492" i="1"/>
  <c r="C1494" i="1"/>
  <c r="F1494" i="1" s="1"/>
  <c r="K1493" i="1"/>
  <c r="H1493" i="1" l="1"/>
  <c r="D1494" i="1"/>
  <c r="G1494" i="1" s="1"/>
  <c r="J1494" i="1" s="1"/>
  <c r="E1494" i="1"/>
  <c r="C1495" i="1"/>
  <c r="F1495" i="1" s="1"/>
  <c r="K1494" i="1"/>
  <c r="I1493" i="1"/>
  <c r="M1493" i="1" s="1"/>
  <c r="L1493" i="1"/>
  <c r="H1494" i="1" l="1"/>
  <c r="D1495" i="1"/>
  <c r="G1495" i="1" s="1"/>
  <c r="J1495" i="1" s="1"/>
  <c r="E1495" i="1"/>
  <c r="L1494" i="1"/>
  <c r="I1494" i="1"/>
  <c r="M1494" i="1" s="1"/>
  <c r="C1496" i="1"/>
  <c r="F1496" i="1" s="1"/>
  <c r="K1495" i="1"/>
  <c r="H1495" i="1" l="1"/>
  <c r="D1496" i="1"/>
  <c r="G1496" i="1" s="1"/>
  <c r="J1496" i="1" s="1"/>
  <c r="E1496" i="1"/>
  <c r="C1497" i="1"/>
  <c r="F1497" i="1" s="1"/>
  <c r="K1496" i="1"/>
  <c r="I1495" i="1"/>
  <c r="M1495" i="1" s="1"/>
  <c r="L1495" i="1"/>
  <c r="H1496" i="1" l="1"/>
  <c r="D1497" i="1"/>
  <c r="G1497" i="1" s="1"/>
  <c r="J1497" i="1" s="1"/>
  <c r="E1497" i="1"/>
  <c r="L1496" i="1"/>
  <c r="I1496" i="1"/>
  <c r="M1496" i="1" s="1"/>
  <c r="C1498" i="1"/>
  <c r="F1498" i="1" s="1"/>
  <c r="K1497" i="1"/>
  <c r="H1497" i="1" l="1"/>
  <c r="D1498" i="1"/>
  <c r="G1498" i="1" s="1"/>
  <c r="J1498" i="1" s="1"/>
  <c r="E1498" i="1"/>
  <c r="C1499" i="1"/>
  <c r="F1499" i="1" s="1"/>
  <c r="K1498" i="1"/>
  <c r="I1497" i="1"/>
  <c r="M1497" i="1" s="1"/>
  <c r="L1497" i="1"/>
  <c r="H1498" i="1" l="1"/>
  <c r="D1499" i="1"/>
  <c r="G1499" i="1" s="1"/>
  <c r="J1499" i="1" s="1"/>
  <c r="E1499" i="1"/>
  <c r="I1498" i="1"/>
  <c r="M1498" i="1" s="1"/>
  <c r="L1498" i="1"/>
  <c r="C1500" i="1"/>
  <c r="F1500" i="1" s="1"/>
  <c r="K1499" i="1"/>
  <c r="H1499" i="1" l="1"/>
  <c r="D1500" i="1"/>
  <c r="G1500" i="1" s="1"/>
  <c r="J1500" i="1" s="1"/>
  <c r="E1500" i="1"/>
  <c r="L1499" i="1"/>
  <c r="I1499" i="1"/>
  <c r="M1499" i="1" s="1"/>
  <c r="C1501" i="1"/>
  <c r="F1501" i="1" s="1"/>
  <c r="K1500" i="1"/>
  <c r="H1500" i="1" l="1"/>
  <c r="D1501" i="1"/>
  <c r="G1501" i="1" s="1"/>
  <c r="J1501" i="1" s="1"/>
  <c r="E1501" i="1"/>
  <c r="C1502" i="1"/>
  <c r="F1502" i="1" s="1"/>
  <c r="K1501" i="1"/>
  <c r="I1500" i="1"/>
  <c r="M1500" i="1" s="1"/>
  <c r="L1500" i="1"/>
  <c r="H1501" i="1" l="1"/>
  <c r="D1502" i="1"/>
  <c r="G1502" i="1" s="1"/>
  <c r="J1502" i="1" s="1"/>
  <c r="E1502" i="1"/>
  <c r="I1501" i="1"/>
  <c r="M1501" i="1" s="1"/>
  <c r="L1501" i="1"/>
  <c r="C1503" i="1"/>
  <c r="F1503" i="1" s="1"/>
  <c r="K1502" i="1"/>
  <c r="H1502" i="1" l="1"/>
  <c r="D1503" i="1"/>
  <c r="G1503" i="1" s="1"/>
  <c r="J1503" i="1" s="1"/>
  <c r="E1503" i="1"/>
  <c r="C1504" i="1"/>
  <c r="F1504" i="1" s="1"/>
  <c r="K1503" i="1"/>
  <c r="I1502" i="1"/>
  <c r="M1502" i="1" s="1"/>
  <c r="L1502" i="1"/>
  <c r="H1503" i="1" l="1"/>
  <c r="D1504" i="1"/>
  <c r="G1504" i="1" s="1"/>
  <c r="J1504" i="1" s="1"/>
  <c r="E1504" i="1"/>
  <c r="L1503" i="1"/>
  <c r="I1503" i="1"/>
  <c r="M1503" i="1" s="1"/>
  <c r="C1505" i="1"/>
  <c r="F1505" i="1" s="1"/>
  <c r="K1504" i="1"/>
  <c r="H1504" i="1" l="1"/>
  <c r="D1505" i="1"/>
  <c r="G1505" i="1" s="1"/>
  <c r="J1505" i="1" s="1"/>
  <c r="E1505" i="1"/>
  <c r="C1506" i="1"/>
  <c r="F1506" i="1" s="1"/>
  <c r="K1505" i="1"/>
  <c r="L1504" i="1"/>
  <c r="I1504" i="1"/>
  <c r="M1504" i="1" s="1"/>
  <c r="H1505" i="1" l="1"/>
  <c r="D1506" i="1"/>
  <c r="G1506" i="1" s="1"/>
  <c r="J1506" i="1" s="1"/>
  <c r="E1506" i="1"/>
  <c r="I1505" i="1"/>
  <c r="M1505" i="1" s="1"/>
  <c r="L1505" i="1"/>
  <c r="C1507" i="1"/>
  <c r="F1507" i="1" s="1"/>
  <c r="K1506" i="1"/>
  <c r="H1506" i="1" l="1"/>
  <c r="D1507" i="1"/>
  <c r="G1507" i="1" s="1"/>
  <c r="J1507" i="1" s="1"/>
  <c r="E1507" i="1"/>
  <c r="C1508" i="1"/>
  <c r="F1508" i="1" s="1"/>
  <c r="K1507" i="1"/>
  <c r="I1506" i="1"/>
  <c r="M1506" i="1" s="1"/>
  <c r="L1506" i="1"/>
  <c r="H1507" i="1" l="1"/>
  <c r="D1508" i="1"/>
  <c r="G1508" i="1" s="1"/>
  <c r="J1508" i="1" s="1"/>
  <c r="E1508" i="1"/>
  <c r="L1507" i="1"/>
  <c r="I1507" i="1"/>
  <c r="M1507" i="1" s="1"/>
  <c r="C1509" i="1"/>
  <c r="F1509" i="1" s="1"/>
  <c r="K1508" i="1"/>
  <c r="H1508" i="1" l="1"/>
  <c r="D1509" i="1"/>
  <c r="G1509" i="1" s="1"/>
  <c r="J1509" i="1" s="1"/>
  <c r="E1509" i="1"/>
  <c r="C1510" i="1"/>
  <c r="F1510" i="1" s="1"/>
  <c r="K1509" i="1"/>
  <c r="I1508" i="1"/>
  <c r="M1508" i="1" s="1"/>
  <c r="L1508" i="1"/>
  <c r="H1509" i="1" l="1"/>
  <c r="D1510" i="1"/>
  <c r="G1510" i="1" s="1"/>
  <c r="J1510" i="1" s="1"/>
  <c r="E1510" i="1"/>
  <c r="L1509" i="1"/>
  <c r="I1509" i="1"/>
  <c r="M1509" i="1" s="1"/>
  <c r="C1511" i="1"/>
  <c r="F1511" i="1" s="1"/>
  <c r="K1510" i="1"/>
  <c r="H1510" i="1" l="1"/>
  <c r="D1511" i="1"/>
  <c r="G1511" i="1" s="1"/>
  <c r="J1511" i="1" s="1"/>
  <c r="E1511" i="1"/>
  <c r="C1512" i="1"/>
  <c r="F1512" i="1" s="1"/>
  <c r="K1511" i="1"/>
  <c r="L1510" i="1"/>
  <c r="I1510" i="1"/>
  <c r="M1510" i="1" s="1"/>
  <c r="H1511" i="1" l="1"/>
  <c r="D1512" i="1"/>
  <c r="G1512" i="1" s="1"/>
  <c r="J1512" i="1" s="1"/>
  <c r="E1512" i="1"/>
  <c r="L1511" i="1"/>
  <c r="I1511" i="1"/>
  <c r="M1511" i="1" s="1"/>
  <c r="C1513" i="1"/>
  <c r="F1513" i="1" s="1"/>
  <c r="K1512" i="1"/>
  <c r="H1512" i="1" l="1"/>
  <c r="D1513" i="1"/>
  <c r="G1513" i="1" s="1"/>
  <c r="J1513" i="1" s="1"/>
  <c r="E1513" i="1"/>
  <c r="C1514" i="1"/>
  <c r="F1514" i="1" s="1"/>
  <c r="K1513" i="1"/>
  <c r="L1512" i="1"/>
  <c r="I1512" i="1"/>
  <c r="M1512" i="1" s="1"/>
  <c r="H1513" i="1" l="1"/>
  <c r="D1514" i="1"/>
  <c r="G1514" i="1" s="1"/>
  <c r="J1514" i="1" s="1"/>
  <c r="E1514" i="1"/>
  <c r="I1513" i="1"/>
  <c r="M1513" i="1" s="1"/>
  <c r="L1513" i="1"/>
  <c r="C1515" i="1"/>
  <c r="F1515" i="1" s="1"/>
  <c r="K1514" i="1"/>
  <c r="H1515" i="1" l="1"/>
  <c r="H1514" i="1"/>
  <c r="D1515" i="1"/>
  <c r="G1515" i="1" s="1"/>
  <c r="J1515" i="1" s="1"/>
  <c r="E1515" i="1"/>
  <c r="L1514" i="1"/>
  <c r="I1514" i="1"/>
  <c r="M1514" i="1" s="1"/>
  <c r="C1516" i="1"/>
  <c r="F1516" i="1" s="1"/>
  <c r="K1515" i="1"/>
  <c r="D1516" i="1" l="1"/>
  <c r="G1516" i="1" s="1"/>
  <c r="J1516" i="1" s="1"/>
  <c r="E1516" i="1"/>
  <c r="C1517" i="1"/>
  <c r="F1517" i="1" s="1"/>
  <c r="K1516" i="1"/>
  <c r="L1515" i="1"/>
  <c r="I1515" i="1"/>
  <c r="M1515" i="1" s="1"/>
  <c r="H1516" i="1" l="1"/>
  <c r="D1517" i="1"/>
  <c r="G1517" i="1" s="1"/>
  <c r="J1517" i="1" s="1"/>
  <c r="E1517" i="1"/>
  <c r="I1516" i="1"/>
  <c r="M1516" i="1" s="1"/>
  <c r="L1516" i="1"/>
  <c r="C1518" i="1"/>
  <c r="F1518" i="1" s="1"/>
  <c r="K1517" i="1"/>
  <c r="H1517" i="1" l="1"/>
  <c r="D1518" i="1"/>
  <c r="G1518" i="1" s="1"/>
  <c r="J1518" i="1" s="1"/>
  <c r="E1518" i="1"/>
  <c r="C1519" i="1"/>
  <c r="F1519" i="1" s="1"/>
  <c r="K1518" i="1"/>
  <c r="I1517" i="1"/>
  <c r="M1517" i="1" s="1"/>
  <c r="L1517" i="1"/>
  <c r="H1518" i="1" l="1"/>
  <c r="D1519" i="1"/>
  <c r="G1519" i="1" s="1"/>
  <c r="J1519" i="1" s="1"/>
  <c r="E1519" i="1"/>
  <c r="I1518" i="1"/>
  <c r="M1518" i="1" s="1"/>
  <c r="L1518" i="1"/>
  <c r="C1520" i="1"/>
  <c r="F1520" i="1" s="1"/>
  <c r="K1519" i="1"/>
  <c r="H1519" i="1" l="1"/>
  <c r="D1520" i="1"/>
  <c r="G1520" i="1" s="1"/>
  <c r="J1520" i="1" s="1"/>
  <c r="E1520" i="1"/>
  <c r="C1521" i="1"/>
  <c r="F1521" i="1" s="1"/>
  <c r="K1520" i="1"/>
  <c r="L1519" i="1"/>
  <c r="I1519" i="1"/>
  <c r="M1519" i="1" s="1"/>
  <c r="H1520" i="1" l="1"/>
  <c r="D1521" i="1"/>
  <c r="G1521" i="1" s="1"/>
  <c r="J1521" i="1" s="1"/>
  <c r="E1521" i="1"/>
  <c r="I1520" i="1"/>
  <c r="M1520" i="1" s="1"/>
  <c r="L1520" i="1"/>
  <c r="C1522" i="1"/>
  <c r="F1522" i="1" s="1"/>
  <c r="K1521" i="1"/>
  <c r="H1521" i="1" l="1"/>
  <c r="D1522" i="1"/>
  <c r="G1522" i="1" s="1"/>
  <c r="J1522" i="1" s="1"/>
  <c r="E1522" i="1"/>
  <c r="C1523" i="1"/>
  <c r="F1523" i="1" s="1"/>
  <c r="K1522" i="1"/>
  <c r="I1521" i="1"/>
  <c r="M1521" i="1" s="1"/>
  <c r="L1521" i="1"/>
  <c r="H1522" i="1" l="1"/>
  <c r="D1523" i="1"/>
  <c r="G1523" i="1" s="1"/>
  <c r="J1523" i="1" s="1"/>
  <c r="E1523" i="1"/>
  <c r="L1522" i="1"/>
  <c r="I1522" i="1"/>
  <c r="M1522" i="1" s="1"/>
  <c r="C1524" i="1"/>
  <c r="F1524" i="1" s="1"/>
  <c r="K1523" i="1"/>
  <c r="H1523" i="1" l="1"/>
  <c r="D1524" i="1"/>
  <c r="G1524" i="1" s="1"/>
  <c r="J1524" i="1" s="1"/>
  <c r="E1524" i="1"/>
  <c r="C1525" i="1"/>
  <c r="F1525" i="1" s="1"/>
  <c r="K1524" i="1"/>
  <c r="L1523" i="1"/>
  <c r="I1523" i="1"/>
  <c r="M1523" i="1" s="1"/>
  <c r="H1524" i="1" l="1"/>
  <c r="D1525" i="1"/>
  <c r="G1525" i="1" s="1"/>
  <c r="J1525" i="1" s="1"/>
  <c r="E1525" i="1"/>
  <c r="L1524" i="1"/>
  <c r="I1524" i="1"/>
  <c r="M1524" i="1" s="1"/>
  <c r="C1526" i="1"/>
  <c r="F1526" i="1" s="1"/>
  <c r="K1525" i="1"/>
  <c r="H1525" i="1" l="1"/>
  <c r="D1526" i="1"/>
  <c r="G1526" i="1" s="1"/>
  <c r="J1526" i="1" s="1"/>
  <c r="E1526" i="1"/>
  <c r="C1527" i="1"/>
  <c r="F1527" i="1" s="1"/>
  <c r="K1526" i="1"/>
  <c r="L1525" i="1"/>
  <c r="I1525" i="1"/>
  <c r="M1525" i="1" s="1"/>
  <c r="H1526" i="1" l="1"/>
  <c r="D1527" i="1"/>
  <c r="G1527" i="1" s="1"/>
  <c r="J1527" i="1" s="1"/>
  <c r="E1527" i="1"/>
  <c r="L1526" i="1"/>
  <c r="I1526" i="1"/>
  <c r="M1526" i="1" s="1"/>
  <c r="C1528" i="1"/>
  <c r="F1528" i="1" s="1"/>
  <c r="K1527" i="1"/>
  <c r="H1527" i="1" l="1"/>
  <c r="D1528" i="1"/>
  <c r="G1528" i="1" s="1"/>
  <c r="J1528" i="1" s="1"/>
  <c r="E1528" i="1"/>
  <c r="C1529" i="1"/>
  <c r="F1529" i="1" s="1"/>
  <c r="K1528" i="1"/>
  <c r="L1527" i="1"/>
  <c r="I1527" i="1"/>
  <c r="M1527" i="1" s="1"/>
  <c r="H1528" i="1" l="1"/>
  <c r="D1529" i="1"/>
  <c r="G1529" i="1" s="1"/>
  <c r="J1529" i="1" s="1"/>
  <c r="E1529" i="1"/>
  <c r="I1528" i="1"/>
  <c r="M1528" i="1" s="1"/>
  <c r="L1528" i="1"/>
  <c r="C1530" i="1"/>
  <c r="F1530" i="1" s="1"/>
  <c r="K1529" i="1"/>
  <c r="H1529" i="1" l="1"/>
  <c r="D1530" i="1"/>
  <c r="G1530" i="1" s="1"/>
  <c r="J1530" i="1" s="1"/>
  <c r="E1530" i="1"/>
  <c r="C1531" i="1"/>
  <c r="F1531" i="1" s="1"/>
  <c r="K1530" i="1"/>
  <c r="L1529" i="1"/>
  <c r="I1529" i="1"/>
  <c r="M1529" i="1" s="1"/>
  <c r="H1530" i="1" l="1"/>
  <c r="D1531" i="1"/>
  <c r="G1531" i="1" s="1"/>
  <c r="J1531" i="1" s="1"/>
  <c r="E1531" i="1"/>
  <c r="I1530" i="1"/>
  <c r="M1530" i="1" s="1"/>
  <c r="L1530" i="1"/>
  <c r="C1532" i="1"/>
  <c r="F1532" i="1" s="1"/>
  <c r="K1531" i="1"/>
  <c r="H1531" i="1" l="1"/>
  <c r="D1532" i="1"/>
  <c r="G1532" i="1" s="1"/>
  <c r="J1532" i="1" s="1"/>
  <c r="E1532" i="1"/>
  <c r="C1533" i="1"/>
  <c r="F1533" i="1" s="1"/>
  <c r="K1532" i="1"/>
  <c r="L1531" i="1"/>
  <c r="I1531" i="1"/>
  <c r="M1531" i="1" s="1"/>
  <c r="H1532" i="1" l="1"/>
  <c r="D1533" i="1"/>
  <c r="G1533" i="1" s="1"/>
  <c r="J1533" i="1" s="1"/>
  <c r="E1533" i="1"/>
  <c r="I1532" i="1"/>
  <c r="M1532" i="1" s="1"/>
  <c r="L1532" i="1"/>
  <c r="C1534" i="1"/>
  <c r="F1534" i="1" s="1"/>
  <c r="K1533" i="1"/>
  <c r="H1533" i="1" l="1"/>
  <c r="D1534" i="1"/>
  <c r="G1534" i="1" s="1"/>
  <c r="J1534" i="1" s="1"/>
  <c r="E1534" i="1"/>
  <c r="C1535" i="1"/>
  <c r="F1535" i="1" s="1"/>
  <c r="K1534" i="1"/>
  <c r="I1533" i="1"/>
  <c r="M1533" i="1" s="1"/>
  <c r="L1533" i="1"/>
  <c r="H1534" i="1" l="1"/>
  <c r="D1535" i="1"/>
  <c r="G1535" i="1" s="1"/>
  <c r="J1535" i="1" s="1"/>
  <c r="E1535" i="1"/>
  <c r="L1534" i="1"/>
  <c r="I1534" i="1"/>
  <c r="M1534" i="1" s="1"/>
  <c r="C1536" i="1"/>
  <c r="F1536" i="1" s="1"/>
  <c r="K1535" i="1"/>
  <c r="H1535" i="1" l="1"/>
  <c r="D1536" i="1"/>
  <c r="G1536" i="1" s="1"/>
  <c r="J1536" i="1" s="1"/>
  <c r="E1536" i="1"/>
  <c r="C1537" i="1"/>
  <c r="F1537" i="1" s="1"/>
  <c r="K1536" i="1"/>
  <c r="L1535" i="1"/>
  <c r="I1535" i="1"/>
  <c r="M1535" i="1" s="1"/>
  <c r="H1536" i="1" l="1"/>
  <c r="D1537" i="1"/>
  <c r="G1537" i="1" s="1"/>
  <c r="J1537" i="1" s="1"/>
  <c r="E1537" i="1"/>
  <c r="I1536" i="1"/>
  <c r="M1536" i="1" s="1"/>
  <c r="L1536" i="1"/>
  <c r="C1538" i="1"/>
  <c r="F1538" i="1" s="1"/>
  <c r="K1537" i="1"/>
  <c r="H1537" i="1" l="1"/>
  <c r="D1538" i="1"/>
  <c r="G1538" i="1" s="1"/>
  <c r="J1538" i="1" s="1"/>
  <c r="E1538" i="1"/>
  <c r="C1539" i="1"/>
  <c r="F1539" i="1" s="1"/>
  <c r="K1538" i="1"/>
  <c r="L1537" i="1"/>
  <c r="I1537" i="1"/>
  <c r="M1537" i="1" s="1"/>
  <c r="H1538" i="1" l="1"/>
  <c r="D1539" i="1"/>
  <c r="G1539" i="1" s="1"/>
  <c r="J1539" i="1" s="1"/>
  <c r="E1539" i="1"/>
  <c r="L1538" i="1"/>
  <c r="I1538" i="1"/>
  <c r="M1538" i="1" s="1"/>
  <c r="C1540" i="1"/>
  <c r="F1540" i="1" s="1"/>
  <c r="K1539" i="1"/>
  <c r="H1539" i="1" l="1"/>
  <c r="D1540" i="1"/>
  <c r="G1540" i="1" s="1"/>
  <c r="J1540" i="1" s="1"/>
  <c r="E1540" i="1"/>
  <c r="C1541" i="1"/>
  <c r="F1541" i="1" s="1"/>
  <c r="K1540" i="1"/>
  <c r="I1539" i="1"/>
  <c r="M1539" i="1" s="1"/>
  <c r="L1539" i="1"/>
  <c r="H1540" i="1" l="1"/>
  <c r="D1541" i="1"/>
  <c r="G1541" i="1" s="1"/>
  <c r="J1541" i="1" s="1"/>
  <c r="E1541" i="1"/>
  <c r="I1540" i="1"/>
  <c r="M1540" i="1" s="1"/>
  <c r="L1540" i="1"/>
  <c r="C1542" i="1"/>
  <c r="F1542" i="1" s="1"/>
  <c r="K1541" i="1"/>
  <c r="H1541" i="1" l="1"/>
  <c r="D1542" i="1"/>
  <c r="G1542" i="1" s="1"/>
  <c r="J1542" i="1" s="1"/>
  <c r="E1542" i="1"/>
  <c r="C1543" i="1"/>
  <c r="F1543" i="1" s="1"/>
  <c r="K1542" i="1"/>
  <c r="L1541" i="1"/>
  <c r="I1541" i="1"/>
  <c r="M1541" i="1" s="1"/>
  <c r="H1542" i="1" l="1"/>
  <c r="D1543" i="1"/>
  <c r="G1543" i="1" s="1"/>
  <c r="J1543" i="1" s="1"/>
  <c r="E1543" i="1"/>
  <c r="L1542" i="1"/>
  <c r="I1542" i="1"/>
  <c r="M1542" i="1" s="1"/>
  <c r="C1544" i="1"/>
  <c r="F1544" i="1" s="1"/>
  <c r="K1543" i="1"/>
  <c r="H1543" i="1" l="1"/>
  <c r="D1544" i="1"/>
  <c r="G1544" i="1" s="1"/>
  <c r="J1544" i="1" s="1"/>
  <c r="E1544" i="1"/>
  <c r="I1543" i="1"/>
  <c r="M1543" i="1" s="1"/>
  <c r="L1543" i="1"/>
  <c r="C1545" i="1"/>
  <c r="F1545" i="1" s="1"/>
  <c r="K1544" i="1"/>
  <c r="H1544" i="1" l="1"/>
  <c r="D1545" i="1"/>
  <c r="G1545" i="1" s="1"/>
  <c r="J1545" i="1" s="1"/>
  <c r="E1545" i="1"/>
  <c r="I1544" i="1"/>
  <c r="M1544" i="1" s="1"/>
  <c r="L1544" i="1"/>
  <c r="C1546" i="1"/>
  <c r="F1546" i="1" s="1"/>
  <c r="K1545" i="1"/>
  <c r="H1545" i="1" l="1"/>
  <c r="D1546" i="1"/>
  <c r="G1546" i="1" s="1"/>
  <c r="J1546" i="1" s="1"/>
  <c r="E1546" i="1"/>
  <c r="C1547" i="1"/>
  <c r="F1547" i="1" s="1"/>
  <c r="K1546" i="1"/>
  <c r="L1545" i="1"/>
  <c r="I1545" i="1"/>
  <c r="M1545" i="1" s="1"/>
  <c r="H1546" i="1" l="1"/>
  <c r="D1547" i="1"/>
  <c r="G1547" i="1" s="1"/>
  <c r="J1547" i="1" s="1"/>
  <c r="E1547" i="1"/>
  <c r="L1546" i="1"/>
  <c r="I1546" i="1"/>
  <c r="M1546" i="1" s="1"/>
  <c r="C1548" i="1"/>
  <c r="F1548" i="1" s="1"/>
  <c r="K1547" i="1"/>
  <c r="H1547" i="1" l="1"/>
  <c r="D1548" i="1"/>
  <c r="G1548" i="1" s="1"/>
  <c r="J1548" i="1" s="1"/>
  <c r="E1548" i="1"/>
  <c r="L1547" i="1"/>
  <c r="I1547" i="1"/>
  <c r="M1547" i="1" s="1"/>
  <c r="C1549" i="1"/>
  <c r="F1549" i="1" s="1"/>
  <c r="K1548" i="1"/>
  <c r="H1548" i="1" l="1"/>
  <c r="D1549" i="1"/>
  <c r="G1549" i="1" s="1"/>
  <c r="J1549" i="1" s="1"/>
  <c r="E1549" i="1"/>
  <c r="C1550" i="1"/>
  <c r="F1550" i="1" s="1"/>
  <c r="K1549" i="1"/>
  <c r="I1548" i="1"/>
  <c r="M1548" i="1" s="1"/>
  <c r="L1548" i="1"/>
  <c r="H1549" i="1" l="1"/>
  <c r="D1550" i="1"/>
  <c r="G1550" i="1" s="1"/>
  <c r="J1550" i="1" s="1"/>
  <c r="E1550" i="1"/>
  <c r="L1549" i="1"/>
  <c r="I1549" i="1"/>
  <c r="M1549" i="1" s="1"/>
  <c r="C1551" i="1"/>
  <c r="F1551" i="1" s="1"/>
  <c r="K1550" i="1"/>
  <c r="H1550" i="1" l="1"/>
  <c r="D1551" i="1"/>
  <c r="G1551" i="1" s="1"/>
  <c r="J1551" i="1" s="1"/>
  <c r="E1551" i="1"/>
  <c r="C1552" i="1"/>
  <c r="F1552" i="1" s="1"/>
  <c r="K1551" i="1"/>
  <c r="I1550" i="1"/>
  <c r="M1550" i="1" s="1"/>
  <c r="L1550" i="1"/>
  <c r="H1551" i="1" l="1"/>
  <c r="D1552" i="1"/>
  <c r="G1552" i="1" s="1"/>
  <c r="J1552" i="1" s="1"/>
  <c r="E1552" i="1"/>
  <c r="L1551" i="1"/>
  <c r="I1551" i="1"/>
  <c r="M1551" i="1" s="1"/>
  <c r="C1553" i="1"/>
  <c r="F1553" i="1" s="1"/>
  <c r="K1552" i="1"/>
  <c r="H1552" i="1" l="1"/>
  <c r="D1553" i="1"/>
  <c r="G1553" i="1" s="1"/>
  <c r="J1553" i="1" s="1"/>
  <c r="E1553" i="1"/>
  <c r="C1554" i="1"/>
  <c r="F1554" i="1" s="1"/>
  <c r="K1553" i="1"/>
  <c r="I1552" i="1"/>
  <c r="M1552" i="1" s="1"/>
  <c r="L1552" i="1"/>
  <c r="H1553" i="1" l="1"/>
  <c r="D1554" i="1"/>
  <c r="G1554" i="1" s="1"/>
  <c r="J1554" i="1" s="1"/>
  <c r="E1554" i="1"/>
  <c r="I1553" i="1"/>
  <c r="M1553" i="1" s="1"/>
  <c r="L1553" i="1"/>
  <c r="C1555" i="1"/>
  <c r="F1555" i="1" s="1"/>
  <c r="K1554" i="1"/>
  <c r="H1554" i="1" l="1"/>
  <c r="D1555" i="1"/>
  <c r="G1555" i="1" s="1"/>
  <c r="J1555" i="1" s="1"/>
  <c r="E1555" i="1"/>
  <c r="C1556" i="1"/>
  <c r="F1556" i="1" s="1"/>
  <c r="K1555" i="1"/>
  <c r="L1554" i="1"/>
  <c r="I1554" i="1"/>
  <c r="M1554" i="1" s="1"/>
  <c r="H1555" i="1" l="1"/>
  <c r="D1556" i="1"/>
  <c r="G1556" i="1" s="1"/>
  <c r="J1556" i="1" s="1"/>
  <c r="E1556" i="1"/>
  <c r="L1555" i="1"/>
  <c r="I1555" i="1"/>
  <c r="M1555" i="1" s="1"/>
  <c r="C1557" i="1"/>
  <c r="F1557" i="1" s="1"/>
  <c r="K1556" i="1"/>
  <c r="H1556" i="1" l="1"/>
  <c r="D1557" i="1"/>
  <c r="G1557" i="1" s="1"/>
  <c r="J1557" i="1" s="1"/>
  <c r="E1557" i="1"/>
  <c r="C1558" i="1"/>
  <c r="F1558" i="1" s="1"/>
  <c r="K1557" i="1"/>
  <c r="L1556" i="1"/>
  <c r="I1556" i="1"/>
  <c r="M1556" i="1" s="1"/>
  <c r="H1557" i="1" l="1"/>
  <c r="D1558" i="1"/>
  <c r="G1558" i="1" s="1"/>
  <c r="J1558" i="1" s="1"/>
  <c r="E1558" i="1"/>
  <c r="I1557" i="1"/>
  <c r="M1557" i="1" s="1"/>
  <c r="L1557" i="1"/>
  <c r="C1559" i="1"/>
  <c r="F1559" i="1" s="1"/>
  <c r="K1558" i="1"/>
  <c r="H1558" i="1" l="1"/>
  <c r="D1559" i="1"/>
  <c r="G1559" i="1" s="1"/>
  <c r="J1559" i="1" s="1"/>
  <c r="E1559" i="1"/>
  <c r="C1560" i="1"/>
  <c r="F1560" i="1" s="1"/>
  <c r="K1559" i="1"/>
  <c r="L1558" i="1"/>
  <c r="I1558" i="1"/>
  <c r="M1558" i="1" s="1"/>
  <c r="H1559" i="1" l="1"/>
  <c r="D1560" i="1"/>
  <c r="G1560" i="1" s="1"/>
  <c r="J1560" i="1" s="1"/>
  <c r="E1560" i="1"/>
  <c r="I1559" i="1"/>
  <c r="M1559" i="1" s="1"/>
  <c r="L1559" i="1"/>
  <c r="C1561" i="1"/>
  <c r="F1561" i="1" s="1"/>
  <c r="K1560" i="1"/>
  <c r="H1560" i="1" l="1"/>
  <c r="D1561" i="1"/>
  <c r="G1561" i="1" s="1"/>
  <c r="J1561" i="1" s="1"/>
  <c r="E1561" i="1"/>
  <c r="C1562" i="1"/>
  <c r="F1562" i="1" s="1"/>
  <c r="K1561" i="1"/>
  <c r="I1560" i="1"/>
  <c r="M1560" i="1" s="1"/>
  <c r="L1560" i="1"/>
  <c r="H1561" i="1" l="1"/>
  <c r="D1562" i="1"/>
  <c r="G1562" i="1" s="1"/>
  <c r="J1562" i="1" s="1"/>
  <c r="E1562" i="1"/>
  <c r="I1561" i="1"/>
  <c r="M1561" i="1" s="1"/>
  <c r="L1561" i="1"/>
  <c r="C1563" i="1"/>
  <c r="F1563" i="1" s="1"/>
  <c r="K1562" i="1"/>
  <c r="H1562" i="1" l="1"/>
  <c r="D1563" i="1"/>
  <c r="G1563" i="1" s="1"/>
  <c r="J1563" i="1" s="1"/>
  <c r="E1563" i="1"/>
  <c r="C1564" i="1"/>
  <c r="F1564" i="1" s="1"/>
  <c r="K1563" i="1"/>
  <c r="L1562" i="1"/>
  <c r="I1562" i="1"/>
  <c r="M1562" i="1" s="1"/>
  <c r="H1563" i="1" l="1"/>
  <c r="D1564" i="1"/>
  <c r="G1564" i="1" s="1"/>
  <c r="J1564" i="1" s="1"/>
  <c r="E1564" i="1"/>
  <c r="I1563" i="1"/>
  <c r="M1563" i="1" s="1"/>
  <c r="L1563" i="1"/>
  <c r="C1565" i="1"/>
  <c r="F1565" i="1" s="1"/>
  <c r="K1564" i="1"/>
  <c r="H1564" i="1" l="1"/>
  <c r="D1565" i="1"/>
  <c r="G1565" i="1" s="1"/>
  <c r="J1565" i="1" s="1"/>
  <c r="E1565" i="1"/>
  <c r="C1566" i="1"/>
  <c r="F1566" i="1" s="1"/>
  <c r="K1565" i="1"/>
  <c r="I1564" i="1"/>
  <c r="M1564" i="1" s="1"/>
  <c r="L1564" i="1"/>
  <c r="H1565" i="1" l="1"/>
  <c r="D1566" i="1"/>
  <c r="G1566" i="1" s="1"/>
  <c r="J1566" i="1" s="1"/>
  <c r="E1566" i="1"/>
  <c r="L1565" i="1"/>
  <c r="I1565" i="1"/>
  <c r="M1565" i="1" s="1"/>
  <c r="C1567" i="1"/>
  <c r="F1567" i="1" s="1"/>
  <c r="K1566" i="1"/>
  <c r="H1566" i="1" l="1"/>
  <c r="D1567" i="1"/>
  <c r="G1567" i="1" s="1"/>
  <c r="J1567" i="1" s="1"/>
  <c r="E1567" i="1"/>
  <c r="C1568" i="1"/>
  <c r="F1568" i="1" s="1"/>
  <c r="K1567" i="1"/>
  <c r="L1566" i="1"/>
  <c r="I1566" i="1"/>
  <c r="M1566" i="1" s="1"/>
  <c r="H1567" i="1" l="1"/>
  <c r="D1568" i="1"/>
  <c r="G1568" i="1" s="1"/>
  <c r="J1568" i="1" s="1"/>
  <c r="E1568" i="1"/>
  <c r="L1567" i="1"/>
  <c r="I1567" i="1"/>
  <c r="M1567" i="1" s="1"/>
  <c r="C1569" i="1"/>
  <c r="F1569" i="1" s="1"/>
  <c r="K1568" i="1"/>
  <c r="H1568" i="1" l="1"/>
  <c r="D1569" i="1"/>
  <c r="G1569" i="1" s="1"/>
  <c r="J1569" i="1" s="1"/>
  <c r="E1569" i="1"/>
  <c r="C1570" i="1"/>
  <c r="F1570" i="1" s="1"/>
  <c r="K1569" i="1"/>
  <c r="I1568" i="1"/>
  <c r="M1568" i="1" s="1"/>
  <c r="L1568" i="1"/>
  <c r="H1569" i="1" l="1"/>
  <c r="D1570" i="1"/>
  <c r="G1570" i="1" s="1"/>
  <c r="J1570" i="1" s="1"/>
  <c r="E1570" i="1"/>
  <c r="L1569" i="1"/>
  <c r="I1569" i="1"/>
  <c r="M1569" i="1" s="1"/>
  <c r="C1571" i="1"/>
  <c r="F1571" i="1" s="1"/>
  <c r="K1570" i="1"/>
  <c r="H1570" i="1" l="1"/>
  <c r="D1571" i="1"/>
  <c r="G1571" i="1" s="1"/>
  <c r="J1571" i="1" s="1"/>
  <c r="E1571" i="1"/>
  <c r="C1572" i="1"/>
  <c r="F1572" i="1" s="1"/>
  <c r="K1571" i="1"/>
  <c r="I1570" i="1"/>
  <c r="M1570" i="1" s="1"/>
  <c r="L1570" i="1"/>
  <c r="H1571" i="1" l="1"/>
  <c r="D1572" i="1"/>
  <c r="G1572" i="1" s="1"/>
  <c r="J1572" i="1" s="1"/>
  <c r="E1572" i="1"/>
  <c r="I1571" i="1"/>
  <c r="M1571" i="1" s="1"/>
  <c r="L1571" i="1"/>
  <c r="C1573" i="1"/>
  <c r="F1573" i="1" s="1"/>
  <c r="K1572" i="1"/>
  <c r="H1572" i="1" l="1"/>
  <c r="D1573" i="1"/>
  <c r="G1573" i="1" s="1"/>
  <c r="J1573" i="1" s="1"/>
  <c r="E1573" i="1"/>
  <c r="C1574" i="1"/>
  <c r="F1574" i="1" s="1"/>
  <c r="K1573" i="1"/>
  <c r="L1572" i="1"/>
  <c r="I1572" i="1"/>
  <c r="M1572" i="1" s="1"/>
  <c r="H1573" i="1" l="1"/>
  <c r="D1574" i="1"/>
  <c r="G1574" i="1" s="1"/>
  <c r="J1574" i="1" s="1"/>
  <c r="E1574" i="1"/>
  <c r="I1573" i="1"/>
  <c r="M1573" i="1" s="1"/>
  <c r="L1573" i="1"/>
  <c r="C1575" i="1"/>
  <c r="F1575" i="1" s="1"/>
  <c r="K1574" i="1"/>
  <c r="H1574" i="1" l="1"/>
  <c r="D1575" i="1"/>
  <c r="G1575" i="1" s="1"/>
  <c r="J1575" i="1" s="1"/>
  <c r="E1575" i="1"/>
  <c r="C1576" i="1"/>
  <c r="F1576" i="1" s="1"/>
  <c r="K1575" i="1"/>
  <c r="L1574" i="1"/>
  <c r="I1574" i="1"/>
  <c r="M1574" i="1" s="1"/>
  <c r="H1575" i="1" l="1"/>
  <c r="D1576" i="1"/>
  <c r="G1576" i="1" s="1"/>
  <c r="J1576" i="1" s="1"/>
  <c r="E1576" i="1"/>
  <c r="I1575" i="1"/>
  <c r="M1575" i="1" s="1"/>
  <c r="L1575" i="1"/>
  <c r="C1577" i="1"/>
  <c r="F1577" i="1" s="1"/>
  <c r="K1576" i="1"/>
  <c r="H1576" i="1" l="1"/>
  <c r="D1577" i="1"/>
  <c r="G1577" i="1" s="1"/>
  <c r="J1577" i="1" s="1"/>
  <c r="E1577" i="1"/>
  <c r="C1578" i="1"/>
  <c r="F1578" i="1" s="1"/>
  <c r="K1577" i="1"/>
  <c r="I1576" i="1"/>
  <c r="M1576" i="1" s="1"/>
  <c r="L1576" i="1"/>
  <c r="H1577" i="1" l="1"/>
  <c r="D1578" i="1"/>
  <c r="G1578" i="1" s="1"/>
  <c r="J1578" i="1" s="1"/>
  <c r="E1578" i="1"/>
  <c r="I1577" i="1"/>
  <c r="M1577" i="1" s="1"/>
  <c r="L1577" i="1"/>
  <c r="C1579" i="1"/>
  <c r="F1579" i="1" s="1"/>
  <c r="K1578" i="1"/>
  <c r="H1578" i="1" l="1"/>
  <c r="D1579" i="1"/>
  <c r="G1579" i="1" s="1"/>
  <c r="J1579" i="1" s="1"/>
  <c r="E1579" i="1"/>
  <c r="C1580" i="1"/>
  <c r="F1580" i="1" s="1"/>
  <c r="K1579" i="1"/>
  <c r="I1578" i="1"/>
  <c r="M1578" i="1" s="1"/>
  <c r="L1578" i="1"/>
  <c r="H1579" i="1" l="1"/>
  <c r="D1580" i="1"/>
  <c r="G1580" i="1" s="1"/>
  <c r="J1580" i="1" s="1"/>
  <c r="E1580" i="1"/>
  <c r="L1579" i="1"/>
  <c r="I1579" i="1"/>
  <c r="M1579" i="1" s="1"/>
  <c r="C1581" i="1"/>
  <c r="F1581" i="1" s="1"/>
  <c r="K1580" i="1"/>
  <c r="H1580" i="1" l="1"/>
  <c r="D1581" i="1"/>
  <c r="G1581" i="1" s="1"/>
  <c r="J1581" i="1" s="1"/>
  <c r="E1581" i="1"/>
  <c r="C1582" i="1"/>
  <c r="F1582" i="1" s="1"/>
  <c r="K1581" i="1"/>
  <c r="L1580" i="1"/>
  <c r="I1580" i="1"/>
  <c r="M1580" i="1" s="1"/>
  <c r="H1581" i="1" l="1"/>
  <c r="D1582" i="1"/>
  <c r="G1582" i="1" s="1"/>
  <c r="J1582" i="1" s="1"/>
  <c r="E1582" i="1"/>
  <c r="I1581" i="1"/>
  <c r="M1581" i="1" s="1"/>
  <c r="L1581" i="1"/>
  <c r="C1583" i="1"/>
  <c r="F1583" i="1" s="1"/>
  <c r="K1582" i="1"/>
  <c r="H1582" i="1" l="1"/>
  <c r="D1583" i="1"/>
  <c r="G1583" i="1" s="1"/>
  <c r="J1583" i="1" s="1"/>
  <c r="E1583" i="1"/>
  <c r="L1582" i="1"/>
  <c r="I1582" i="1"/>
  <c r="M1582" i="1" s="1"/>
  <c r="C1584" i="1"/>
  <c r="F1584" i="1" s="1"/>
  <c r="K1583" i="1"/>
  <c r="H1583" i="1" l="1"/>
  <c r="D1584" i="1"/>
  <c r="G1584" i="1" s="1"/>
  <c r="J1584" i="1" s="1"/>
  <c r="E1584" i="1"/>
  <c r="C1585" i="1"/>
  <c r="F1585" i="1" s="1"/>
  <c r="K1584" i="1"/>
  <c r="I1583" i="1"/>
  <c r="M1583" i="1" s="1"/>
  <c r="L1583" i="1"/>
  <c r="H1584" i="1" l="1"/>
  <c r="D1585" i="1"/>
  <c r="G1585" i="1" s="1"/>
  <c r="J1585" i="1" s="1"/>
  <c r="E1585" i="1"/>
  <c r="I1584" i="1"/>
  <c r="M1584" i="1" s="1"/>
  <c r="L1584" i="1"/>
  <c r="C1586" i="1"/>
  <c r="F1586" i="1" s="1"/>
  <c r="K1585" i="1"/>
  <c r="H1585" i="1" l="1"/>
  <c r="D1586" i="1"/>
  <c r="G1586" i="1" s="1"/>
  <c r="J1586" i="1" s="1"/>
  <c r="E1586" i="1"/>
  <c r="C1587" i="1"/>
  <c r="F1587" i="1" s="1"/>
  <c r="K1586" i="1"/>
  <c r="L1585" i="1"/>
  <c r="I1585" i="1"/>
  <c r="M1585" i="1" s="1"/>
  <c r="H1586" i="1" l="1"/>
  <c r="D1587" i="1"/>
  <c r="G1587" i="1" s="1"/>
  <c r="J1587" i="1" s="1"/>
  <c r="E1587" i="1"/>
  <c r="L1586" i="1"/>
  <c r="I1586" i="1"/>
  <c r="M1586" i="1" s="1"/>
  <c r="C1588" i="1"/>
  <c r="F1588" i="1" s="1"/>
  <c r="K1587" i="1"/>
  <c r="H1587" i="1" l="1"/>
  <c r="D1588" i="1"/>
  <c r="G1588" i="1" s="1"/>
  <c r="J1588" i="1" s="1"/>
  <c r="E1588" i="1"/>
  <c r="C1589" i="1"/>
  <c r="F1589" i="1" s="1"/>
  <c r="K1588" i="1"/>
  <c r="I1587" i="1"/>
  <c r="M1587" i="1" s="1"/>
  <c r="L1587" i="1"/>
  <c r="H1588" i="1" l="1"/>
  <c r="D1589" i="1"/>
  <c r="G1589" i="1" s="1"/>
  <c r="J1589" i="1" s="1"/>
  <c r="E1589" i="1"/>
  <c r="I1588" i="1"/>
  <c r="M1588" i="1" s="1"/>
  <c r="L1588" i="1"/>
  <c r="C1590" i="1"/>
  <c r="F1590" i="1" s="1"/>
  <c r="K1589" i="1"/>
  <c r="H1589" i="1" l="1"/>
  <c r="D1590" i="1"/>
  <c r="G1590" i="1" s="1"/>
  <c r="J1590" i="1" s="1"/>
  <c r="E1590" i="1"/>
  <c r="I1589" i="1"/>
  <c r="M1589" i="1" s="1"/>
  <c r="L1589" i="1"/>
  <c r="C1591" i="1"/>
  <c r="F1591" i="1" s="1"/>
  <c r="K1590" i="1"/>
  <c r="H1590" i="1" l="1"/>
  <c r="D1591" i="1"/>
  <c r="G1591" i="1" s="1"/>
  <c r="J1591" i="1" s="1"/>
  <c r="E1591" i="1"/>
  <c r="I1590" i="1"/>
  <c r="M1590" i="1" s="1"/>
  <c r="L1590" i="1"/>
  <c r="C1592" i="1"/>
  <c r="F1592" i="1" s="1"/>
  <c r="K1591" i="1"/>
  <c r="H1592" i="1" l="1"/>
  <c r="H1591" i="1"/>
  <c r="D1592" i="1"/>
  <c r="G1592" i="1" s="1"/>
  <c r="J1592" i="1" s="1"/>
  <c r="E1592" i="1"/>
  <c r="C1593" i="1"/>
  <c r="F1593" i="1" s="1"/>
  <c r="K1592" i="1"/>
  <c r="L1591" i="1"/>
  <c r="I1591" i="1"/>
  <c r="M1591" i="1" s="1"/>
  <c r="D1593" i="1" l="1"/>
  <c r="G1593" i="1" s="1"/>
  <c r="J1593" i="1" s="1"/>
  <c r="E1593" i="1"/>
  <c r="L1592" i="1"/>
  <c r="I1592" i="1"/>
  <c r="M1592" i="1" s="1"/>
  <c r="C1594" i="1"/>
  <c r="F1594" i="1" s="1"/>
  <c r="K1593" i="1"/>
  <c r="H1593" i="1" l="1"/>
  <c r="D1594" i="1"/>
  <c r="G1594" i="1" s="1"/>
  <c r="J1594" i="1" s="1"/>
  <c r="E1594" i="1"/>
  <c r="C1595" i="1"/>
  <c r="F1595" i="1" s="1"/>
  <c r="K1594" i="1"/>
  <c r="I1593" i="1"/>
  <c r="M1593" i="1" s="1"/>
  <c r="L1593" i="1"/>
  <c r="H1594" i="1" l="1"/>
  <c r="D1595" i="1"/>
  <c r="G1595" i="1" s="1"/>
  <c r="J1595" i="1" s="1"/>
  <c r="E1595" i="1"/>
  <c r="L1594" i="1"/>
  <c r="I1594" i="1"/>
  <c r="M1594" i="1" s="1"/>
  <c r="C1596" i="1"/>
  <c r="F1596" i="1" s="1"/>
  <c r="K1595" i="1"/>
  <c r="H1595" i="1" l="1"/>
  <c r="D1596" i="1"/>
  <c r="G1596" i="1" s="1"/>
  <c r="J1596" i="1" s="1"/>
  <c r="E1596" i="1"/>
  <c r="C1597" i="1"/>
  <c r="F1597" i="1" s="1"/>
  <c r="K1596" i="1"/>
  <c r="L1595" i="1"/>
  <c r="I1595" i="1"/>
  <c r="M1595" i="1" s="1"/>
  <c r="H1596" i="1" l="1"/>
  <c r="D1597" i="1"/>
  <c r="G1597" i="1" s="1"/>
  <c r="J1597" i="1" s="1"/>
  <c r="E1597" i="1"/>
  <c r="I1596" i="1"/>
  <c r="M1596" i="1" s="1"/>
  <c r="L1596" i="1"/>
  <c r="C1598" i="1"/>
  <c r="F1598" i="1" s="1"/>
  <c r="K1597" i="1"/>
  <c r="H1597" i="1" l="1"/>
  <c r="D1598" i="1"/>
  <c r="G1598" i="1" s="1"/>
  <c r="J1598" i="1" s="1"/>
  <c r="E1598" i="1"/>
  <c r="C1599" i="1"/>
  <c r="F1599" i="1" s="1"/>
  <c r="K1598" i="1"/>
  <c r="I1597" i="1"/>
  <c r="M1597" i="1" s="1"/>
  <c r="L1597" i="1"/>
  <c r="H1598" i="1" l="1"/>
  <c r="D1599" i="1"/>
  <c r="G1599" i="1" s="1"/>
  <c r="J1599" i="1" s="1"/>
  <c r="E1599" i="1"/>
  <c r="I1598" i="1"/>
  <c r="M1598" i="1" s="1"/>
  <c r="L1598" i="1"/>
  <c r="C1600" i="1"/>
  <c r="F1600" i="1" s="1"/>
  <c r="K1599" i="1"/>
  <c r="H1599" i="1" l="1"/>
  <c r="D1600" i="1"/>
  <c r="G1600" i="1" s="1"/>
  <c r="J1600" i="1" s="1"/>
  <c r="E1600" i="1"/>
  <c r="I1599" i="1"/>
  <c r="M1599" i="1" s="1"/>
  <c r="L1599" i="1"/>
  <c r="C1601" i="1"/>
  <c r="F1601" i="1" s="1"/>
  <c r="K1600" i="1"/>
  <c r="H1600" i="1" l="1"/>
  <c r="D1601" i="1"/>
  <c r="G1601" i="1" s="1"/>
  <c r="J1601" i="1" s="1"/>
  <c r="E1601" i="1"/>
  <c r="C1602" i="1"/>
  <c r="F1602" i="1" s="1"/>
  <c r="K1601" i="1"/>
  <c r="L1600" i="1"/>
  <c r="I1600" i="1"/>
  <c r="M1600" i="1" s="1"/>
  <c r="H1601" i="1" l="1"/>
  <c r="D1602" i="1"/>
  <c r="G1602" i="1" s="1"/>
  <c r="J1602" i="1" s="1"/>
  <c r="E1602" i="1"/>
  <c r="I1601" i="1"/>
  <c r="M1601" i="1" s="1"/>
  <c r="L1601" i="1"/>
  <c r="C1603" i="1"/>
  <c r="F1603" i="1" s="1"/>
  <c r="K1602" i="1"/>
  <c r="H1602" i="1" l="1"/>
  <c r="D1603" i="1"/>
  <c r="G1603" i="1" s="1"/>
  <c r="J1603" i="1" s="1"/>
  <c r="E1603" i="1"/>
  <c r="C1604" i="1"/>
  <c r="F1604" i="1" s="1"/>
  <c r="K1603" i="1"/>
  <c r="I1602" i="1"/>
  <c r="M1602" i="1" s="1"/>
  <c r="L1602" i="1"/>
  <c r="H1603" i="1" l="1"/>
  <c r="D1604" i="1"/>
  <c r="G1604" i="1" s="1"/>
  <c r="J1604" i="1" s="1"/>
  <c r="E1604" i="1"/>
  <c r="L1603" i="1"/>
  <c r="I1603" i="1"/>
  <c r="M1603" i="1" s="1"/>
  <c r="C1605" i="1"/>
  <c r="F1605" i="1" s="1"/>
  <c r="K1604" i="1"/>
  <c r="H1604" i="1" l="1"/>
  <c r="D1605" i="1"/>
  <c r="G1605" i="1" s="1"/>
  <c r="J1605" i="1" s="1"/>
  <c r="E1605" i="1"/>
  <c r="C1606" i="1"/>
  <c r="F1606" i="1" s="1"/>
  <c r="K1605" i="1"/>
  <c r="I1604" i="1"/>
  <c r="M1604" i="1" s="1"/>
  <c r="L1604" i="1"/>
  <c r="H1605" i="1" l="1"/>
  <c r="D1606" i="1"/>
  <c r="G1606" i="1" s="1"/>
  <c r="J1606" i="1" s="1"/>
  <c r="E1606" i="1"/>
  <c r="I1605" i="1"/>
  <c r="M1605" i="1" s="1"/>
  <c r="L1605" i="1"/>
  <c r="C1607" i="1"/>
  <c r="F1607" i="1" s="1"/>
  <c r="K1606" i="1"/>
  <c r="H1606" i="1" l="1"/>
  <c r="D1607" i="1"/>
  <c r="G1607" i="1" s="1"/>
  <c r="J1607" i="1" s="1"/>
  <c r="E1607" i="1"/>
  <c r="C1608" i="1"/>
  <c r="F1608" i="1" s="1"/>
  <c r="K1607" i="1"/>
  <c r="L1606" i="1"/>
  <c r="I1606" i="1"/>
  <c r="M1606" i="1" s="1"/>
  <c r="H1607" i="1" l="1"/>
  <c r="D1608" i="1"/>
  <c r="G1608" i="1" s="1"/>
  <c r="J1608" i="1" s="1"/>
  <c r="E1608" i="1"/>
  <c r="I1607" i="1"/>
  <c r="M1607" i="1" s="1"/>
  <c r="L1607" i="1"/>
  <c r="C1609" i="1"/>
  <c r="F1609" i="1" s="1"/>
  <c r="K1608" i="1"/>
  <c r="H1608" i="1" l="1"/>
  <c r="D1609" i="1"/>
  <c r="G1609" i="1" s="1"/>
  <c r="J1609" i="1" s="1"/>
  <c r="E1609" i="1"/>
  <c r="C1610" i="1"/>
  <c r="F1610" i="1" s="1"/>
  <c r="K1609" i="1"/>
  <c r="I1608" i="1"/>
  <c r="M1608" i="1" s="1"/>
  <c r="L1608" i="1"/>
  <c r="H1609" i="1" l="1"/>
  <c r="D1610" i="1"/>
  <c r="G1610" i="1" s="1"/>
  <c r="J1610" i="1" s="1"/>
  <c r="E1610" i="1"/>
  <c r="I1609" i="1"/>
  <c r="M1609" i="1" s="1"/>
  <c r="L1609" i="1"/>
  <c r="C1611" i="1"/>
  <c r="F1611" i="1" s="1"/>
  <c r="K1610" i="1"/>
  <c r="H1610" i="1" l="1"/>
  <c r="D1611" i="1"/>
  <c r="G1611" i="1" s="1"/>
  <c r="J1611" i="1" s="1"/>
  <c r="E1611" i="1"/>
  <c r="C1612" i="1"/>
  <c r="F1612" i="1" s="1"/>
  <c r="K1611" i="1"/>
  <c r="I1610" i="1"/>
  <c r="M1610" i="1" s="1"/>
  <c r="L1610" i="1"/>
  <c r="H1611" i="1" l="1"/>
  <c r="D1612" i="1"/>
  <c r="G1612" i="1" s="1"/>
  <c r="J1612" i="1" s="1"/>
  <c r="E1612" i="1"/>
  <c r="L1611" i="1"/>
  <c r="I1611" i="1"/>
  <c r="M1611" i="1" s="1"/>
  <c r="C1613" i="1"/>
  <c r="F1613" i="1" s="1"/>
  <c r="K1612" i="1"/>
  <c r="H1612" i="1" l="1"/>
  <c r="D1613" i="1"/>
  <c r="G1613" i="1" s="1"/>
  <c r="J1613" i="1" s="1"/>
  <c r="E1613" i="1"/>
  <c r="C1614" i="1"/>
  <c r="F1614" i="1" s="1"/>
  <c r="K1613" i="1"/>
  <c r="L1612" i="1"/>
  <c r="I1612" i="1"/>
  <c r="M1612" i="1" s="1"/>
  <c r="H1613" i="1" l="1"/>
  <c r="D1614" i="1"/>
  <c r="G1614" i="1" s="1"/>
  <c r="J1614" i="1" s="1"/>
  <c r="E1614" i="1"/>
  <c r="I1613" i="1"/>
  <c r="M1613" i="1" s="1"/>
  <c r="L1613" i="1"/>
  <c r="C1615" i="1"/>
  <c r="F1615" i="1" s="1"/>
  <c r="K1614" i="1"/>
  <c r="H1614" i="1" l="1"/>
  <c r="D1615" i="1"/>
  <c r="G1615" i="1" s="1"/>
  <c r="J1615" i="1" s="1"/>
  <c r="E1615" i="1"/>
  <c r="C1616" i="1"/>
  <c r="F1616" i="1" s="1"/>
  <c r="K1615" i="1"/>
  <c r="L1614" i="1"/>
  <c r="I1614" i="1"/>
  <c r="M1614" i="1" s="1"/>
  <c r="H1615" i="1" l="1"/>
  <c r="D1616" i="1"/>
  <c r="G1616" i="1" s="1"/>
  <c r="J1616" i="1" s="1"/>
  <c r="E1616" i="1"/>
  <c r="L1615" i="1"/>
  <c r="I1615" i="1"/>
  <c r="M1615" i="1" s="1"/>
  <c r="C1617" i="1"/>
  <c r="F1617" i="1" s="1"/>
  <c r="K1616" i="1"/>
  <c r="H1616" i="1" l="1"/>
  <c r="D1617" i="1"/>
  <c r="G1617" i="1" s="1"/>
  <c r="J1617" i="1" s="1"/>
  <c r="E1617" i="1"/>
  <c r="C1618" i="1"/>
  <c r="F1618" i="1" s="1"/>
  <c r="K1617" i="1"/>
  <c r="L1616" i="1"/>
  <c r="I1616" i="1"/>
  <c r="M1616" i="1" s="1"/>
  <c r="H1617" i="1" l="1"/>
  <c r="D1618" i="1"/>
  <c r="G1618" i="1" s="1"/>
  <c r="J1618" i="1" s="1"/>
  <c r="E1618" i="1"/>
  <c r="I1617" i="1"/>
  <c r="M1617" i="1" s="1"/>
  <c r="L1617" i="1"/>
  <c r="C1619" i="1"/>
  <c r="F1619" i="1" s="1"/>
  <c r="K1618" i="1"/>
  <c r="H1618" i="1" l="1"/>
  <c r="D1619" i="1"/>
  <c r="G1619" i="1" s="1"/>
  <c r="J1619" i="1" s="1"/>
  <c r="E1619" i="1"/>
  <c r="C1620" i="1"/>
  <c r="F1620" i="1" s="1"/>
  <c r="K1619" i="1"/>
  <c r="I1618" i="1"/>
  <c r="M1618" i="1" s="1"/>
  <c r="L1618" i="1"/>
  <c r="H1619" i="1" l="1"/>
  <c r="D1620" i="1"/>
  <c r="G1620" i="1" s="1"/>
  <c r="J1620" i="1" s="1"/>
  <c r="E1620" i="1"/>
  <c r="L1619" i="1"/>
  <c r="I1619" i="1"/>
  <c r="M1619" i="1" s="1"/>
  <c r="C1621" i="1"/>
  <c r="F1621" i="1" s="1"/>
  <c r="K1620" i="1"/>
  <c r="H1620" i="1" l="1"/>
  <c r="D1621" i="1"/>
  <c r="G1621" i="1" s="1"/>
  <c r="J1621" i="1" s="1"/>
  <c r="E1621" i="1"/>
  <c r="C1622" i="1"/>
  <c r="F1622" i="1" s="1"/>
  <c r="K1621" i="1"/>
  <c r="I1620" i="1"/>
  <c r="M1620" i="1" s="1"/>
  <c r="L1620" i="1"/>
  <c r="H1621" i="1" l="1"/>
  <c r="D1622" i="1"/>
  <c r="G1622" i="1" s="1"/>
  <c r="J1622" i="1" s="1"/>
  <c r="E1622" i="1"/>
  <c r="I1621" i="1"/>
  <c r="M1621" i="1" s="1"/>
  <c r="L1621" i="1"/>
  <c r="C1623" i="1"/>
  <c r="F1623" i="1" s="1"/>
  <c r="K1622" i="1"/>
  <c r="H1622" i="1" l="1"/>
  <c r="D1623" i="1"/>
  <c r="G1623" i="1" s="1"/>
  <c r="J1623" i="1" s="1"/>
  <c r="E1623" i="1"/>
  <c r="C1624" i="1"/>
  <c r="F1624" i="1" s="1"/>
  <c r="K1623" i="1"/>
  <c r="L1622" i="1"/>
  <c r="I1622" i="1"/>
  <c r="M1622" i="1" s="1"/>
  <c r="H1623" i="1" l="1"/>
  <c r="D1624" i="1"/>
  <c r="G1624" i="1" s="1"/>
  <c r="J1624" i="1" s="1"/>
  <c r="E1624" i="1"/>
  <c r="I1623" i="1"/>
  <c r="M1623" i="1" s="1"/>
  <c r="L1623" i="1"/>
  <c r="C1625" i="1"/>
  <c r="F1625" i="1" s="1"/>
  <c r="K1624" i="1"/>
  <c r="H1625" i="1" l="1"/>
  <c r="H1624" i="1"/>
  <c r="D1625" i="1"/>
  <c r="G1625" i="1" s="1"/>
  <c r="J1625" i="1" s="1"/>
  <c r="E1625" i="1"/>
  <c r="C1626" i="1"/>
  <c r="F1626" i="1" s="1"/>
  <c r="K1625" i="1"/>
  <c r="L1624" i="1"/>
  <c r="I1624" i="1"/>
  <c r="M1624" i="1" s="1"/>
  <c r="D1626" i="1" l="1"/>
  <c r="G1626" i="1" s="1"/>
  <c r="J1626" i="1" s="1"/>
  <c r="E1626" i="1"/>
  <c r="L1625" i="1"/>
  <c r="I1625" i="1"/>
  <c r="M1625" i="1" s="1"/>
  <c r="C1627" i="1"/>
  <c r="F1627" i="1" s="1"/>
  <c r="K1626" i="1"/>
  <c r="H1626" i="1" l="1"/>
  <c r="D1627" i="1"/>
  <c r="G1627" i="1" s="1"/>
  <c r="J1627" i="1" s="1"/>
  <c r="E1627" i="1"/>
  <c r="C1628" i="1"/>
  <c r="F1628" i="1" s="1"/>
  <c r="K1627" i="1"/>
  <c r="L1626" i="1"/>
  <c r="I1626" i="1"/>
  <c r="M1626" i="1" s="1"/>
  <c r="H1627" i="1" l="1"/>
  <c r="D1628" i="1"/>
  <c r="G1628" i="1" s="1"/>
  <c r="J1628" i="1" s="1"/>
  <c r="E1628" i="1"/>
  <c r="L1627" i="1"/>
  <c r="I1627" i="1"/>
  <c r="M1627" i="1" s="1"/>
  <c r="C1629" i="1"/>
  <c r="F1629" i="1" s="1"/>
  <c r="K1628" i="1"/>
  <c r="H1628" i="1" l="1"/>
  <c r="D1629" i="1"/>
  <c r="G1629" i="1" s="1"/>
  <c r="J1629" i="1" s="1"/>
  <c r="E1629" i="1"/>
  <c r="C1630" i="1"/>
  <c r="F1630" i="1" s="1"/>
  <c r="K1629" i="1"/>
  <c r="I1628" i="1"/>
  <c r="M1628" i="1" s="1"/>
  <c r="L1628" i="1"/>
  <c r="H1629" i="1" l="1"/>
  <c r="D1630" i="1"/>
  <c r="G1630" i="1" s="1"/>
  <c r="J1630" i="1" s="1"/>
  <c r="E1630" i="1"/>
  <c r="L1629" i="1"/>
  <c r="I1629" i="1"/>
  <c r="M1629" i="1" s="1"/>
  <c r="C1631" i="1"/>
  <c r="F1631" i="1" s="1"/>
  <c r="K1630" i="1"/>
  <c r="H1630" i="1" l="1"/>
  <c r="D1631" i="1"/>
  <c r="G1631" i="1" s="1"/>
  <c r="J1631" i="1" s="1"/>
  <c r="E1631" i="1"/>
  <c r="C1632" i="1"/>
  <c r="F1632" i="1" s="1"/>
  <c r="K1631" i="1"/>
  <c r="I1630" i="1"/>
  <c r="M1630" i="1" s="1"/>
  <c r="L1630" i="1"/>
  <c r="H1631" i="1" l="1"/>
  <c r="D1632" i="1"/>
  <c r="G1632" i="1" s="1"/>
  <c r="J1632" i="1" s="1"/>
  <c r="E1632" i="1"/>
  <c r="I1631" i="1"/>
  <c r="M1631" i="1" s="1"/>
  <c r="L1631" i="1"/>
  <c r="C1633" i="1"/>
  <c r="F1633" i="1" s="1"/>
  <c r="K1632" i="1"/>
  <c r="H1632" i="1" l="1"/>
  <c r="D1633" i="1"/>
  <c r="G1633" i="1" s="1"/>
  <c r="J1633" i="1" s="1"/>
  <c r="E1633" i="1"/>
  <c r="C1634" i="1"/>
  <c r="F1634" i="1" s="1"/>
  <c r="K1633" i="1"/>
  <c r="L1632" i="1"/>
  <c r="I1632" i="1"/>
  <c r="M1632" i="1" s="1"/>
  <c r="H1634" i="1" l="1"/>
  <c r="H1633" i="1"/>
  <c r="D1634" i="1"/>
  <c r="G1634" i="1" s="1"/>
  <c r="J1634" i="1" s="1"/>
  <c r="E1634" i="1"/>
  <c r="L1633" i="1"/>
  <c r="I1633" i="1"/>
  <c r="M1633" i="1" s="1"/>
  <c r="C1635" i="1"/>
  <c r="F1635" i="1" s="1"/>
  <c r="K1634" i="1"/>
  <c r="D1635" i="1" l="1"/>
  <c r="G1635" i="1" s="1"/>
  <c r="J1635" i="1" s="1"/>
  <c r="E1635" i="1"/>
  <c r="C1636" i="1"/>
  <c r="F1636" i="1" s="1"/>
  <c r="K1635" i="1"/>
  <c r="I1634" i="1"/>
  <c r="M1634" i="1" s="1"/>
  <c r="L1634" i="1"/>
  <c r="H1635" i="1" l="1"/>
  <c r="D1636" i="1"/>
  <c r="G1636" i="1" s="1"/>
  <c r="J1636" i="1" s="1"/>
  <c r="E1636" i="1"/>
  <c r="L1635" i="1"/>
  <c r="I1635" i="1"/>
  <c r="M1635" i="1" s="1"/>
  <c r="C1637" i="1"/>
  <c r="F1637" i="1" s="1"/>
  <c r="K1636" i="1"/>
  <c r="H1636" i="1" l="1"/>
  <c r="D1637" i="1"/>
  <c r="G1637" i="1" s="1"/>
  <c r="J1637" i="1" s="1"/>
  <c r="E1637" i="1"/>
  <c r="C1638" i="1"/>
  <c r="F1638" i="1" s="1"/>
  <c r="K1637" i="1"/>
  <c r="I1636" i="1"/>
  <c r="M1636" i="1" s="1"/>
  <c r="L1636" i="1"/>
  <c r="H1637" i="1" l="1"/>
  <c r="D1638" i="1"/>
  <c r="G1638" i="1" s="1"/>
  <c r="J1638" i="1" s="1"/>
  <c r="E1638" i="1"/>
  <c r="I1637" i="1"/>
  <c r="M1637" i="1" s="1"/>
  <c r="L1637" i="1"/>
  <c r="C1639" i="1"/>
  <c r="F1639" i="1" s="1"/>
  <c r="K1638" i="1"/>
  <c r="H1638" i="1" l="1"/>
  <c r="D1639" i="1"/>
  <c r="G1639" i="1" s="1"/>
  <c r="J1639" i="1" s="1"/>
  <c r="E1639" i="1"/>
  <c r="C1640" i="1"/>
  <c r="F1640" i="1" s="1"/>
  <c r="K1639" i="1"/>
  <c r="I1638" i="1"/>
  <c r="M1638" i="1" s="1"/>
  <c r="L1638" i="1"/>
  <c r="H1639" i="1" l="1"/>
  <c r="D1640" i="1"/>
  <c r="G1640" i="1" s="1"/>
  <c r="J1640" i="1" s="1"/>
  <c r="E1640" i="1"/>
  <c r="L1639" i="1"/>
  <c r="I1639" i="1"/>
  <c r="M1639" i="1" s="1"/>
  <c r="C1641" i="1"/>
  <c r="F1641" i="1" s="1"/>
  <c r="K1640" i="1"/>
  <c r="H1640" i="1" l="1"/>
  <c r="D1641" i="1"/>
  <c r="G1641" i="1" s="1"/>
  <c r="J1641" i="1" s="1"/>
  <c r="E1641" i="1"/>
  <c r="C1642" i="1"/>
  <c r="F1642" i="1" s="1"/>
  <c r="K1641" i="1"/>
  <c r="L1640" i="1"/>
  <c r="I1640" i="1"/>
  <c r="M1640" i="1" s="1"/>
  <c r="H1641" i="1" l="1"/>
  <c r="D1642" i="1"/>
  <c r="G1642" i="1" s="1"/>
  <c r="J1642" i="1" s="1"/>
  <c r="E1642" i="1"/>
  <c r="L1641" i="1"/>
  <c r="I1641" i="1"/>
  <c r="M1641" i="1" s="1"/>
  <c r="C1643" i="1"/>
  <c r="F1643" i="1" s="1"/>
  <c r="K1642" i="1"/>
  <c r="H1642" i="1" l="1"/>
  <c r="D1643" i="1"/>
  <c r="G1643" i="1" s="1"/>
  <c r="J1643" i="1" s="1"/>
  <c r="E1643" i="1"/>
  <c r="C1644" i="1"/>
  <c r="F1644" i="1" s="1"/>
  <c r="K1643" i="1"/>
  <c r="I1642" i="1"/>
  <c r="M1642" i="1" s="1"/>
  <c r="L1642" i="1"/>
  <c r="H1643" i="1" l="1"/>
  <c r="D1644" i="1"/>
  <c r="G1644" i="1" s="1"/>
  <c r="J1644" i="1" s="1"/>
  <c r="E1644" i="1"/>
  <c r="L1643" i="1"/>
  <c r="I1643" i="1"/>
  <c r="M1643" i="1" s="1"/>
  <c r="C1645" i="1"/>
  <c r="F1645" i="1" s="1"/>
  <c r="K1644" i="1"/>
  <c r="H1644" i="1" l="1"/>
  <c r="D1645" i="1"/>
  <c r="G1645" i="1" s="1"/>
  <c r="J1645" i="1" s="1"/>
  <c r="E1645" i="1"/>
  <c r="C1646" i="1"/>
  <c r="F1646" i="1" s="1"/>
  <c r="K1645" i="1"/>
  <c r="L1644" i="1"/>
  <c r="I1644" i="1"/>
  <c r="M1644" i="1" s="1"/>
  <c r="H1645" i="1" l="1"/>
  <c r="D1646" i="1"/>
  <c r="G1646" i="1" s="1"/>
  <c r="J1646" i="1" s="1"/>
  <c r="E1646" i="1"/>
  <c r="I1645" i="1"/>
  <c r="M1645" i="1" s="1"/>
  <c r="L1645" i="1"/>
  <c r="C1647" i="1"/>
  <c r="F1647" i="1" s="1"/>
  <c r="K1646" i="1"/>
  <c r="H1646" i="1" l="1"/>
  <c r="D1647" i="1"/>
  <c r="G1647" i="1" s="1"/>
  <c r="J1647" i="1" s="1"/>
  <c r="E1647" i="1"/>
  <c r="C1648" i="1"/>
  <c r="F1648" i="1" s="1"/>
  <c r="K1647" i="1"/>
  <c r="I1646" i="1"/>
  <c r="M1646" i="1" s="1"/>
  <c r="L1646" i="1"/>
  <c r="H1647" i="1" l="1"/>
  <c r="D1648" i="1"/>
  <c r="G1648" i="1" s="1"/>
  <c r="J1648" i="1" s="1"/>
  <c r="E1648" i="1"/>
  <c r="I1647" i="1"/>
  <c r="M1647" i="1" s="1"/>
  <c r="L1647" i="1"/>
  <c r="C1649" i="1"/>
  <c r="F1649" i="1" s="1"/>
  <c r="K1648" i="1"/>
  <c r="H1648" i="1" l="1"/>
  <c r="D1649" i="1"/>
  <c r="G1649" i="1" s="1"/>
  <c r="J1649" i="1" s="1"/>
  <c r="E1649" i="1"/>
  <c r="C1650" i="1"/>
  <c r="F1650" i="1" s="1"/>
  <c r="K1649" i="1"/>
  <c r="I1648" i="1"/>
  <c r="M1648" i="1" s="1"/>
  <c r="L1648" i="1"/>
  <c r="H1649" i="1" l="1"/>
  <c r="D1650" i="1"/>
  <c r="G1650" i="1" s="1"/>
  <c r="J1650" i="1" s="1"/>
  <c r="E1650" i="1"/>
  <c r="I1649" i="1"/>
  <c r="M1649" i="1" s="1"/>
  <c r="L1649" i="1"/>
  <c r="C1651" i="1"/>
  <c r="F1651" i="1" s="1"/>
  <c r="K1650" i="1"/>
  <c r="H1650" i="1" l="1"/>
  <c r="D1651" i="1"/>
  <c r="G1651" i="1" s="1"/>
  <c r="J1651" i="1" s="1"/>
  <c r="E1651" i="1"/>
  <c r="I1650" i="1"/>
  <c r="M1650" i="1" s="1"/>
  <c r="L1650" i="1"/>
  <c r="C1652" i="1"/>
  <c r="F1652" i="1" s="1"/>
  <c r="K1651" i="1"/>
  <c r="H1651" i="1" l="1"/>
  <c r="D1652" i="1"/>
  <c r="G1652" i="1" s="1"/>
  <c r="J1652" i="1" s="1"/>
  <c r="E1652" i="1"/>
  <c r="C1653" i="1"/>
  <c r="F1653" i="1" s="1"/>
  <c r="K1652" i="1"/>
  <c r="L1651" i="1"/>
  <c r="I1651" i="1"/>
  <c r="M1651" i="1" s="1"/>
  <c r="H1652" i="1" l="1"/>
  <c r="D1653" i="1"/>
  <c r="G1653" i="1" s="1"/>
  <c r="J1653" i="1" s="1"/>
  <c r="E1653" i="1"/>
  <c r="L1652" i="1"/>
  <c r="I1652" i="1"/>
  <c r="M1652" i="1" s="1"/>
  <c r="C1654" i="1"/>
  <c r="F1654" i="1" s="1"/>
  <c r="K1653" i="1"/>
  <c r="H1653" i="1" l="1"/>
  <c r="D1654" i="1"/>
  <c r="G1654" i="1" s="1"/>
  <c r="J1654" i="1" s="1"/>
  <c r="E1654" i="1"/>
  <c r="C1655" i="1"/>
  <c r="F1655" i="1" s="1"/>
  <c r="K1654" i="1"/>
  <c r="L1653" i="1"/>
  <c r="I1653" i="1"/>
  <c r="M1653" i="1" s="1"/>
  <c r="H1654" i="1" l="1"/>
  <c r="D1655" i="1"/>
  <c r="G1655" i="1" s="1"/>
  <c r="J1655" i="1" s="1"/>
  <c r="E1655" i="1"/>
  <c r="I1654" i="1"/>
  <c r="M1654" i="1" s="1"/>
  <c r="L1654" i="1"/>
  <c r="C1656" i="1"/>
  <c r="F1656" i="1" s="1"/>
  <c r="K1655" i="1"/>
  <c r="H1655" i="1" l="1"/>
  <c r="D1656" i="1"/>
  <c r="G1656" i="1" s="1"/>
  <c r="J1656" i="1" s="1"/>
  <c r="E1656" i="1"/>
  <c r="C1657" i="1"/>
  <c r="F1657" i="1" s="1"/>
  <c r="K1656" i="1"/>
  <c r="L1655" i="1"/>
  <c r="I1655" i="1"/>
  <c r="M1655" i="1" s="1"/>
  <c r="H1656" i="1" l="1"/>
  <c r="D1657" i="1"/>
  <c r="G1657" i="1" s="1"/>
  <c r="J1657" i="1" s="1"/>
  <c r="E1657" i="1"/>
  <c r="L1656" i="1"/>
  <c r="I1656" i="1"/>
  <c r="M1656" i="1" s="1"/>
  <c r="C1658" i="1"/>
  <c r="F1658" i="1" s="1"/>
  <c r="K1657" i="1"/>
  <c r="H1657" i="1" l="1"/>
  <c r="D1658" i="1"/>
  <c r="G1658" i="1" s="1"/>
  <c r="J1658" i="1" s="1"/>
  <c r="E1658" i="1"/>
  <c r="L1657" i="1"/>
  <c r="I1657" i="1"/>
  <c r="M1657" i="1" s="1"/>
  <c r="C1659" i="1"/>
  <c r="F1659" i="1" s="1"/>
  <c r="K1658" i="1"/>
  <c r="H1658" i="1" l="1"/>
  <c r="D1659" i="1"/>
  <c r="G1659" i="1" s="1"/>
  <c r="J1659" i="1" s="1"/>
  <c r="E1659" i="1"/>
  <c r="C1660" i="1"/>
  <c r="F1660" i="1" s="1"/>
  <c r="K1659" i="1"/>
  <c r="L1658" i="1"/>
  <c r="I1658" i="1"/>
  <c r="M1658" i="1" s="1"/>
  <c r="H1659" i="1" l="1"/>
  <c r="D1660" i="1"/>
  <c r="G1660" i="1" s="1"/>
  <c r="J1660" i="1" s="1"/>
  <c r="E1660" i="1"/>
  <c r="L1659" i="1"/>
  <c r="I1659" i="1"/>
  <c r="M1659" i="1" s="1"/>
  <c r="C1661" i="1"/>
  <c r="F1661" i="1" s="1"/>
  <c r="K1660" i="1"/>
  <c r="H1660" i="1" l="1"/>
  <c r="D1661" i="1"/>
  <c r="G1661" i="1" s="1"/>
  <c r="J1661" i="1" s="1"/>
  <c r="E1661" i="1"/>
  <c r="C1662" i="1"/>
  <c r="F1662" i="1" s="1"/>
  <c r="K1661" i="1"/>
  <c r="I1660" i="1"/>
  <c r="M1660" i="1" s="1"/>
  <c r="L1660" i="1"/>
  <c r="H1661" i="1" l="1"/>
  <c r="D1662" i="1"/>
  <c r="G1662" i="1" s="1"/>
  <c r="J1662" i="1" s="1"/>
  <c r="E1662" i="1"/>
  <c r="I1661" i="1"/>
  <c r="M1661" i="1" s="1"/>
  <c r="L1661" i="1"/>
  <c r="C1663" i="1"/>
  <c r="F1663" i="1" s="1"/>
  <c r="K1662" i="1"/>
  <c r="H1662" i="1" l="1"/>
  <c r="D1663" i="1"/>
  <c r="G1663" i="1" s="1"/>
  <c r="J1663" i="1" s="1"/>
  <c r="E1663" i="1"/>
  <c r="L1662" i="1"/>
  <c r="I1662" i="1"/>
  <c r="M1662" i="1" s="1"/>
  <c r="C1664" i="1"/>
  <c r="F1664" i="1" s="1"/>
  <c r="K1663" i="1"/>
  <c r="H1663" i="1" l="1"/>
  <c r="D1664" i="1"/>
  <c r="G1664" i="1" s="1"/>
  <c r="J1664" i="1" s="1"/>
  <c r="E1664" i="1"/>
  <c r="I1663" i="1"/>
  <c r="M1663" i="1" s="1"/>
  <c r="L1663" i="1"/>
  <c r="C1665" i="1"/>
  <c r="F1665" i="1" s="1"/>
  <c r="K1664" i="1"/>
  <c r="H1664" i="1" l="1"/>
  <c r="D1665" i="1"/>
  <c r="G1665" i="1" s="1"/>
  <c r="J1665" i="1" s="1"/>
  <c r="E1665" i="1"/>
  <c r="C1666" i="1"/>
  <c r="F1666" i="1" s="1"/>
  <c r="K1665" i="1"/>
  <c r="I1664" i="1"/>
  <c r="M1664" i="1" s="1"/>
  <c r="L1664" i="1"/>
  <c r="H1665" i="1" l="1"/>
  <c r="D1666" i="1"/>
  <c r="G1666" i="1" s="1"/>
  <c r="J1666" i="1" s="1"/>
  <c r="E1666" i="1"/>
  <c r="I1665" i="1"/>
  <c r="M1665" i="1" s="1"/>
  <c r="L1665" i="1"/>
  <c r="C1667" i="1"/>
  <c r="F1667" i="1" s="1"/>
  <c r="K1666" i="1"/>
  <c r="H1666" i="1" l="1"/>
  <c r="D1667" i="1"/>
  <c r="G1667" i="1" s="1"/>
  <c r="J1667" i="1" s="1"/>
  <c r="E1667" i="1"/>
  <c r="I1666" i="1"/>
  <c r="M1666" i="1" s="1"/>
  <c r="L1666" i="1"/>
  <c r="C1668" i="1"/>
  <c r="F1668" i="1" s="1"/>
  <c r="K1667" i="1"/>
  <c r="H1667" i="1" l="1"/>
  <c r="D1668" i="1"/>
  <c r="G1668" i="1" s="1"/>
  <c r="J1668" i="1" s="1"/>
  <c r="E1668" i="1"/>
  <c r="C1669" i="1"/>
  <c r="F1669" i="1" s="1"/>
  <c r="K1668" i="1"/>
  <c r="I1667" i="1"/>
  <c r="M1667" i="1" s="1"/>
  <c r="L1667" i="1"/>
  <c r="H1668" i="1" l="1"/>
  <c r="D1669" i="1"/>
  <c r="G1669" i="1" s="1"/>
  <c r="J1669" i="1" s="1"/>
  <c r="E1669" i="1"/>
  <c r="L1668" i="1"/>
  <c r="I1668" i="1"/>
  <c r="M1668" i="1" s="1"/>
  <c r="C1670" i="1"/>
  <c r="F1670" i="1" s="1"/>
  <c r="K1669" i="1"/>
  <c r="H1669" i="1" l="1"/>
  <c r="D1670" i="1"/>
  <c r="G1670" i="1" s="1"/>
  <c r="J1670" i="1" s="1"/>
  <c r="E1670" i="1"/>
  <c r="C1671" i="1"/>
  <c r="F1671" i="1" s="1"/>
  <c r="K1670" i="1"/>
  <c r="L1669" i="1"/>
  <c r="I1669" i="1"/>
  <c r="M1669" i="1" s="1"/>
  <c r="H1670" i="1" l="1"/>
  <c r="D1671" i="1"/>
  <c r="G1671" i="1" s="1"/>
  <c r="J1671" i="1" s="1"/>
  <c r="E1671" i="1"/>
  <c r="L1670" i="1"/>
  <c r="I1670" i="1"/>
  <c r="M1670" i="1" s="1"/>
  <c r="C1672" i="1"/>
  <c r="F1672" i="1" s="1"/>
  <c r="K1671" i="1"/>
  <c r="H1671" i="1" l="1"/>
  <c r="D1672" i="1"/>
  <c r="G1672" i="1" s="1"/>
  <c r="J1672" i="1" s="1"/>
  <c r="E1672" i="1"/>
  <c r="C1673" i="1"/>
  <c r="F1673" i="1" s="1"/>
  <c r="K1672" i="1"/>
  <c r="I1671" i="1"/>
  <c r="M1671" i="1" s="1"/>
  <c r="L1671" i="1"/>
  <c r="H1672" i="1" l="1"/>
  <c r="D1673" i="1"/>
  <c r="G1673" i="1" s="1"/>
  <c r="J1673" i="1" s="1"/>
  <c r="E1673" i="1"/>
  <c r="I1672" i="1"/>
  <c r="M1672" i="1" s="1"/>
  <c r="L1672" i="1"/>
  <c r="C1674" i="1"/>
  <c r="F1674" i="1" s="1"/>
  <c r="K1673" i="1"/>
  <c r="H1673" i="1" l="1"/>
  <c r="D1674" i="1"/>
  <c r="G1674" i="1" s="1"/>
  <c r="J1674" i="1" s="1"/>
  <c r="E1674" i="1"/>
  <c r="C1675" i="1"/>
  <c r="F1675" i="1" s="1"/>
  <c r="K1674" i="1"/>
  <c r="I1673" i="1"/>
  <c r="M1673" i="1" s="1"/>
  <c r="L1673" i="1"/>
  <c r="H1674" i="1" l="1"/>
  <c r="D1675" i="1"/>
  <c r="G1675" i="1" s="1"/>
  <c r="J1675" i="1" s="1"/>
  <c r="E1675" i="1"/>
  <c r="I1674" i="1"/>
  <c r="M1674" i="1" s="1"/>
  <c r="L1674" i="1"/>
  <c r="C1676" i="1"/>
  <c r="F1676" i="1" s="1"/>
  <c r="K1675" i="1"/>
  <c r="H1675" i="1" l="1"/>
  <c r="D1676" i="1"/>
  <c r="G1676" i="1" s="1"/>
  <c r="J1676" i="1" s="1"/>
  <c r="E1676" i="1"/>
  <c r="C1677" i="1"/>
  <c r="F1677" i="1" s="1"/>
  <c r="K1676" i="1"/>
  <c r="I1675" i="1"/>
  <c r="M1675" i="1" s="1"/>
  <c r="L1675" i="1"/>
  <c r="H1676" i="1" l="1"/>
  <c r="D1677" i="1"/>
  <c r="G1677" i="1" s="1"/>
  <c r="J1677" i="1" s="1"/>
  <c r="E1677" i="1"/>
  <c r="I1676" i="1"/>
  <c r="M1676" i="1" s="1"/>
  <c r="L1676" i="1"/>
  <c r="C1678" i="1"/>
  <c r="F1678" i="1" s="1"/>
  <c r="K1677" i="1"/>
  <c r="H1677" i="1" l="1"/>
  <c r="D1678" i="1"/>
  <c r="G1678" i="1" s="1"/>
  <c r="J1678" i="1" s="1"/>
  <c r="E1678" i="1"/>
  <c r="C1679" i="1"/>
  <c r="F1679" i="1" s="1"/>
  <c r="K1678" i="1"/>
  <c r="L1677" i="1"/>
  <c r="I1677" i="1"/>
  <c r="M1677" i="1" s="1"/>
  <c r="H1678" i="1" l="1"/>
  <c r="D1679" i="1"/>
  <c r="G1679" i="1" s="1"/>
  <c r="J1679" i="1" s="1"/>
  <c r="E1679" i="1"/>
  <c r="I1678" i="1"/>
  <c r="M1678" i="1" s="1"/>
  <c r="L1678" i="1"/>
  <c r="C1680" i="1"/>
  <c r="F1680" i="1" s="1"/>
  <c r="K1679" i="1"/>
  <c r="H1679" i="1" l="1"/>
  <c r="D1680" i="1"/>
  <c r="G1680" i="1" s="1"/>
  <c r="J1680" i="1" s="1"/>
  <c r="E1680" i="1"/>
  <c r="C1681" i="1"/>
  <c r="F1681" i="1" s="1"/>
  <c r="K1680" i="1"/>
  <c r="L1679" i="1"/>
  <c r="I1679" i="1"/>
  <c r="M1679" i="1" s="1"/>
  <c r="H1680" i="1" l="1"/>
  <c r="D1681" i="1"/>
  <c r="G1681" i="1" s="1"/>
  <c r="J1681" i="1" s="1"/>
  <c r="E1681" i="1"/>
  <c r="L1680" i="1"/>
  <c r="I1680" i="1"/>
  <c r="M1680" i="1" s="1"/>
  <c r="C1682" i="1"/>
  <c r="F1682" i="1" s="1"/>
  <c r="K1681" i="1"/>
  <c r="H1681" i="1" l="1"/>
  <c r="D1682" i="1"/>
  <c r="G1682" i="1" s="1"/>
  <c r="J1682" i="1" s="1"/>
  <c r="E1682" i="1"/>
  <c r="C1683" i="1"/>
  <c r="F1683" i="1" s="1"/>
  <c r="K1682" i="1"/>
  <c r="L1681" i="1"/>
  <c r="I1681" i="1"/>
  <c r="M1681" i="1" s="1"/>
  <c r="H1682" i="1" l="1"/>
  <c r="D1683" i="1"/>
  <c r="G1683" i="1" s="1"/>
  <c r="J1683" i="1" s="1"/>
  <c r="E1683" i="1"/>
  <c r="L1682" i="1"/>
  <c r="I1682" i="1"/>
  <c r="M1682" i="1" s="1"/>
  <c r="C1684" i="1"/>
  <c r="F1684" i="1" s="1"/>
  <c r="K1683" i="1"/>
  <c r="H1683" i="1" l="1"/>
  <c r="D1684" i="1"/>
  <c r="G1684" i="1" s="1"/>
  <c r="J1684" i="1" s="1"/>
  <c r="E1684" i="1"/>
  <c r="C1685" i="1"/>
  <c r="F1685" i="1" s="1"/>
  <c r="K1684" i="1"/>
  <c r="I1683" i="1"/>
  <c r="M1683" i="1" s="1"/>
  <c r="L1683" i="1"/>
  <c r="H1684" i="1" l="1"/>
  <c r="D1685" i="1"/>
  <c r="G1685" i="1" s="1"/>
  <c r="J1685" i="1" s="1"/>
  <c r="E1685" i="1"/>
  <c r="I1684" i="1"/>
  <c r="M1684" i="1" s="1"/>
  <c r="L1684" i="1"/>
  <c r="C1686" i="1"/>
  <c r="F1686" i="1" s="1"/>
  <c r="K1685" i="1"/>
  <c r="H1685" i="1" l="1"/>
  <c r="D1686" i="1"/>
  <c r="G1686" i="1" s="1"/>
  <c r="J1686" i="1" s="1"/>
  <c r="E1686" i="1"/>
  <c r="C1687" i="1"/>
  <c r="F1687" i="1" s="1"/>
  <c r="K1686" i="1"/>
  <c r="L1685" i="1"/>
  <c r="I1685" i="1"/>
  <c r="M1685" i="1" s="1"/>
  <c r="H1686" i="1" l="1"/>
  <c r="D1687" i="1"/>
  <c r="G1687" i="1" s="1"/>
  <c r="J1687" i="1" s="1"/>
  <c r="E1687" i="1"/>
  <c r="L1686" i="1"/>
  <c r="I1686" i="1"/>
  <c r="M1686" i="1" s="1"/>
  <c r="C1688" i="1"/>
  <c r="F1688" i="1" s="1"/>
  <c r="K1687" i="1"/>
  <c r="H1687" i="1" l="1"/>
  <c r="D1688" i="1"/>
  <c r="G1688" i="1" s="1"/>
  <c r="J1688" i="1" s="1"/>
  <c r="E1688" i="1"/>
  <c r="C1689" i="1"/>
  <c r="F1689" i="1" s="1"/>
  <c r="K1688" i="1"/>
  <c r="L1687" i="1"/>
  <c r="I1687" i="1"/>
  <c r="M1687" i="1" s="1"/>
  <c r="H1688" i="1" l="1"/>
  <c r="D1689" i="1"/>
  <c r="G1689" i="1" s="1"/>
  <c r="J1689" i="1" s="1"/>
  <c r="E1689" i="1"/>
  <c r="I1688" i="1"/>
  <c r="M1688" i="1" s="1"/>
  <c r="L1688" i="1"/>
  <c r="C1690" i="1"/>
  <c r="F1690" i="1" s="1"/>
  <c r="K1689" i="1"/>
  <c r="H1689" i="1" l="1"/>
  <c r="D1690" i="1"/>
  <c r="G1690" i="1" s="1"/>
  <c r="J1690" i="1" s="1"/>
  <c r="E1690" i="1"/>
  <c r="C1691" i="1"/>
  <c r="F1691" i="1" s="1"/>
  <c r="K1690" i="1"/>
  <c r="L1689" i="1"/>
  <c r="I1689" i="1"/>
  <c r="M1689" i="1" s="1"/>
  <c r="H1690" i="1" l="1"/>
  <c r="D1691" i="1"/>
  <c r="G1691" i="1" s="1"/>
  <c r="J1691" i="1" s="1"/>
  <c r="E1691" i="1"/>
  <c r="L1690" i="1"/>
  <c r="I1690" i="1"/>
  <c r="M1690" i="1" s="1"/>
  <c r="C1692" i="1"/>
  <c r="F1692" i="1" s="1"/>
  <c r="K1691" i="1"/>
  <c r="H1691" i="1" l="1"/>
  <c r="D1692" i="1"/>
  <c r="G1692" i="1" s="1"/>
  <c r="J1692" i="1" s="1"/>
  <c r="E1692" i="1"/>
  <c r="C1693" i="1"/>
  <c r="F1693" i="1" s="1"/>
  <c r="K1692" i="1"/>
  <c r="L1691" i="1"/>
  <c r="I1691" i="1"/>
  <c r="M1691" i="1" s="1"/>
  <c r="H1692" i="1" l="1"/>
  <c r="D1693" i="1"/>
  <c r="G1693" i="1" s="1"/>
  <c r="J1693" i="1" s="1"/>
  <c r="E1693" i="1"/>
  <c r="I1692" i="1"/>
  <c r="M1692" i="1" s="1"/>
  <c r="L1692" i="1"/>
  <c r="C1694" i="1"/>
  <c r="F1694" i="1" s="1"/>
  <c r="K1693" i="1"/>
  <c r="H1693" i="1" l="1"/>
  <c r="D1694" i="1"/>
  <c r="G1694" i="1" s="1"/>
  <c r="J1694" i="1" s="1"/>
  <c r="E1694" i="1"/>
  <c r="C1695" i="1"/>
  <c r="F1695" i="1" s="1"/>
  <c r="K1694" i="1"/>
  <c r="I1693" i="1"/>
  <c r="M1693" i="1" s="1"/>
  <c r="L1693" i="1"/>
  <c r="H1694" i="1" l="1"/>
  <c r="D1695" i="1"/>
  <c r="G1695" i="1" s="1"/>
  <c r="J1695" i="1" s="1"/>
  <c r="E1695" i="1"/>
  <c r="L1694" i="1"/>
  <c r="I1694" i="1"/>
  <c r="M1694" i="1" s="1"/>
  <c r="C1696" i="1"/>
  <c r="F1696" i="1" s="1"/>
  <c r="K1695" i="1"/>
  <c r="H1695" i="1" l="1"/>
  <c r="D1696" i="1"/>
  <c r="G1696" i="1" s="1"/>
  <c r="J1696" i="1" s="1"/>
  <c r="E1696" i="1"/>
  <c r="C1697" i="1"/>
  <c r="F1697" i="1" s="1"/>
  <c r="K1696" i="1"/>
  <c r="I1695" i="1"/>
  <c r="M1695" i="1" s="1"/>
  <c r="L1695" i="1"/>
  <c r="H1696" i="1" l="1"/>
  <c r="D1697" i="1"/>
  <c r="G1697" i="1" s="1"/>
  <c r="J1697" i="1" s="1"/>
  <c r="E1697" i="1"/>
  <c r="I1696" i="1"/>
  <c r="M1696" i="1" s="1"/>
  <c r="L1696" i="1"/>
  <c r="C1698" i="1"/>
  <c r="F1698" i="1" s="1"/>
  <c r="K1697" i="1"/>
  <c r="H1697" i="1" l="1"/>
  <c r="D1698" i="1"/>
  <c r="G1698" i="1" s="1"/>
  <c r="J1698" i="1" s="1"/>
  <c r="E1698" i="1"/>
  <c r="I1697" i="1"/>
  <c r="M1697" i="1" s="1"/>
  <c r="L1697" i="1"/>
  <c r="C1699" i="1"/>
  <c r="F1699" i="1" s="1"/>
  <c r="K1698" i="1"/>
  <c r="H1698" i="1" l="1"/>
  <c r="D1699" i="1"/>
  <c r="G1699" i="1" s="1"/>
  <c r="J1699" i="1" s="1"/>
  <c r="E1699" i="1"/>
  <c r="I1698" i="1"/>
  <c r="M1698" i="1" s="1"/>
  <c r="L1698" i="1"/>
  <c r="C1700" i="1"/>
  <c r="F1700" i="1" s="1"/>
  <c r="K1699" i="1"/>
  <c r="H1699" i="1" l="1"/>
  <c r="D1700" i="1"/>
  <c r="G1700" i="1" s="1"/>
  <c r="J1700" i="1" s="1"/>
  <c r="E1700" i="1"/>
  <c r="C1701" i="1"/>
  <c r="F1701" i="1" s="1"/>
  <c r="K1700" i="1"/>
  <c r="L1699" i="1"/>
  <c r="I1699" i="1"/>
  <c r="M1699" i="1" s="1"/>
  <c r="H1700" i="1" l="1"/>
  <c r="D1701" i="1"/>
  <c r="G1701" i="1" s="1"/>
  <c r="J1701" i="1" s="1"/>
  <c r="E1701" i="1"/>
  <c r="L1700" i="1"/>
  <c r="I1700" i="1"/>
  <c r="M1700" i="1" s="1"/>
  <c r="C1702" i="1"/>
  <c r="F1702" i="1" s="1"/>
  <c r="K1701" i="1"/>
  <c r="H1701" i="1" l="1"/>
  <c r="D1702" i="1"/>
  <c r="G1702" i="1" s="1"/>
  <c r="J1702" i="1" s="1"/>
  <c r="E1702" i="1"/>
  <c r="C1703" i="1"/>
  <c r="F1703" i="1" s="1"/>
  <c r="K1702" i="1"/>
  <c r="L1701" i="1"/>
  <c r="I1701" i="1"/>
  <c r="M1701" i="1" s="1"/>
  <c r="H1702" i="1" l="1"/>
  <c r="D1703" i="1"/>
  <c r="G1703" i="1" s="1"/>
  <c r="J1703" i="1" s="1"/>
  <c r="E1703" i="1"/>
  <c r="I1702" i="1"/>
  <c r="M1702" i="1" s="1"/>
  <c r="L1702" i="1"/>
  <c r="C1704" i="1"/>
  <c r="F1704" i="1" s="1"/>
  <c r="K1703" i="1"/>
  <c r="H1703" i="1" l="1"/>
  <c r="D1704" i="1"/>
  <c r="G1704" i="1" s="1"/>
  <c r="J1704" i="1" s="1"/>
  <c r="E1704" i="1"/>
  <c r="L1703" i="1"/>
  <c r="I1703" i="1"/>
  <c r="M1703" i="1" s="1"/>
  <c r="C1705" i="1"/>
  <c r="F1705" i="1" s="1"/>
  <c r="K1704" i="1"/>
  <c r="H1704" i="1" l="1"/>
  <c r="D1705" i="1"/>
  <c r="G1705" i="1" s="1"/>
  <c r="J1705" i="1" s="1"/>
  <c r="E1705" i="1"/>
  <c r="C1706" i="1"/>
  <c r="F1706" i="1" s="1"/>
  <c r="K1705" i="1"/>
  <c r="I1704" i="1"/>
  <c r="M1704" i="1" s="1"/>
  <c r="L1704" i="1"/>
  <c r="H1705" i="1" l="1"/>
  <c r="D1706" i="1"/>
  <c r="G1706" i="1" s="1"/>
  <c r="J1706" i="1" s="1"/>
  <c r="E1706" i="1"/>
  <c r="I1705" i="1"/>
  <c r="M1705" i="1" s="1"/>
  <c r="L1705" i="1"/>
  <c r="C1707" i="1"/>
  <c r="F1707" i="1" s="1"/>
  <c r="K1706" i="1"/>
  <c r="H1706" i="1" l="1"/>
  <c r="D1707" i="1"/>
  <c r="G1707" i="1" s="1"/>
  <c r="J1707" i="1" s="1"/>
  <c r="E1707" i="1"/>
  <c r="C1708" i="1"/>
  <c r="F1708" i="1" s="1"/>
  <c r="K1707" i="1"/>
  <c r="L1706" i="1"/>
  <c r="I1706" i="1"/>
  <c r="M1706" i="1" s="1"/>
  <c r="H1707" i="1" l="1"/>
  <c r="D1708" i="1"/>
  <c r="G1708" i="1" s="1"/>
  <c r="J1708" i="1" s="1"/>
  <c r="E1708" i="1"/>
  <c r="L1707" i="1"/>
  <c r="I1707" i="1"/>
  <c r="M1707" i="1" s="1"/>
  <c r="C1709" i="1"/>
  <c r="F1709" i="1" s="1"/>
  <c r="K1708" i="1"/>
  <c r="H1708" i="1" l="1"/>
  <c r="D1709" i="1"/>
  <c r="G1709" i="1" s="1"/>
  <c r="J1709" i="1" s="1"/>
  <c r="E1709" i="1"/>
  <c r="L1708" i="1"/>
  <c r="I1708" i="1"/>
  <c r="M1708" i="1" s="1"/>
  <c r="C1710" i="1"/>
  <c r="F1710" i="1" s="1"/>
  <c r="K1709" i="1"/>
  <c r="H1709" i="1" l="1"/>
  <c r="D1710" i="1"/>
  <c r="G1710" i="1" s="1"/>
  <c r="J1710" i="1" s="1"/>
  <c r="E1710" i="1"/>
  <c r="C1711" i="1"/>
  <c r="F1711" i="1" s="1"/>
  <c r="K1710" i="1"/>
  <c r="I1709" i="1"/>
  <c r="M1709" i="1" s="1"/>
  <c r="L1709" i="1"/>
  <c r="H1710" i="1" l="1"/>
  <c r="D1711" i="1"/>
  <c r="G1711" i="1" s="1"/>
  <c r="J1711" i="1" s="1"/>
  <c r="E1711" i="1"/>
  <c r="I1710" i="1"/>
  <c r="M1710" i="1" s="1"/>
  <c r="L1710" i="1"/>
  <c r="C1712" i="1"/>
  <c r="F1712" i="1" s="1"/>
  <c r="K1711" i="1"/>
  <c r="H1711" i="1" l="1"/>
  <c r="D1712" i="1"/>
  <c r="G1712" i="1" s="1"/>
  <c r="J1712" i="1" s="1"/>
  <c r="E1712" i="1"/>
  <c r="L1711" i="1"/>
  <c r="I1711" i="1"/>
  <c r="M1711" i="1" s="1"/>
  <c r="C1713" i="1"/>
  <c r="F1713" i="1" s="1"/>
  <c r="K1712" i="1"/>
  <c r="H1712" i="1" l="1"/>
  <c r="D1713" i="1"/>
  <c r="G1713" i="1" s="1"/>
  <c r="J1713" i="1" s="1"/>
  <c r="E1713" i="1"/>
  <c r="C1714" i="1"/>
  <c r="F1714" i="1" s="1"/>
  <c r="K1713" i="1"/>
  <c r="L1712" i="1"/>
  <c r="I1712" i="1"/>
  <c r="M1712" i="1" s="1"/>
  <c r="H1713" i="1" l="1"/>
  <c r="D1714" i="1"/>
  <c r="G1714" i="1" s="1"/>
  <c r="J1714" i="1" s="1"/>
  <c r="E1714" i="1"/>
  <c r="I1713" i="1"/>
  <c r="M1713" i="1" s="1"/>
  <c r="L1713" i="1"/>
  <c r="C1715" i="1"/>
  <c r="F1715" i="1" s="1"/>
  <c r="K1714" i="1"/>
  <c r="H1714" i="1" l="1"/>
  <c r="D1715" i="1"/>
  <c r="G1715" i="1" s="1"/>
  <c r="J1715" i="1" s="1"/>
  <c r="E1715" i="1"/>
  <c r="C1716" i="1"/>
  <c r="F1716" i="1" s="1"/>
  <c r="K1715" i="1"/>
  <c r="L1714" i="1"/>
  <c r="I1714" i="1"/>
  <c r="M1714" i="1" s="1"/>
  <c r="H1715" i="1" l="1"/>
  <c r="D1716" i="1"/>
  <c r="G1716" i="1" s="1"/>
  <c r="J1716" i="1" s="1"/>
  <c r="E1716" i="1"/>
  <c r="K1716" i="1"/>
  <c r="C1717" i="1"/>
  <c r="F1717" i="1" s="1"/>
  <c r="I1715" i="1"/>
  <c r="M1715" i="1" s="1"/>
  <c r="L1715" i="1"/>
  <c r="H1716" i="1" l="1"/>
  <c r="D1717" i="1"/>
  <c r="G1717" i="1" s="1"/>
  <c r="L1717" i="1" s="1"/>
  <c r="E1717" i="1"/>
  <c r="K1717" i="1"/>
  <c r="C1718" i="1"/>
  <c r="F1718" i="1" s="1"/>
  <c r="I1716" i="1"/>
  <c r="M1716" i="1" s="1"/>
  <c r="L1716" i="1"/>
  <c r="H1717" i="1" l="1"/>
  <c r="J1717" i="1"/>
  <c r="D1718" i="1"/>
  <c r="G1718" i="1" s="1"/>
  <c r="J1718" i="1" s="1"/>
  <c r="E1718" i="1"/>
  <c r="C1719" i="1"/>
  <c r="K1718" i="1"/>
  <c r="I1717" i="1"/>
  <c r="M1717" i="1" s="1"/>
  <c r="H1718" i="1" l="1"/>
  <c r="L1718" i="1"/>
  <c r="E1719" i="1"/>
  <c r="F1719" i="1"/>
  <c r="H1719" i="1" s="1"/>
  <c r="D1719" i="1"/>
  <c r="G1719" i="1" s="1"/>
  <c r="C1720" i="1"/>
  <c r="F1720" i="1" s="1"/>
  <c r="K1719" i="1"/>
  <c r="I1718" i="1"/>
  <c r="M1718" i="1" s="1"/>
  <c r="J1719" i="1" l="1"/>
  <c r="D1720" i="1"/>
  <c r="G1720" i="1" s="1"/>
  <c r="L1720" i="1" s="1"/>
  <c r="E1720" i="1"/>
  <c r="L1719" i="1"/>
  <c r="C1721" i="1"/>
  <c r="F1721" i="1" s="1"/>
  <c r="K1720" i="1"/>
  <c r="I1719" i="1"/>
  <c r="M1719" i="1" s="1"/>
  <c r="H1720" i="1" l="1"/>
  <c r="J1720" i="1"/>
  <c r="D1721" i="1"/>
  <c r="G1721" i="1" s="1"/>
  <c r="J1721" i="1" s="1"/>
  <c r="E1721" i="1"/>
  <c r="K1721" i="1"/>
  <c r="C1722" i="1"/>
  <c r="F1722" i="1" s="1"/>
  <c r="I1720" i="1"/>
  <c r="M1720" i="1" s="1"/>
  <c r="H1721" i="1" l="1"/>
  <c r="D1722" i="1"/>
  <c r="G1722" i="1" s="1"/>
  <c r="J1722" i="1" s="1"/>
  <c r="E1722" i="1"/>
  <c r="I1721" i="1"/>
  <c r="M1721" i="1" s="1"/>
  <c r="L1721" i="1"/>
  <c r="C1723" i="1"/>
  <c r="F1723" i="1" s="1"/>
  <c r="K1722" i="1"/>
  <c r="H1722" i="1" l="1"/>
  <c r="D1723" i="1"/>
  <c r="G1723" i="1" s="1"/>
  <c r="J1723" i="1" s="1"/>
  <c r="E1723" i="1"/>
  <c r="I1722" i="1"/>
  <c r="M1722" i="1" s="1"/>
  <c r="L1722" i="1"/>
  <c r="K1723" i="1"/>
  <c r="C1724" i="1"/>
  <c r="F1724" i="1" s="1"/>
  <c r="H1723" i="1" l="1"/>
  <c r="D1724" i="1"/>
  <c r="G1724" i="1" s="1"/>
  <c r="L1724" i="1" s="1"/>
  <c r="E1724" i="1"/>
  <c r="I1723" i="1"/>
  <c r="M1723" i="1" s="1"/>
  <c r="L1723" i="1"/>
  <c r="C1725" i="1"/>
  <c r="F1725" i="1" s="1"/>
  <c r="K1724" i="1"/>
  <c r="H1724" i="1" l="1"/>
  <c r="J1724" i="1"/>
  <c r="D1725" i="1"/>
  <c r="G1725" i="1" s="1"/>
  <c r="L1725" i="1" s="1"/>
  <c r="E1725" i="1"/>
  <c r="I1724" i="1"/>
  <c r="M1724" i="1" s="1"/>
  <c r="K1725" i="1"/>
  <c r="C1726" i="1"/>
  <c r="F1726" i="1" s="1"/>
  <c r="H1725" i="1" l="1"/>
  <c r="J1725" i="1"/>
  <c r="D1726" i="1"/>
  <c r="G1726" i="1" s="1"/>
  <c r="L1726" i="1" s="1"/>
  <c r="E1726" i="1"/>
  <c r="I1725" i="1"/>
  <c r="M1725" i="1" s="1"/>
  <c r="K1726" i="1"/>
  <c r="C1727" i="1"/>
  <c r="F1727" i="1" s="1"/>
  <c r="H1726" i="1" l="1"/>
  <c r="J1726" i="1"/>
  <c r="D1727" i="1"/>
  <c r="G1727" i="1" s="1"/>
  <c r="J1727" i="1" s="1"/>
  <c r="E1727" i="1"/>
  <c r="I1726" i="1"/>
  <c r="M1726" i="1" s="1"/>
  <c r="C1728" i="1"/>
  <c r="F1728" i="1" s="1"/>
  <c r="K1727" i="1"/>
  <c r="H1727" i="1" l="1"/>
  <c r="D1728" i="1"/>
  <c r="G1728" i="1" s="1"/>
  <c r="J1728" i="1" s="1"/>
  <c r="E1728" i="1"/>
  <c r="L1727" i="1"/>
  <c r="I1727" i="1"/>
  <c r="M1727" i="1" s="1"/>
  <c r="K1728" i="1"/>
  <c r="C1729" i="1"/>
  <c r="F1729" i="1" s="1"/>
  <c r="H1728" i="1" l="1"/>
  <c r="D1729" i="1"/>
  <c r="G1729" i="1" s="1"/>
  <c r="L1729" i="1" s="1"/>
  <c r="E1729" i="1"/>
  <c r="L1728" i="1"/>
  <c r="I1728" i="1"/>
  <c r="M1728" i="1" s="1"/>
  <c r="C1730" i="1"/>
  <c r="F1730" i="1" s="1"/>
  <c r="K1729" i="1"/>
  <c r="H1729" i="1" l="1"/>
  <c r="J1729" i="1"/>
  <c r="D1730" i="1"/>
  <c r="G1730" i="1" s="1"/>
  <c r="L1730" i="1" s="1"/>
  <c r="E1730" i="1"/>
  <c r="I1729" i="1"/>
  <c r="M1729" i="1" s="1"/>
  <c r="C1731" i="1"/>
  <c r="F1731" i="1" s="1"/>
  <c r="K1730" i="1"/>
  <c r="H1730" i="1" l="1"/>
  <c r="J1730" i="1"/>
  <c r="D1731" i="1"/>
  <c r="G1731" i="1" s="1"/>
  <c r="L1731" i="1" s="1"/>
  <c r="E1731" i="1"/>
  <c r="I1730" i="1"/>
  <c r="M1730" i="1" s="1"/>
  <c r="C1732" i="1"/>
  <c r="F1732" i="1" s="1"/>
  <c r="K1731" i="1"/>
  <c r="H1731" i="1" l="1"/>
  <c r="J1731" i="1"/>
  <c r="D1732" i="1"/>
  <c r="G1732" i="1" s="1"/>
  <c r="L1732" i="1" s="1"/>
  <c r="E1732" i="1"/>
  <c r="I1731" i="1"/>
  <c r="M1731" i="1" s="1"/>
  <c r="C1733" i="1"/>
  <c r="F1733" i="1" s="1"/>
  <c r="K1732" i="1"/>
  <c r="H1732" i="1" l="1"/>
  <c r="J1732" i="1"/>
  <c r="D1733" i="1"/>
  <c r="G1733" i="1" s="1"/>
  <c r="J1733" i="1" s="1"/>
  <c r="E1733" i="1"/>
  <c r="I1732" i="1"/>
  <c r="M1732" i="1" s="1"/>
  <c r="C1734" i="1"/>
  <c r="F1734" i="1" s="1"/>
  <c r="K1733" i="1"/>
  <c r="H1733" i="1" l="1"/>
  <c r="D1734" i="1"/>
  <c r="G1734" i="1" s="1"/>
  <c r="L1734" i="1" s="1"/>
  <c r="E1734" i="1"/>
  <c r="L1733" i="1"/>
  <c r="I1733" i="1"/>
  <c r="M1733" i="1" s="1"/>
  <c r="C1735" i="1"/>
  <c r="F1735" i="1" s="1"/>
  <c r="K1734" i="1"/>
  <c r="H1734" i="1" l="1"/>
  <c r="J1734" i="1"/>
  <c r="D1735" i="1"/>
  <c r="G1735" i="1" s="1"/>
  <c r="J1735" i="1" s="1"/>
  <c r="E1735" i="1"/>
  <c r="I1734" i="1"/>
  <c r="M1734" i="1" s="1"/>
  <c r="C1736" i="1"/>
  <c r="F1736" i="1" s="1"/>
  <c r="K1735" i="1"/>
  <c r="H1735" i="1" l="1"/>
  <c r="D1736" i="1"/>
  <c r="G1736" i="1" s="1"/>
  <c r="J1736" i="1" s="1"/>
  <c r="E1736" i="1"/>
  <c r="I1735" i="1"/>
  <c r="M1735" i="1" s="1"/>
  <c r="L1735" i="1"/>
  <c r="K1736" i="1"/>
  <c r="C1737" i="1"/>
  <c r="F1737" i="1" s="1"/>
  <c r="H1736" i="1" l="1"/>
  <c r="D1737" i="1"/>
  <c r="G1737" i="1" s="1"/>
  <c r="L1737" i="1" s="1"/>
  <c r="E1737" i="1"/>
  <c r="L1736" i="1"/>
  <c r="C1738" i="1"/>
  <c r="F1738" i="1" s="1"/>
  <c r="K1737" i="1"/>
  <c r="I1736" i="1"/>
  <c r="M1736" i="1" s="1"/>
  <c r="H1737" i="1" l="1"/>
  <c r="J1737" i="1"/>
  <c r="D1738" i="1"/>
  <c r="G1738" i="1" s="1"/>
  <c r="L1738" i="1" s="1"/>
  <c r="E1738" i="1"/>
  <c r="I1737" i="1"/>
  <c r="M1737" i="1" s="1"/>
  <c r="C1739" i="1"/>
  <c r="F1739" i="1" s="1"/>
  <c r="K1738" i="1"/>
  <c r="H1738" i="1" l="1"/>
  <c r="J1738" i="1"/>
  <c r="D1739" i="1"/>
  <c r="G1739" i="1" s="1"/>
  <c r="L1739" i="1" s="1"/>
  <c r="E1739" i="1"/>
  <c r="I1738" i="1"/>
  <c r="M1738" i="1" s="1"/>
  <c r="C1740" i="1"/>
  <c r="F1740" i="1" s="1"/>
  <c r="K1739" i="1"/>
  <c r="H1739" i="1" l="1"/>
  <c r="J1739" i="1"/>
  <c r="D1740" i="1"/>
  <c r="G1740" i="1" s="1"/>
  <c r="L1740" i="1" s="1"/>
  <c r="E1740" i="1"/>
  <c r="I1739" i="1"/>
  <c r="M1739" i="1" s="1"/>
  <c r="C1741" i="1"/>
  <c r="F1741" i="1" s="1"/>
  <c r="K1740" i="1"/>
  <c r="H1740" i="1" l="1"/>
  <c r="J1740" i="1"/>
  <c r="D1741" i="1"/>
  <c r="G1741" i="1" s="1"/>
  <c r="J1741" i="1" s="1"/>
  <c r="E1741" i="1"/>
  <c r="I1740" i="1"/>
  <c r="M1740" i="1" s="1"/>
  <c r="K1741" i="1"/>
  <c r="C1742" i="1"/>
  <c r="F1742" i="1" s="1"/>
  <c r="H1741" i="1" l="1"/>
  <c r="D1742" i="1"/>
  <c r="G1742" i="1" s="1"/>
  <c r="J1742" i="1" s="1"/>
  <c r="E1742" i="1"/>
  <c r="I1741" i="1"/>
  <c r="M1741" i="1" s="1"/>
  <c r="L1741" i="1"/>
  <c r="C1743" i="1"/>
  <c r="F1743" i="1" s="1"/>
  <c r="K1742" i="1"/>
  <c r="H1742" i="1" l="1"/>
  <c r="D1743" i="1"/>
  <c r="G1743" i="1" s="1"/>
  <c r="J1743" i="1" s="1"/>
  <c r="E1743" i="1"/>
  <c r="I1742" i="1"/>
  <c r="M1742" i="1" s="1"/>
  <c r="L1742" i="1"/>
  <c r="K1743" i="1"/>
  <c r="C1744" i="1"/>
  <c r="F1744" i="1" s="1"/>
  <c r="H1743" i="1" l="1"/>
  <c r="D1744" i="1"/>
  <c r="G1744" i="1" s="1"/>
  <c r="L1744" i="1" s="1"/>
  <c r="E1744" i="1"/>
  <c r="L1743" i="1"/>
  <c r="I1743" i="1"/>
  <c r="M1743" i="1" s="1"/>
  <c r="K1744" i="1"/>
  <c r="C1745" i="1"/>
  <c r="F1745" i="1" s="1"/>
  <c r="H1744" i="1" l="1"/>
  <c r="J1744" i="1"/>
  <c r="D1745" i="1"/>
  <c r="G1745" i="1" s="1"/>
  <c r="J1745" i="1" s="1"/>
  <c r="E1745" i="1"/>
  <c r="I1744" i="1"/>
  <c r="M1744" i="1" s="1"/>
  <c r="C1746" i="1"/>
  <c r="F1746" i="1" s="1"/>
  <c r="K1745" i="1"/>
  <c r="H1745" i="1" l="1"/>
  <c r="D1746" i="1"/>
  <c r="G1746" i="1" s="1"/>
  <c r="L1746" i="1" s="1"/>
  <c r="E1746" i="1"/>
  <c r="I1745" i="1"/>
  <c r="M1745" i="1" s="1"/>
  <c r="L1745" i="1"/>
  <c r="C1747" i="1"/>
  <c r="K1746" i="1"/>
  <c r="H1746" i="1" l="1"/>
  <c r="J1746" i="1"/>
  <c r="E1747" i="1"/>
  <c r="F1747" i="1"/>
  <c r="H1747" i="1" s="1"/>
  <c r="D1747" i="1"/>
  <c r="G1747" i="1" s="1"/>
  <c r="L1747" i="1" s="1"/>
  <c r="I1746" i="1"/>
  <c r="M1746" i="1" s="1"/>
  <c r="C1748" i="1"/>
  <c r="K1747" i="1"/>
  <c r="J1747" i="1" l="1"/>
  <c r="E1748" i="1"/>
  <c r="F1748" i="1"/>
  <c r="D1748" i="1"/>
  <c r="G1748" i="1" s="1"/>
  <c r="L1748" i="1" s="1"/>
  <c r="I1747" i="1"/>
  <c r="M1747" i="1" s="1"/>
  <c r="K1748" i="1"/>
  <c r="C1749" i="1"/>
  <c r="H1748" i="1" l="1"/>
  <c r="J1748" i="1"/>
  <c r="E1749" i="1"/>
  <c r="F1749" i="1"/>
  <c r="H1749" i="1" s="1"/>
  <c r="D1749" i="1"/>
  <c r="G1749" i="1" s="1"/>
  <c r="L1749" i="1" s="1"/>
  <c r="I1748" i="1"/>
  <c r="M1748" i="1" s="1"/>
  <c r="C1750" i="1"/>
  <c r="K1749" i="1"/>
  <c r="J1749" i="1" l="1"/>
  <c r="E1750" i="1"/>
  <c r="F1750" i="1"/>
  <c r="D1750" i="1"/>
  <c r="G1750" i="1" s="1"/>
  <c r="L1750" i="1" s="1"/>
  <c r="I1749" i="1"/>
  <c r="M1749" i="1" s="1"/>
  <c r="C1751" i="1"/>
  <c r="K1750" i="1"/>
  <c r="H1750" i="1" l="1"/>
  <c r="J1750" i="1"/>
  <c r="E1751" i="1"/>
  <c r="F1751" i="1"/>
  <c r="H1751" i="1" s="1"/>
  <c r="D1751" i="1"/>
  <c r="G1751" i="1" s="1"/>
  <c r="L1751" i="1" s="1"/>
  <c r="I1750" i="1"/>
  <c r="M1750" i="1" s="1"/>
  <c r="C1752" i="1"/>
  <c r="K1751" i="1"/>
  <c r="J1751" i="1" l="1"/>
  <c r="E1752" i="1"/>
  <c r="F1752" i="1"/>
  <c r="D1752" i="1"/>
  <c r="G1752" i="1" s="1"/>
  <c r="L1752" i="1" s="1"/>
  <c r="I1751" i="1"/>
  <c r="M1751" i="1" s="1"/>
  <c r="K1752" i="1"/>
  <c r="C1753" i="1"/>
  <c r="F1753" i="1" s="1"/>
  <c r="H1752" i="1" l="1"/>
  <c r="J1752" i="1"/>
  <c r="D1753" i="1"/>
  <c r="G1753" i="1" s="1"/>
  <c r="J1753" i="1" s="1"/>
  <c r="E1753" i="1"/>
  <c r="I1752" i="1"/>
  <c r="M1752" i="1" s="1"/>
  <c r="C1754" i="1"/>
  <c r="F1754" i="1" s="1"/>
  <c r="K1753" i="1"/>
  <c r="H1753" i="1" l="1"/>
  <c r="D1754" i="1"/>
  <c r="G1754" i="1" s="1"/>
  <c r="L1754" i="1" s="1"/>
  <c r="E1754" i="1"/>
  <c r="L1753" i="1"/>
  <c r="I1753" i="1"/>
  <c r="M1753" i="1" s="1"/>
  <c r="C1755" i="1"/>
  <c r="K1754" i="1"/>
  <c r="H1754" i="1" l="1"/>
  <c r="J1754" i="1"/>
  <c r="E1755" i="1"/>
  <c r="F1755" i="1"/>
  <c r="H1755" i="1" s="1"/>
  <c r="D1755" i="1"/>
  <c r="G1755" i="1" s="1"/>
  <c r="L1755" i="1" s="1"/>
  <c r="I1754" i="1"/>
  <c r="M1754" i="1" s="1"/>
  <c r="C1756" i="1"/>
  <c r="K1755" i="1"/>
  <c r="J1755" i="1" l="1"/>
  <c r="E1756" i="1"/>
  <c r="F1756" i="1"/>
  <c r="D1756" i="1"/>
  <c r="G1756" i="1" s="1"/>
  <c r="L1756" i="1" s="1"/>
  <c r="I1755" i="1"/>
  <c r="M1755" i="1" s="1"/>
  <c r="K1756" i="1"/>
  <c r="C1757" i="1"/>
  <c r="F1757" i="1" s="1"/>
  <c r="H1756" i="1" l="1"/>
  <c r="J1756" i="1"/>
  <c r="D1757" i="1"/>
  <c r="G1757" i="1" s="1"/>
  <c r="J1757" i="1" s="1"/>
  <c r="E1757" i="1"/>
  <c r="I1756" i="1"/>
  <c r="M1756" i="1" s="1"/>
  <c r="C1758" i="1"/>
  <c r="F1758" i="1" s="1"/>
  <c r="K1757" i="1"/>
  <c r="H1757" i="1" l="1"/>
  <c r="D1758" i="1"/>
  <c r="G1758" i="1" s="1"/>
  <c r="J1758" i="1" s="1"/>
  <c r="E1758" i="1"/>
  <c r="I1757" i="1"/>
  <c r="M1757" i="1" s="1"/>
  <c r="L1757" i="1"/>
  <c r="C1759" i="1"/>
  <c r="F1759" i="1" s="1"/>
  <c r="K1758" i="1"/>
  <c r="H1758" i="1" l="1"/>
  <c r="D1759" i="1"/>
  <c r="G1759" i="1" s="1"/>
  <c r="J1759" i="1" s="1"/>
  <c r="E1759" i="1"/>
  <c r="I1758" i="1"/>
  <c r="M1758" i="1" s="1"/>
  <c r="L1758" i="1"/>
  <c r="C1760" i="1"/>
  <c r="F1760" i="1" s="1"/>
  <c r="K1759" i="1"/>
  <c r="H1759" i="1" l="1"/>
  <c r="D1760" i="1"/>
  <c r="G1760" i="1" s="1"/>
  <c r="L1760" i="1" s="1"/>
  <c r="E1760" i="1"/>
  <c r="L1759" i="1"/>
  <c r="I1759" i="1"/>
  <c r="M1759" i="1" s="1"/>
  <c r="C1761" i="1"/>
  <c r="F1761" i="1" s="1"/>
  <c r="K1760" i="1"/>
  <c r="H1760" i="1" l="1"/>
  <c r="J1760" i="1"/>
  <c r="D1761" i="1"/>
  <c r="G1761" i="1" s="1"/>
  <c r="H1761" i="1" s="1"/>
  <c r="E1761" i="1"/>
  <c r="I1760" i="1"/>
  <c r="M1760" i="1" s="1"/>
  <c r="C1762" i="1"/>
  <c r="F1762" i="1" s="1"/>
  <c r="K1761" i="1"/>
  <c r="L1761" i="1" l="1"/>
  <c r="J1761" i="1"/>
  <c r="D1762" i="1"/>
  <c r="G1762" i="1" s="1"/>
  <c r="L1762" i="1" s="1"/>
  <c r="E1762" i="1"/>
  <c r="I1761" i="1"/>
  <c r="M1761" i="1" s="1"/>
  <c r="C1763" i="1"/>
  <c r="F1763" i="1" s="1"/>
  <c r="K1762" i="1"/>
  <c r="H1762" i="1" l="1"/>
  <c r="J1762" i="1"/>
  <c r="D1763" i="1"/>
  <c r="G1763" i="1" s="1"/>
  <c r="L1763" i="1" s="1"/>
  <c r="E1763" i="1"/>
  <c r="I1762" i="1"/>
  <c r="M1762" i="1" s="1"/>
  <c r="C1764" i="1"/>
  <c r="F1764" i="1" s="1"/>
  <c r="K1763" i="1"/>
  <c r="H1763" i="1" l="1"/>
  <c r="J1763" i="1"/>
  <c r="D1764" i="1"/>
  <c r="G1764" i="1" s="1"/>
  <c r="L1764" i="1" s="1"/>
  <c r="E1764" i="1"/>
  <c r="I1763" i="1"/>
  <c r="M1763" i="1" s="1"/>
  <c r="K1764" i="1"/>
  <c r="C1765" i="1"/>
  <c r="F1765" i="1" s="1"/>
  <c r="H1764" i="1" l="1"/>
  <c r="J1764" i="1"/>
  <c r="D1765" i="1"/>
  <c r="G1765" i="1" s="1"/>
  <c r="J1765" i="1" s="1"/>
  <c r="E1765" i="1"/>
  <c r="I1764" i="1"/>
  <c r="M1764" i="1" s="1"/>
  <c r="C1766" i="1"/>
  <c r="F1766" i="1" s="1"/>
  <c r="K1765" i="1"/>
  <c r="H1765" i="1" l="1"/>
  <c r="D1766" i="1"/>
  <c r="G1766" i="1" s="1"/>
  <c r="L1766" i="1" s="1"/>
  <c r="E1766" i="1"/>
  <c r="I1765" i="1"/>
  <c r="M1765" i="1" s="1"/>
  <c r="L1765" i="1"/>
  <c r="C1767" i="1"/>
  <c r="K1766" i="1"/>
  <c r="H1766" i="1" l="1"/>
  <c r="J1766" i="1"/>
  <c r="E1767" i="1"/>
  <c r="F1767" i="1"/>
  <c r="H1767" i="1" s="1"/>
  <c r="D1767" i="1"/>
  <c r="G1767" i="1" s="1"/>
  <c r="L1767" i="1" s="1"/>
  <c r="I1766" i="1"/>
  <c r="M1766" i="1" s="1"/>
  <c r="C1768" i="1"/>
  <c r="K1767" i="1"/>
  <c r="J1767" i="1" l="1"/>
  <c r="E1768" i="1"/>
  <c r="F1768" i="1"/>
  <c r="D1768" i="1"/>
  <c r="G1768" i="1" s="1"/>
  <c r="I1767" i="1"/>
  <c r="M1767" i="1" s="1"/>
  <c r="C1769" i="1"/>
  <c r="F1769" i="1" s="1"/>
  <c r="K1768" i="1"/>
  <c r="H1768" i="1" l="1"/>
  <c r="J1768" i="1"/>
  <c r="D1769" i="1"/>
  <c r="G1769" i="1" s="1"/>
  <c r="L1769" i="1" s="1"/>
  <c r="E1769" i="1"/>
  <c r="L1768" i="1"/>
  <c r="I1768" i="1"/>
  <c r="M1768" i="1" s="1"/>
  <c r="C1770" i="1"/>
  <c r="F1770" i="1" s="1"/>
  <c r="K1769" i="1"/>
  <c r="H1769" i="1" l="1"/>
  <c r="J1769" i="1"/>
  <c r="D1770" i="1"/>
  <c r="G1770" i="1" s="1"/>
  <c r="L1770" i="1" s="1"/>
  <c r="E1770" i="1"/>
  <c r="I1769" i="1"/>
  <c r="M1769" i="1" s="1"/>
  <c r="C1771" i="1"/>
  <c r="K1770" i="1"/>
  <c r="H1770" i="1" l="1"/>
  <c r="J1770" i="1"/>
  <c r="E1771" i="1"/>
  <c r="F1771" i="1"/>
  <c r="H1771" i="1" s="1"/>
  <c r="D1771" i="1"/>
  <c r="G1771" i="1" s="1"/>
  <c r="I1770" i="1"/>
  <c r="M1770" i="1" s="1"/>
  <c r="C1772" i="1"/>
  <c r="F1772" i="1" s="1"/>
  <c r="K1771" i="1"/>
  <c r="J1771" i="1" l="1"/>
  <c r="D1772" i="1"/>
  <c r="G1772" i="1" s="1"/>
  <c r="L1772" i="1" s="1"/>
  <c r="E1772" i="1"/>
  <c r="L1771" i="1"/>
  <c r="I1771" i="1"/>
  <c r="M1771" i="1" s="1"/>
  <c r="K1772" i="1"/>
  <c r="C1773" i="1"/>
  <c r="F1773" i="1" s="1"/>
  <c r="H1772" i="1" l="1"/>
  <c r="J1772" i="1"/>
  <c r="D1773" i="1"/>
  <c r="G1773" i="1" s="1"/>
  <c r="J1773" i="1" s="1"/>
  <c r="E1773" i="1"/>
  <c r="I1772" i="1"/>
  <c r="M1772" i="1" s="1"/>
  <c r="C1774" i="1"/>
  <c r="F1774" i="1" s="1"/>
  <c r="K1773" i="1"/>
  <c r="H1773" i="1" l="1"/>
  <c r="D1774" i="1"/>
  <c r="G1774" i="1" s="1"/>
  <c r="L1774" i="1" s="1"/>
  <c r="E1774" i="1"/>
  <c r="I1773" i="1"/>
  <c r="M1773" i="1" s="1"/>
  <c r="L1773" i="1"/>
  <c r="C1775" i="1"/>
  <c r="F1775" i="1" s="1"/>
  <c r="K1774" i="1"/>
  <c r="H1774" i="1" l="1"/>
  <c r="J1774" i="1"/>
  <c r="D1775" i="1"/>
  <c r="G1775" i="1" s="1"/>
  <c r="J1775" i="1" s="1"/>
  <c r="E1775" i="1"/>
  <c r="I1774" i="1"/>
  <c r="M1774" i="1" s="1"/>
  <c r="C1776" i="1"/>
  <c r="F1776" i="1" s="1"/>
  <c r="K1775" i="1"/>
  <c r="H1775" i="1" l="1"/>
  <c r="D1776" i="1"/>
  <c r="G1776" i="1" s="1"/>
  <c r="J1776" i="1" s="1"/>
  <c r="E1776" i="1"/>
  <c r="I1775" i="1"/>
  <c r="M1775" i="1" s="1"/>
  <c r="L1775" i="1"/>
  <c r="C1777" i="1"/>
  <c r="F1777" i="1" s="1"/>
  <c r="K1776" i="1"/>
  <c r="H1776" i="1" l="1"/>
  <c r="D1777" i="1"/>
  <c r="G1777" i="1" s="1"/>
  <c r="L1777" i="1" s="1"/>
  <c r="E1777" i="1"/>
  <c r="L1776" i="1"/>
  <c r="I1776" i="1"/>
  <c r="M1776" i="1" s="1"/>
  <c r="C1778" i="1"/>
  <c r="F1778" i="1" s="1"/>
  <c r="K1777" i="1"/>
  <c r="H1777" i="1" l="1"/>
  <c r="J1777" i="1"/>
  <c r="D1778" i="1"/>
  <c r="G1778" i="1" s="1"/>
  <c r="L1778" i="1" s="1"/>
  <c r="E1778" i="1"/>
  <c r="I1777" i="1"/>
  <c r="M1777" i="1" s="1"/>
  <c r="C1779" i="1"/>
  <c r="F1779" i="1" s="1"/>
  <c r="K1778" i="1"/>
  <c r="H1778" i="1" l="1"/>
  <c r="J1778" i="1"/>
  <c r="D1779" i="1"/>
  <c r="G1779" i="1" s="1"/>
  <c r="L1779" i="1" s="1"/>
  <c r="E1779" i="1"/>
  <c r="I1778" i="1"/>
  <c r="M1778" i="1" s="1"/>
  <c r="C1780" i="1"/>
  <c r="F1780" i="1" s="1"/>
  <c r="K1779" i="1"/>
  <c r="H1779" i="1" l="1"/>
  <c r="J1779" i="1"/>
  <c r="D1780" i="1"/>
  <c r="G1780" i="1" s="1"/>
  <c r="L1780" i="1" s="1"/>
  <c r="E1780" i="1"/>
  <c r="I1779" i="1"/>
  <c r="M1779" i="1" s="1"/>
  <c r="K1780" i="1"/>
  <c r="C1781" i="1"/>
  <c r="F1781" i="1" s="1"/>
  <c r="H1780" i="1" l="1"/>
  <c r="J1780" i="1"/>
  <c r="D1781" i="1"/>
  <c r="G1781" i="1" s="1"/>
  <c r="J1781" i="1" s="1"/>
  <c r="E1781" i="1"/>
  <c r="I1780" i="1"/>
  <c r="M1780" i="1" s="1"/>
  <c r="C1782" i="1"/>
  <c r="F1782" i="1" s="1"/>
  <c r="K1781" i="1"/>
  <c r="H1781" i="1" l="1"/>
  <c r="D1782" i="1"/>
  <c r="G1782" i="1" s="1"/>
  <c r="L1782" i="1" s="1"/>
  <c r="E1782" i="1"/>
  <c r="I1781" i="1"/>
  <c r="M1781" i="1" s="1"/>
  <c r="L1781" i="1"/>
  <c r="C1783" i="1"/>
  <c r="F1783" i="1" s="1"/>
  <c r="K1782" i="1"/>
  <c r="H1782" i="1" l="1"/>
  <c r="J1782" i="1"/>
  <c r="D1783" i="1"/>
  <c r="G1783" i="1" s="1"/>
  <c r="J1783" i="1" s="1"/>
  <c r="E1783" i="1"/>
  <c r="I1782" i="1"/>
  <c r="M1782" i="1" s="1"/>
  <c r="C1784" i="1"/>
  <c r="F1784" i="1" s="1"/>
  <c r="K1783" i="1"/>
  <c r="H1783" i="1" l="1"/>
  <c r="D1784" i="1"/>
  <c r="G1784" i="1" s="1"/>
  <c r="L1784" i="1" s="1"/>
  <c r="E1784" i="1"/>
  <c r="I1783" i="1"/>
  <c r="M1783" i="1" s="1"/>
  <c r="L1783" i="1"/>
  <c r="C1785" i="1"/>
  <c r="F1785" i="1" s="1"/>
  <c r="K1784" i="1"/>
  <c r="H1784" i="1" l="1"/>
  <c r="J1784" i="1"/>
  <c r="D1785" i="1"/>
  <c r="G1785" i="1" s="1"/>
  <c r="L1785" i="1" s="1"/>
  <c r="E1785" i="1"/>
  <c r="I1784" i="1"/>
  <c r="M1784" i="1" s="1"/>
  <c r="C1786" i="1"/>
  <c r="F1786" i="1" s="1"/>
  <c r="K1785" i="1"/>
  <c r="H1785" i="1" l="1"/>
  <c r="J1785" i="1"/>
  <c r="D1786" i="1"/>
  <c r="G1786" i="1" s="1"/>
  <c r="J1786" i="1" s="1"/>
  <c r="E1786" i="1"/>
  <c r="I1785" i="1"/>
  <c r="M1785" i="1" s="1"/>
  <c r="C1787" i="1"/>
  <c r="F1787" i="1" s="1"/>
  <c r="K1786" i="1"/>
  <c r="H1786" i="1" l="1"/>
  <c r="D1787" i="1"/>
  <c r="G1787" i="1" s="1"/>
  <c r="L1787" i="1" s="1"/>
  <c r="E1787" i="1"/>
  <c r="I1786" i="1"/>
  <c r="M1786" i="1" s="1"/>
  <c r="L1786" i="1"/>
  <c r="C1788" i="1"/>
  <c r="F1788" i="1" s="1"/>
  <c r="K1787" i="1"/>
  <c r="H1787" i="1" l="1"/>
  <c r="J1787" i="1"/>
  <c r="D1788" i="1"/>
  <c r="G1788" i="1" s="1"/>
  <c r="L1788" i="1" s="1"/>
  <c r="E1788" i="1"/>
  <c r="I1787" i="1"/>
  <c r="M1787" i="1" s="1"/>
  <c r="K1788" i="1"/>
  <c r="C1789" i="1"/>
  <c r="F1789" i="1" s="1"/>
  <c r="H1788" i="1" l="1"/>
  <c r="J1788" i="1"/>
  <c r="D1789" i="1"/>
  <c r="G1789" i="1" s="1"/>
  <c r="J1789" i="1" s="1"/>
  <c r="E1789" i="1"/>
  <c r="I1788" i="1"/>
  <c r="M1788" i="1" s="1"/>
  <c r="C1790" i="1"/>
  <c r="F1790" i="1" s="1"/>
  <c r="K1789" i="1"/>
  <c r="H1789" i="1" l="1"/>
  <c r="D1790" i="1"/>
  <c r="G1790" i="1" s="1"/>
  <c r="L1790" i="1" s="1"/>
  <c r="E1790" i="1"/>
  <c r="L1789" i="1"/>
  <c r="I1789" i="1"/>
  <c r="M1789" i="1" s="1"/>
  <c r="C1791" i="1"/>
  <c r="F1791" i="1" s="1"/>
  <c r="K1790" i="1"/>
  <c r="H1790" i="1" l="1"/>
  <c r="J1790" i="1"/>
  <c r="D1791" i="1"/>
  <c r="G1791" i="1" s="1"/>
  <c r="L1791" i="1" s="1"/>
  <c r="E1791" i="1"/>
  <c r="I1790" i="1"/>
  <c r="M1790" i="1" s="1"/>
  <c r="C1792" i="1"/>
  <c r="F1792" i="1" s="1"/>
  <c r="K1791" i="1"/>
  <c r="H1791" i="1" l="1"/>
  <c r="J1791" i="1"/>
  <c r="D1792" i="1"/>
  <c r="G1792" i="1" s="1"/>
  <c r="J1792" i="1" s="1"/>
  <c r="E1792" i="1"/>
  <c r="I1791" i="1"/>
  <c r="M1791" i="1" s="1"/>
  <c r="C1793" i="1"/>
  <c r="F1793" i="1" s="1"/>
  <c r="K1792" i="1"/>
  <c r="H1792" i="1" l="1"/>
  <c r="D1793" i="1"/>
  <c r="G1793" i="1" s="1"/>
  <c r="L1793" i="1" s="1"/>
  <c r="E1793" i="1"/>
  <c r="L1792" i="1"/>
  <c r="I1792" i="1"/>
  <c r="M1792" i="1" s="1"/>
  <c r="C1794" i="1"/>
  <c r="F1794" i="1" s="1"/>
  <c r="K1793" i="1"/>
  <c r="H1793" i="1" l="1"/>
  <c r="J1793" i="1"/>
  <c r="D1794" i="1"/>
  <c r="G1794" i="1" s="1"/>
  <c r="L1794" i="1" s="1"/>
  <c r="E1794" i="1"/>
  <c r="I1793" i="1"/>
  <c r="M1793" i="1" s="1"/>
  <c r="C1795" i="1"/>
  <c r="K1794" i="1"/>
  <c r="H1794" i="1" l="1"/>
  <c r="J1794" i="1"/>
  <c r="E1795" i="1"/>
  <c r="F1795" i="1"/>
  <c r="H1795" i="1" s="1"/>
  <c r="D1795" i="1"/>
  <c r="G1795" i="1" s="1"/>
  <c r="I1794" i="1"/>
  <c r="M1794" i="1" s="1"/>
  <c r="C1796" i="1"/>
  <c r="F1796" i="1" s="1"/>
  <c r="K1795" i="1"/>
  <c r="J1795" i="1" l="1"/>
  <c r="D1796" i="1"/>
  <c r="G1796" i="1" s="1"/>
  <c r="L1796" i="1" s="1"/>
  <c r="E1796" i="1"/>
  <c r="L1795" i="1"/>
  <c r="I1795" i="1"/>
  <c r="M1795" i="1" s="1"/>
  <c r="K1796" i="1"/>
  <c r="C1797" i="1"/>
  <c r="F1797" i="1" s="1"/>
  <c r="H1796" i="1" l="1"/>
  <c r="J1796" i="1"/>
  <c r="D1797" i="1"/>
  <c r="G1797" i="1" s="1"/>
  <c r="L1797" i="1" s="1"/>
  <c r="E1797" i="1"/>
  <c r="I1796" i="1"/>
  <c r="M1796" i="1" s="1"/>
  <c r="C1798" i="1"/>
  <c r="F1798" i="1" s="1"/>
  <c r="K1797" i="1"/>
  <c r="H1797" i="1" l="1"/>
  <c r="J1797" i="1"/>
  <c r="D1798" i="1"/>
  <c r="G1798" i="1" s="1"/>
  <c r="L1798" i="1" s="1"/>
  <c r="E1798" i="1"/>
  <c r="I1797" i="1"/>
  <c r="M1797" i="1" s="1"/>
  <c r="C1799" i="1"/>
  <c r="K1798" i="1"/>
  <c r="H1798" i="1" l="1"/>
  <c r="J1798" i="1"/>
  <c r="E1799" i="1"/>
  <c r="F1799" i="1"/>
  <c r="H1799" i="1" s="1"/>
  <c r="D1799" i="1"/>
  <c r="G1799" i="1" s="1"/>
  <c r="I1798" i="1"/>
  <c r="M1798" i="1" s="1"/>
  <c r="C1800" i="1"/>
  <c r="F1800" i="1" s="1"/>
  <c r="K1799" i="1"/>
  <c r="J1799" i="1" l="1"/>
  <c r="D1800" i="1"/>
  <c r="G1800" i="1" s="1"/>
  <c r="H1800" i="1" s="1"/>
  <c r="E1800" i="1"/>
  <c r="L1799" i="1"/>
  <c r="I1799" i="1"/>
  <c r="M1799" i="1" s="1"/>
  <c r="C1801" i="1"/>
  <c r="F1801" i="1" s="1"/>
  <c r="K1800" i="1"/>
  <c r="L1800" i="1" l="1"/>
  <c r="J1800" i="1"/>
  <c r="D1801" i="1"/>
  <c r="G1801" i="1" s="1"/>
  <c r="L1801" i="1" s="1"/>
  <c r="E1801" i="1"/>
  <c r="I1800" i="1"/>
  <c r="M1800" i="1" s="1"/>
  <c r="K1801" i="1"/>
  <c r="C1802" i="1"/>
  <c r="F1802" i="1" s="1"/>
  <c r="H1801" i="1" l="1"/>
  <c r="J1801" i="1"/>
  <c r="D1802" i="1"/>
  <c r="G1802" i="1" s="1"/>
  <c r="H1802" i="1" s="1"/>
  <c r="E1802" i="1"/>
  <c r="I1801" i="1"/>
  <c r="M1801" i="1" s="1"/>
  <c r="K1802" i="1"/>
  <c r="J1802" i="1" l="1"/>
  <c r="A13" i="1"/>
  <c r="I1802" i="1"/>
  <c r="L1802" i="1"/>
  <c r="M1802" i="1" l="1"/>
  <c r="B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siewerts</author>
  </authors>
  <commentList>
    <comment ref="AB2" authorId="0" shapeId="0" xr:uid="{3B2370F7-3AAC-4AA3-BC40-8D3F328B0B61}">
      <text>
        <r>
          <rPr>
            <b/>
            <sz val="9"/>
            <color indexed="81"/>
            <rFont val="Tahoma"/>
            <family val="2"/>
          </rPr>
          <t>siewerts:</t>
        </r>
        <r>
          <rPr>
            <sz val="9"/>
            <color indexed="81"/>
            <rFont val="Tahoma"/>
            <family val="2"/>
          </rPr>
          <t xml:space="preserve">
if f(x)=sin(x), integral(f(x/tscale))=((-cos(x)+1)*ascale)*tscale</t>
        </r>
      </text>
    </comment>
    <comment ref="A6" authorId="0" shapeId="0" xr:uid="{8E4D0B54-92DF-4E1D-83BA-DEEB0BF19D29}">
      <text>
        <r>
          <rPr>
            <b/>
            <sz val="9"/>
            <color indexed="81"/>
            <rFont val="Tahoma"/>
            <family val="2"/>
          </rPr>
          <t>siewerts:</t>
        </r>
        <r>
          <rPr>
            <sz val="9"/>
            <color indexed="81"/>
            <rFont val="Tahoma"/>
            <family val="2"/>
          </rPr>
          <t xml:space="preserve">
This is 1800/(2*PI()) using the built-in Excel definition of Pi, so sine acceleration is as close to 1800 second period as possible</t>
        </r>
      </text>
    </comment>
    <comment ref="A7" authorId="0" shapeId="0" xr:uid="{4F969761-39BF-4C6D-8A92-355F95B4335A}">
      <text>
        <r>
          <rPr>
            <b/>
            <sz val="9"/>
            <color indexed="81"/>
            <rFont val="Tahoma"/>
            <family val="2"/>
          </rPr>
          <t>siewerts:</t>
        </r>
        <r>
          <rPr>
            <sz val="9"/>
            <color indexed="81"/>
            <rFont val="Tahoma"/>
            <family val="2"/>
          </rPr>
          <t xml:space="preserve">
Using exact time scaling for acceleration over 1800 seconds, this is the amplitude for the sine acceleration so that 122 Km is traveled over 1800 seconds for 1 second Riemann integration.</t>
        </r>
      </text>
    </comment>
    <comment ref="A9" authorId="0" shapeId="0" xr:uid="{FB387F38-B5AC-4559-9107-46A1A6AFA99C}">
      <text>
        <r>
          <rPr>
            <b/>
            <sz val="9"/>
            <color indexed="81"/>
            <rFont val="Tahoma"/>
            <family val="2"/>
          </rPr>
          <t>siewerts:</t>
        </r>
        <r>
          <rPr>
            <sz val="9"/>
            <color indexed="81"/>
            <rFont val="Tahoma"/>
            <family val="2"/>
          </rPr>
          <t xml:space="preserve">
Estimated as 1800/(2*3.14) and adjusted to get final acceleration near zero.</t>
        </r>
      </text>
    </comment>
    <comment ref="A10" authorId="0" shapeId="0" xr:uid="{D3C05A8F-CB53-4DAC-98E6-258EE2211FCD}">
      <text>
        <r>
          <rPr>
            <b/>
            <sz val="9"/>
            <color indexed="81"/>
            <rFont val="Tahoma"/>
            <family val="2"/>
          </rPr>
          <t>siewerts:</t>
        </r>
        <r>
          <rPr>
            <sz val="9"/>
            <color indexed="81"/>
            <rFont val="Tahoma"/>
            <family val="2"/>
          </rPr>
          <t xml:space="preserve">
Estimated to keep peak velocity under 500 Km/hour and to traverse 122 Km over 1800 seconds.</t>
        </r>
      </text>
    </comment>
    <comment ref="Z66" authorId="0" shapeId="0" xr:uid="{CD53F490-6D26-4317-82DE-BA9D6ECCF190}">
      <text>
        <r>
          <rPr>
            <b/>
            <sz val="9"/>
            <color indexed="81"/>
            <rFont val="Tahoma"/>
            <family val="2"/>
          </rPr>
          <t>siewerts:</t>
        </r>
        <r>
          <rPr>
            <sz val="9"/>
            <color indexed="81"/>
            <rFont val="Tahoma"/>
            <family val="2"/>
          </rPr>
          <t xml:space="preserve">
Smaller last step to get to 2*Pi rather than 6.3</t>
        </r>
      </text>
    </comment>
  </commentList>
</comments>
</file>

<file path=xl/sharedStrings.xml><?xml version="1.0" encoding="utf-8"?>
<sst xmlns="http://schemas.openxmlformats.org/spreadsheetml/2006/main" count="43" uniqueCount="40">
  <si>
    <t>time (sec)</t>
  </si>
  <si>
    <t>vel Km/hr</t>
  </si>
  <si>
    <t>pos Km</t>
  </si>
  <si>
    <t>time (min)</t>
  </si>
  <si>
    <t>accel (m/s/s)</t>
  </si>
  <si>
    <t>vel (m/s)</t>
  </si>
  <si>
    <t>pos (meters)</t>
  </si>
  <si>
    <t>sine argument</t>
  </si>
  <si>
    <t>x</t>
  </si>
  <si>
    <t>scaling</t>
  </si>
  <si>
    <t>err vel</t>
  </si>
  <si>
    <t>https://www.integral-calculator.com/</t>
  </si>
  <si>
    <t>vel = (-cos(x/tscale)+1)*vscale</t>
  </si>
  <si>
    <t>Above helps to check definite integrals</t>
  </si>
  <si>
    <t>1) Turn trace precendents on for vel</t>
  </si>
  <si>
    <t>2) Turn trace precedents on for pos</t>
  </si>
  <si>
    <t>NOTES</t>
  </si>
  <si>
    <t>uses current accel over step size for vel</t>
  </si>
  <si>
    <t>uses current vel over step size for pos</t>
  </si>
  <si>
    <t>prev accel over step size for current vel</t>
  </si>
  <si>
    <t>prev vel over step size for current pos</t>
  </si>
  <si>
    <t>final V m/s</t>
  </si>
  <si>
    <t>final Pos meters</t>
  </si>
  <si>
    <t>Help with scaling period and amplitude for sine function and antiderivative</t>
  </si>
  <si>
    <t>Left Riemann Sum would use previous</t>
  </si>
  <si>
    <t>This is 1 second step Right Riemann Sum</t>
  </si>
  <si>
    <t>sign</t>
  </si>
  <si>
    <t>offset</t>
  </si>
  <si>
    <t>ascale</t>
  </si>
  <si>
    <t>vscale</t>
  </si>
  <si>
    <t>tscale</t>
  </si>
  <si>
    <t>scaling factor</t>
  </si>
  <si>
    <t>tscale prec.</t>
  </si>
  <si>
    <t>ascale prec.</t>
  </si>
  <si>
    <t>tscale est.</t>
  </si>
  <si>
    <t>ascale est.</t>
  </si>
  <si>
    <t>f(x)=sin(x)</t>
  </si>
  <si>
    <t>Riemann Sum</t>
  </si>
  <si>
    <t>error</t>
  </si>
  <si>
    <t>Integral(f(x))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</si>
</sst>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1" fillId="0" borderId="0" xfId="0" applyFont="1" applyAlignment="1">
      <alignment horizontal="center" wrapText="1"/>
    </xf>
    <xf numFmtId="165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accel (m/s/s)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Sheet1!$C$2:$C$1802</c:f>
              <c:numCache>
                <c:formatCode>0.0000000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Sheet1!$D$2:$D$1802</c:f>
              <c:numCache>
                <c:formatCode>0.0000000</c:formatCode>
                <c:ptCount val="1801"/>
                <c:pt idx="0">
                  <c:v>0</c:v>
                </c:pt>
                <c:pt idx="1">
                  <c:v>8.2585083285954071E-4</c:v>
                </c:pt>
                <c:pt idx="2">
                  <c:v>1.6516916029873058E-3</c:v>
                </c:pt>
                <c:pt idx="3">
                  <c:v>2.4775122477741301E-3</c:v>
                </c:pt>
                <c:pt idx="4">
                  <c:v>3.3033027048560712E-3</c:v>
                </c:pt>
                <c:pt idx="5">
                  <c:v>4.1290529122370119E-3</c:v>
                </c:pt>
                <c:pt idx="6">
                  <c:v>4.9547528084112665E-3</c:v>
                </c:pt>
                <c:pt idx="7">
                  <c:v>5.7803923324861763E-3</c:v>
                </c:pt>
                <c:pt idx="8">
                  <c:v>6.6059614243046943E-3</c:v>
                </c:pt>
                <c:pt idx="9">
                  <c:v>7.431450024567971E-3</c:v>
                </c:pt>
                <c:pt idx="10">
                  <c:v>8.2568480749579225E-3</c:v>
                </c:pt>
                <c:pt idx="11">
                  <c:v>9.0821455182597821E-3</c:v>
                </c:pt>
                <c:pt idx="12">
                  <c:v>9.9073322984846515E-3</c:v>
                </c:pt>
                <c:pt idx="13">
                  <c:v>1.073239836099203E-2</c:v>
                </c:pt>
                <c:pt idx="14">
                  <c:v>1.1557333652612314E-2</c:v>
                </c:pt>
                <c:pt idx="15">
                  <c:v>1.2382128121769316E-2</c:v>
                </c:pt>
                <c:pt idx="16">
                  <c:v>1.3206771718602716E-2</c:v>
                </c:pt>
                <c:pt idx="17">
                  <c:v>1.4031254395090528E-2</c:v>
                </c:pt>
                <c:pt idx="18">
                  <c:v>1.4855566105171528E-2</c:v>
                </c:pt>
                <c:pt idx="19">
                  <c:v>1.5679696804867669E-2</c:v>
                </c:pt>
                <c:pt idx="20">
                  <c:v>1.6503636452406455E-2</c:v>
                </c:pt>
                <c:pt idx="21">
                  <c:v>1.7327375008343294E-2</c:v>
                </c:pt>
                <c:pt idx="22">
                  <c:v>1.8150902435683843E-2</c:v>
                </c:pt>
                <c:pt idx="23">
                  <c:v>1.8974208700006292E-2</c:v>
                </c:pt>
                <c:pt idx="24">
                  <c:v>1.9797283769583625E-2</c:v>
                </c:pt>
                <c:pt idx="25">
                  <c:v>2.0620117615505869E-2</c:v>
                </c:pt>
                <c:pt idx="26">
                  <c:v>2.1442700211802283E-2</c:v>
                </c:pt>
                <c:pt idx="27">
                  <c:v>2.2265021535563513E-2</c:v>
                </c:pt>
                <c:pt idx="28">
                  <c:v>2.3087071567063747E-2</c:v>
                </c:pt>
                <c:pt idx="29">
                  <c:v>2.3908840289882775E-2</c:v>
                </c:pt>
                <c:pt idx="30">
                  <c:v>2.4730317691028035E-2</c:v>
                </c:pt>
                <c:pt idx="31">
                  <c:v>2.5551493761056646E-2</c:v>
                </c:pt>
                <c:pt idx="32">
                  <c:v>2.6372358494197345E-2</c:v>
                </c:pt>
                <c:pt idx="33">
                  <c:v>2.7192901888472388E-2</c:v>
                </c:pt>
                <c:pt idx="34">
                  <c:v>2.8013113945819488E-2</c:v>
                </c:pt>
                <c:pt idx="35">
                  <c:v>2.8832984672213551E-2</c:v>
                </c:pt>
                <c:pt idx="36">
                  <c:v>2.9652504077788525E-2</c:v>
                </c:pt>
                <c:pt idx="37">
                  <c:v>3.0471662176959059E-2</c:v>
                </c:pt>
                <c:pt idx="38">
                  <c:v>3.1290448988542253E-2</c:v>
                </c:pt>
                <c:pt idx="39">
                  <c:v>3.2108854535879174E-2</c:v>
                </c:pt>
                <c:pt idx="40">
                  <c:v>3.2926868846956517E-2</c:v>
                </c:pt>
                <c:pt idx="41">
                  <c:v>3.3744481954528047E-2</c:v>
                </c:pt>
                <c:pt idx="42">
                  <c:v>3.4561683896236067E-2</c:v>
                </c:pt>
                <c:pt idx="43">
                  <c:v>3.5378464714732813E-2</c:v>
                </c:pt>
                <c:pt idx="44">
                  <c:v>3.6194814457801774E-2</c:v>
                </c:pt>
                <c:pt idx="45">
                  <c:v>3.7010723178478956E-2</c:v>
                </c:pt>
                <c:pt idx="46">
                  <c:v>3.7826180935174078E-2</c:v>
                </c:pt>
                <c:pt idx="47">
                  <c:v>3.8641177791791728E-2</c:v>
                </c:pt>
                <c:pt idx="48">
                  <c:v>3.9455703817852385E-2</c:v>
                </c:pt>
                <c:pt idx="49">
                  <c:v>4.0269749088613485E-2</c:v>
                </c:pt>
                <c:pt idx="50">
                  <c:v>4.1083303685190302E-2</c:v>
                </c:pt>
                <c:pt idx="51">
                  <c:v>4.1896357694676818E-2</c:v>
                </c:pt>
                <c:pt idx="52">
                  <c:v>4.2708901210266506E-2</c:v>
                </c:pt>
                <c:pt idx="53">
                  <c:v>4.3520924331373056E-2</c:v>
                </c:pt>
                <c:pt idx="54">
                  <c:v>4.4332417163750991E-2</c:v>
                </c:pt>
                <c:pt idx="55">
                  <c:v>4.5143369819616246E-2</c:v>
                </c:pt>
                <c:pt idx="56">
                  <c:v>4.5953772417766624E-2</c:v>
                </c:pt>
                <c:pt idx="57">
                  <c:v>4.6763615083702234E-2</c:v>
                </c:pt>
                <c:pt idx="58">
                  <c:v>4.7572887949745735E-2</c:v>
                </c:pt>
                <c:pt idx="59">
                  <c:v>4.8381581155162653E-2</c:v>
                </c:pt>
                <c:pt idx="60">
                  <c:v>4.9189684846281487E-2</c:v>
                </c:pt>
                <c:pt idx="61">
                  <c:v>4.9997189176613797E-2</c:v>
                </c:pt>
                <c:pt idx="62">
                  <c:v>5.080408430697414E-2</c:v>
                </c:pt>
                <c:pt idx="63">
                  <c:v>5.1610360405599992E-2</c:v>
                </c:pt>
                <c:pt idx="64">
                  <c:v>5.2416007648271541E-2</c:v>
                </c:pt>
                <c:pt idx="65">
                  <c:v>5.3221016218431373E-2</c:v>
                </c:pt>
                <c:pt idx="66">
                  <c:v>5.402537630730412E-2</c:v>
                </c:pt>
                <c:pt idx="67">
                  <c:v>5.4829078114015939E-2</c:v>
                </c:pt>
                <c:pt idx="68">
                  <c:v>5.5632111845713927E-2</c:v>
                </c:pt>
                <c:pt idx="69">
                  <c:v>5.6434467717685503E-2</c:v>
                </c:pt>
                <c:pt idx="70">
                  <c:v>5.7236135953477575E-2</c:v>
                </c:pt>
                <c:pt idx="71">
                  <c:v>5.8037106785015669E-2</c:v>
                </c:pt>
                <c:pt idx="72">
                  <c:v>5.8837370452722998E-2</c:v>
                </c:pt>
                <c:pt idx="73">
                  <c:v>5.9636917205639295E-2</c:v>
                </c:pt>
                <c:pt idx="74">
                  <c:v>6.0435737301539685E-2</c:v>
                </c:pt>
                <c:pt idx="75">
                  <c:v>6.1233821007053435E-2</c:v>
                </c:pt>
                <c:pt idx="76">
                  <c:v>6.2031158597782431E-2</c:v>
                </c:pt>
                <c:pt idx="77">
                  <c:v>6.2827740358419745E-2</c:v>
                </c:pt>
                <c:pt idx="78">
                  <c:v>6.3623556582868016E-2</c:v>
                </c:pt>
                <c:pt idx="79">
                  <c:v>6.4418597574357708E-2</c:v>
                </c:pt>
                <c:pt idx="80">
                  <c:v>6.5212853645565214E-2</c:v>
                </c:pt>
                <c:pt idx="81">
                  <c:v>6.6006315118730979E-2</c:v>
                </c:pt>
                <c:pt idx="82">
                  <c:v>6.6798972325777348E-2</c:v>
                </c:pt>
                <c:pt idx="83">
                  <c:v>6.7590815608426377E-2</c:v>
                </c:pt>
                <c:pt idx="84">
                  <c:v>6.8381835318317596E-2</c:v>
                </c:pt>
                <c:pt idx="85">
                  <c:v>6.9172021817125451E-2</c:v>
                </c:pt>
                <c:pt idx="86">
                  <c:v>6.9961365476676807E-2</c:v>
                </c:pt>
                <c:pt idx="87">
                  <c:v>7.0749856679068315E-2</c:v>
                </c:pt>
                <c:pt idx="88">
                  <c:v>7.1537485816783472E-2</c:v>
                </c:pt>
                <c:pt idx="89">
                  <c:v>7.2324243292809814E-2</c:v>
                </c:pt>
                <c:pt idx="90">
                  <c:v>7.3110119520755759E-2</c:v>
                </c:pt>
                <c:pt idx="91">
                  <c:v>7.3895104924967508E-2</c:v>
                </c:pt>
                <c:pt idx="92">
                  <c:v>7.467918994064561E-2</c:v>
                </c:pt>
                <c:pt idx="93">
                  <c:v>7.5462365013961599E-2</c:v>
                </c:pt>
                <c:pt idx="94">
                  <c:v>7.6244620602174365E-2</c:v>
                </c:pt>
                <c:pt idx="95">
                  <c:v>7.7025947173746445E-2</c:v>
                </c:pt>
                <c:pt idx="96">
                  <c:v>7.7806335208460087E-2</c:v>
                </c:pt>
                <c:pt idx="97">
                  <c:v>7.8585775197533417E-2</c:v>
                </c:pt>
                <c:pt idx="98">
                  <c:v>7.9364257643736114E-2</c:v>
                </c:pt>
                <c:pt idx="99">
                  <c:v>8.0141773061505273E-2</c:v>
                </c:pt>
                <c:pt idx="100">
                  <c:v>8.0918311977060869E-2</c:v>
                </c:pt>
                <c:pt idx="101">
                  <c:v>8.1693864928521293E-2</c:v>
                </c:pt>
                <c:pt idx="102">
                  <c:v>8.2468422466018557E-2</c:v>
                </c:pt>
                <c:pt idx="103">
                  <c:v>8.3241975151813544E-2</c:v>
                </c:pt>
                <c:pt idx="104">
                  <c:v>8.4014513560410856E-2</c:v>
                </c:pt>
                <c:pt idx="105">
                  <c:v>8.4786028278673806E-2</c:v>
                </c:pt>
                <c:pt idx="106">
                  <c:v>8.5556509905939007E-2</c:v>
                </c:pt>
                <c:pt idx="107">
                  <c:v>8.6325949054131004E-2</c:v>
                </c:pt>
                <c:pt idx="108">
                  <c:v>8.7094336347876583E-2</c:v>
                </c:pt>
                <c:pt idx="109">
                  <c:v>8.7861662424619055E-2</c:v>
                </c:pt>
                <c:pt idx="110">
                  <c:v>8.8627917934732348E-2</c:v>
                </c:pt>
                <c:pt idx="111">
                  <c:v>8.9393093541634869E-2</c:v>
                </c:pt>
                <c:pt idx="112">
                  <c:v>9.0157179921903322E-2</c:v>
                </c:pt>
                <c:pt idx="113">
                  <c:v>9.0920167765386292E-2</c:v>
                </c:pt>
                <c:pt idx="114">
                  <c:v>9.1682047775317715E-2</c:v>
                </c:pt>
                <c:pt idx="115">
                  <c:v>9.2442810668430075E-2</c:v>
                </c:pt>
                <c:pt idx="116">
                  <c:v>9.3202447175067593E-2</c:v>
                </c:pt>
                <c:pt idx="117">
                  <c:v>9.3960948039299205E-2</c:v>
                </c:pt>
                <c:pt idx="118">
                  <c:v>9.4718304019031224E-2</c:v>
                </c:pt>
                <c:pt idx="119">
                  <c:v>9.547450588612004E-2</c:v>
                </c:pt>
                <c:pt idx="120">
                  <c:v>9.6229544426484542E-2</c:v>
                </c:pt>
                <c:pt idx="121">
                  <c:v>9.6983410440218423E-2</c:v>
                </c:pt>
                <c:pt idx="122">
                  <c:v>9.7736094741702181E-2</c:v>
                </c:pt>
                <c:pt idx="123">
                  <c:v>9.8487588159715131E-2</c:v>
                </c:pt>
                <c:pt idx="124">
                  <c:v>9.923788153754716E-2</c:v>
                </c:pt>
                <c:pt idx="125">
                  <c:v>9.9986965733110222E-2</c:v>
                </c:pt>
                <c:pt idx="126">
                  <c:v>0.10073483161904978</c:v>
                </c:pt>
                <c:pt idx="127">
                  <c:v>0.10148147008285602</c:v>
                </c:pt>
                <c:pt idx="128">
                  <c:v>0.10222687202697492</c:v>
                </c:pt>
                <c:pt idx="129">
                  <c:v>0.102971028368919</c:v>
                </c:pt>
                <c:pt idx="130">
                  <c:v>0.10371393004137808</c:v>
                </c:pt>
                <c:pt idx="131">
                  <c:v>0.10445556799232973</c:v>
                </c:pt>
                <c:pt idx="132">
                  <c:v>0.10519593318514955</c:v>
                </c:pt>
                <c:pt idx="133">
                  <c:v>0.10593501659872133</c:v>
                </c:pt>
                <c:pt idx="134">
                  <c:v>0.10667280922754692</c:v>
                </c:pt>
                <c:pt idx="135">
                  <c:v>0.10740930208185594</c:v>
                </c:pt>
                <c:pt idx="136">
                  <c:v>0.10814448618771541</c:v>
                </c:pt>
                <c:pt idx="137">
                  <c:v>0.108878352587139</c:v>
                </c:pt>
                <c:pt idx="138">
                  <c:v>0.10961089233819624</c:v>
                </c:pt>
                <c:pt idx="139">
                  <c:v>0.1103420965151214</c:v>
                </c:pt>
                <c:pt idx="140">
                  <c:v>0.1110719562084224</c:v>
                </c:pt>
                <c:pt idx="141">
                  <c:v>0.11180046252498915</c:v>
                </c:pt>
                <c:pt idx="142">
                  <c:v>0.11252760658820211</c:v>
                </c:pt>
                <c:pt idx="143">
                  <c:v>0.11325337953804035</c:v>
                </c:pt>
                <c:pt idx="144">
                  <c:v>0.11397777253118953</c:v>
                </c:pt>
                <c:pt idx="145">
                  <c:v>0.11470077674114958</c:v>
                </c:pt>
                <c:pt idx="146">
                  <c:v>0.11542238335834239</c:v>
                </c:pt>
                <c:pt idx="147">
                  <c:v>0.11614258359021906</c:v>
                </c:pt>
                <c:pt idx="148">
                  <c:v>0.11686136866136705</c:v>
                </c:pt>
                <c:pt idx="149">
                  <c:v>0.11757872981361711</c:v>
                </c:pt>
                <c:pt idx="150">
                  <c:v>0.11829465830614999</c:v>
                </c:pt>
                <c:pt idx="151">
                  <c:v>0.11900914541560291</c:v>
                </c:pt>
                <c:pt idx="152">
                  <c:v>0.11972218243617595</c:v>
                </c:pt>
                <c:pt idx="153">
                  <c:v>0.12043376067973804</c:v>
                </c:pt>
                <c:pt idx="154">
                  <c:v>0.12114387147593279</c:v>
                </c:pt>
                <c:pt idx="155">
                  <c:v>0.1218525061722843</c:v>
                </c:pt>
                <c:pt idx="156">
                  <c:v>0.12255965613430241</c:v>
                </c:pt>
                <c:pt idx="157">
                  <c:v>0.12326531274558798</c:v>
                </c:pt>
                <c:pt idx="158">
                  <c:v>0.12396946740793791</c:v>
                </c:pt>
                <c:pt idx="159">
                  <c:v>0.12467211154144987</c:v>
                </c:pt>
                <c:pt idx="160">
                  <c:v>0.12537323658462679</c:v>
                </c:pt>
                <c:pt idx="161">
                  <c:v>0.12607283399448133</c:v>
                </c:pt>
                <c:pt idx="162">
                  <c:v>0.12677089524663981</c:v>
                </c:pt>
                <c:pt idx="163">
                  <c:v>0.12746741183544613</c:v>
                </c:pt>
                <c:pt idx="164">
                  <c:v>0.12816237527406554</c:v>
                </c:pt>
                <c:pt idx="165">
                  <c:v>0.12885577709458779</c:v>
                </c:pt>
                <c:pt idx="166">
                  <c:v>0.12954760884813057</c:v>
                </c:pt>
                <c:pt idx="167">
                  <c:v>0.13023786210494226</c:v>
                </c:pt>
                <c:pt idx="168">
                  <c:v>0.13092652845450475</c:v>
                </c:pt>
                <c:pt idx="169">
                  <c:v>0.13161359950563592</c:v>
                </c:pt>
                <c:pt idx="170">
                  <c:v>0.13229906688659182</c:v>
                </c:pt>
                <c:pt idx="171">
                  <c:v>0.13298292224516878</c:v>
                </c:pt>
                <c:pt idx="172">
                  <c:v>0.13366515724880501</c:v>
                </c:pt>
                <c:pt idx="173">
                  <c:v>0.13434576358468234</c:v>
                </c:pt>
                <c:pt idx="174">
                  <c:v>0.13502473295982731</c:v>
                </c:pt>
                <c:pt idx="175">
                  <c:v>0.13570205710121239</c:v>
                </c:pt>
                <c:pt idx="176">
                  <c:v>0.13637772775585663</c:v>
                </c:pt>
                <c:pt idx="177">
                  <c:v>0.13705173669092638</c:v>
                </c:pt>
                <c:pt idx="178">
                  <c:v>0.13772407569383541</c:v>
                </c:pt>
                <c:pt idx="179">
                  <c:v>0.13839473657234519</c:v>
                </c:pt>
                <c:pt idx="180">
                  <c:v>0.13906371115466457</c:v>
                </c:pt>
                <c:pt idx="181">
                  <c:v>0.13973099128954936</c:v>
                </c:pt>
                <c:pt idx="182">
                  <c:v>0.14039656884640167</c:v>
                </c:pt>
                <c:pt idx="183">
                  <c:v>0.14106043571536908</c:v>
                </c:pt>
                <c:pt idx="184">
                  <c:v>0.14172258380744324</c:v>
                </c:pt>
                <c:pt idx="185">
                  <c:v>0.14238300505455861</c:v>
                </c:pt>
                <c:pt idx="186">
                  <c:v>0.14304169140969075</c:v>
                </c:pt>
                <c:pt idx="187">
                  <c:v>0.14369863484695425</c:v>
                </c:pt>
                <c:pt idx="188">
                  <c:v>0.14435382736170069</c:v>
                </c:pt>
                <c:pt idx="189">
                  <c:v>0.145007260970616</c:v>
                </c:pt>
                <c:pt idx="190">
                  <c:v>0.1456589277118179</c:v>
                </c:pt>
                <c:pt idx="191">
                  <c:v>0.14630881964495279</c:v>
                </c:pt>
                <c:pt idx="192">
                  <c:v>0.14695692885129252</c:v>
                </c:pt>
                <c:pt idx="193">
                  <c:v>0.14760324743383099</c:v>
                </c:pt>
                <c:pt idx="194">
                  <c:v>0.14824776751738022</c:v>
                </c:pt>
                <c:pt idx="195">
                  <c:v>0.14889048124866644</c:v>
                </c:pt>
                <c:pt idx="196">
                  <c:v>0.14953138079642558</c:v>
                </c:pt>
                <c:pt idx="197">
                  <c:v>0.15017045835149895</c:v>
                </c:pt>
                <c:pt idx="198">
                  <c:v>0.1508077061269282</c:v>
                </c:pt>
                <c:pt idx="199">
                  <c:v>0.15144311635805033</c:v>
                </c:pt>
                <c:pt idx="200">
                  <c:v>0.15207668130259216</c:v>
                </c:pt>
                <c:pt idx="201">
                  <c:v>0.15270839324076479</c:v>
                </c:pt>
                <c:pt idx="202">
                  <c:v>0.15333824447535763</c:v>
                </c:pt>
                <c:pt idx="203">
                  <c:v>0.15396622733183213</c:v>
                </c:pt>
                <c:pt idx="204">
                  <c:v>0.15459233415841533</c:v>
                </c:pt>
                <c:pt idx="205">
                  <c:v>0.15521655732619324</c:v>
                </c:pt>
                <c:pt idx="206">
                  <c:v>0.15583888922920344</c:v>
                </c:pt>
                <c:pt idx="207">
                  <c:v>0.15645932228452816</c:v>
                </c:pt>
                <c:pt idx="208">
                  <c:v>0.15707784893238641</c:v>
                </c:pt>
                <c:pt idx="209">
                  <c:v>0.15769446163622616</c:v>
                </c:pt>
                <c:pt idx="210">
                  <c:v>0.15830915288281619</c:v>
                </c:pt>
                <c:pt idx="211">
                  <c:v>0.15892191518233767</c:v>
                </c:pt>
                <c:pt idx="212">
                  <c:v>0.15953274106847537</c:v>
                </c:pt>
                <c:pt idx="213">
                  <c:v>0.1601416230985086</c:v>
                </c:pt>
                <c:pt idx="214">
                  <c:v>0.160748553853402</c:v>
                </c:pt>
                <c:pt idx="215">
                  <c:v>0.16135352593789584</c:v>
                </c:pt>
                <c:pt idx="216">
                  <c:v>0.16195653198059617</c:v>
                </c:pt>
                <c:pt idx="217">
                  <c:v>0.16255756463406473</c:v>
                </c:pt>
                <c:pt idx="218">
                  <c:v>0.16315661657490824</c:v>
                </c:pt>
                <c:pt idx="219">
                  <c:v>0.16375368050386788</c:v>
                </c:pt>
                <c:pt idx="220">
                  <c:v>0.16434874914590811</c:v>
                </c:pt>
                <c:pt idx="221">
                  <c:v>0.16494181525030524</c:v>
                </c:pt>
                <c:pt idx="222">
                  <c:v>0.1655328715907361</c:v>
                </c:pt>
                <c:pt idx="223">
                  <c:v>0.16612191096536555</c:v>
                </c:pt>
                <c:pt idx="224">
                  <c:v>0.16670892619693475</c:v>
                </c:pt>
                <c:pt idx="225">
                  <c:v>0.16729391013284842</c:v>
                </c:pt>
                <c:pt idx="226">
                  <c:v>0.16787685564526186</c:v>
                </c:pt>
                <c:pt idx="227">
                  <c:v>0.16845775563116797</c:v>
                </c:pt>
                <c:pt idx="228">
                  <c:v>0.16903660301248372</c:v>
                </c:pt>
                <c:pt idx="229">
                  <c:v>0.16961339073613646</c:v>
                </c:pt>
                <c:pt idx="230">
                  <c:v>0.1701881117741498</c:v>
                </c:pt>
                <c:pt idx="231">
                  <c:v>0.17076075912372929</c:v>
                </c:pt>
                <c:pt idx="232">
                  <c:v>0.17133132580734764</c:v>
                </c:pt>
                <c:pt idx="233">
                  <c:v>0.17189980487282994</c:v>
                </c:pt>
                <c:pt idx="234">
                  <c:v>0.17246618939343811</c:v>
                </c:pt>
                <c:pt idx="235">
                  <c:v>0.1730304724679555</c:v>
                </c:pt>
                <c:pt idx="236">
                  <c:v>0.173592647220771</c:v>
                </c:pt>
                <c:pt idx="237">
                  <c:v>0.1741527068019626</c:v>
                </c:pt>
                <c:pt idx="238">
                  <c:v>0.17471064438738107</c:v>
                </c:pt>
                <c:pt idx="239">
                  <c:v>0.17526645317873299</c:v>
                </c:pt>
                <c:pt idx="240">
                  <c:v>0.17582012640366362</c:v>
                </c:pt>
                <c:pt idx="241">
                  <c:v>0.17637165731583954</c:v>
                </c:pt>
                <c:pt idx="242">
                  <c:v>0.17692103919503052</c:v>
                </c:pt>
                <c:pt idx="243">
                  <c:v>0.17746826534719179</c:v>
                </c:pt>
                <c:pt idx="244">
                  <c:v>0.1780133291045454</c:v>
                </c:pt>
                <c:pt idx="245">
                  <c:v>0.17855622382566144</c:v>
                </c:pt>
                <c:pt idx="246">
                  <c:v>0.17909694289553907</c:v>
                </c:pt>
                <c:pt idx="247">
                  <c:v>0.17963547972568705</c:v>
                </c:pt>
                <c:pt idx="248">
                  <c:v>0.18017182775420409</c:v>
                </c:pt>
                <c:pt idx="249">
                  <c:v>0.1807059804458587</c:v>
                </c:pt>
                <c:pt idx="250">
                  <c:v>0.18123793129216895</c:v>
                </c:pt>
                <c:pt idx="251">
                  <c:v>0.18176767381148157</c:v>
                </c:pt>
                <c:pt idx="252">
                  <c:v>0.18229520154905118</c:v>
                </c:pt>
                <c:pt idx="253">
                  <c:v>0.18282050807711878</c:v>
                </c:pt>
                <c:pt idx="254">
                  <c:v>0.18334358699499012</c:v>
                </c:pt>
                <c:pt idx="255">
                  <c:v>0.18386443192911359</c:v>
                </c:pt>
                <c:pt idx="256">
                  <c:v>0.1843830365331581</c:v>
                </c:pt>
                <c:pt idx="257">
                  <c:v>0.18489939448809017</c:v>
                </c:pt>
                <c:pt idx="258">
                  <c:v>0.18541349950225114</c:v>
                </c:pt>
                <c:pt idx="259">
                  <c:v>0.18592534531143357</c:v>
                </c:pt>
                <c:pt idx="260">
                  <c:v>0.18643492567895786</c:v>
                </c:pt>
                <c:pt idx="261">
                  <c:v>0.18694223439574803</c:v>
                </c:pt>
                <c:pt idx="262">
                  <c:v>0.18744726528040748</c:v>
                </c:pt>
                <c:pt idx="263">
                  <c:v>0.18795001217929422</c:v>
                </c:pt>
                <c:pt idx="264">
                  <c:v>0.18845046896659595</c:v>
                </c:pt>
                <c:pt idx="265">
                  <c:v>0.18894862954440467</c:v>
                </c:pt>
                <c:pt idx="266">
                  <c:v>0.18944448784279094</c:v>
                </c:pt>
                <c:pt idx="267">
                  <c:v>0.18993803781987789</c:v>
                </c:pt>
                <c:pt idx="268">
                  <c:v>0.19042927346191479</c:v>
                </c:pt>
                <c:pt idx="269">
                  <c:v>0.1909181887833504</c:v>
                </c:pt>
                <c:pt idx="270">
                  <c:v>0.19140477782690579</c:v>
                </c:pt>
                <c:pt idx="271">
                  <c:v>0.19188903466364698</c:v>
                </c:pt>
                <c:pt idx="272">
                  <c:v>0.19237095339305732</c:v>
                </c:pt>
                <c:pt idx="273">
                  <c:v>0.19285052814310913</c:v>
                </c:pt>
                <c:pt idx="274">
                  <c:v>0.19332775307033542</c:v>
                </c:pt>
                <c:pt idx="275">
                  <c:v>0.19380262235990109</c:v>
                </c:pt>
                <c:pt idx="276">
                  <c:v>0.19427513022567366</c:v>
                </c:pt>
                <c:pt idx="277">
                  <c:v>0.19474527091029392</c:v>
                </c:pt>
                <c:pt idx="278">
                  <c:v>0.19521303868524603</c:v>
                </c:pt>
                <c:pt idx="279">
                  <c:v>0.19567842785092723</c:v>
                </c:pt>
                <c:pt idx="280">
                  <c:v>0.19614143273671741</c:v>
                </c:pt>
                <c:pt idx="281">
                  <c:v>0.19660204770104817</c:v>
                </c:pt>
                <c:pt idx="282">
                  <c:v>0.19706026713147148</c:v>
                </c:pt>
                <c:pt idx="283">
                  <c:v>0.19751608544472823</c:v>
                </c:pt>
                <c:pt idx="284">
                  <c:v>0.19796949708681613</c:v>
                </c:pt>
                <c:pt idx="285">
                  <c:v>0.19842049653305738</c:v>
                </c:pt>
                <c:pt idx="286">
                  <c:v>0.19886907828816608</c:v>
                </c:pt>
                <c:pt idx="287">
                  <c:v>0.19931523688631511</c:v>
                </c:pt>
                <c:pt idx="288">
                  <c:v>0.1997589668912027</c:v>
                </c:pt>
                <c:pt idx="289">
                  <c:v>0.20020026289611884</c:v>
                </c:pt>
                <c:pt idx="290">
                  <c:v>0.20063911952401089</c:v>
                </c:pt>
                <c:pt idx="291">
                  <c:v>0.20107553142754944</c:v>
                </c:pt>
                <c:pt idx="292">
                  <c:v>0.2015094932891931</c:v>
                </c:pt>
                <c:pt idx="293">
                  <c:v>0.20194099982125355</c:v>
                </c:pt>
                <c:pt idx="294">
                  <c:v>0.20237004576595985</c:v>
                </c:pt>
                <c:pt idx="295">
                  <c:v>0.20279662589552261</c:v>
                </c:pt>
                <c:pt idx="296">
                  <c:v>0.20322073501219753</c:v>
                </c:pt>
                <c:pt idx="297">
                  <c:v>0.20364236794834889</c:v>
                </c:pt>
                <c:pt idx="298">
                  <c:v>0.20406151956651242</c:v>
                </c:pt>
                <c:pt idx="299">
                  <c:v>0.20447818475945792</c:v>
                </c:pt>
                <c:pt idx="300">
                  <c:v>0.2048923584502515</c:v>
                </c:pt>
                <c:pt idx="301">
                  <c:v>0.20530403559231747</c:v>
                </c:pt>
                <c:pt idx="302">
                  <c:v>0.20571321116949973</c:v>
                </c:pt>
                <c:pt idx="303">
                  <c:v>0.20611988019612301</c:v>
                </c:pt>
                <c:pt idx="304">
                  <c:v>0.2065240377170536</c:v>
                </c:pt>
                <c:pt idx="305">
                  <c:v>0.20692567880775961</c:v>
                </c:pt>
                <c:pt idx="306">
                  <c:v>0.20732479857437111</c:v>
                </c:pt>
                <c:pt idx="307">
                  <c:v>0.20772139215373972</c:v>
                </c:pt>
                <c:pt idx="308">
                  <c:v>0.20811545471349777</c:v>
                </c:pt>
                <c:pt idx="309">
                  <c:v>0.20850698145211741</c:v>
                </c:pt>
                <c:pt idx="310">
                  <c:v>0.20889596759896881</c:v>
                </c:pt>
                <c:pt idx="311">
                  <c:v>0.20928240841437859</c:v>
                </c:pt>
                <c:pt idx="312">
                  <c:v>0.20966629918968735</c:v>
                </c:pt>
                <c:pt idx="313">
                  <c:v>0.21004763524730713</c:v>
                </c:pt>
                <c:pt idx="314">
                  <c:v>0.21042641194077841</c:v>
                </c:pt>
                <c:pt idx="315">
                  <c:v>0.21080262465482669</c:v>
                </c:pt>
                <c:pt idx="316">
                  <c:v>0.21117626880541884</c:v>
                </c:pt>
                <c:pt idx="317">
                  <c:v>0.21154733983981874</c:v>
                </c:pt>
                <c:pt idx="318">
                  <c:v>0.21191583323664301</c:v>
                </c:pt>
                <c:pt idx="319">
                  <c:v>0.2122817445059158</c:v>
                </c:pt>
                <c:pt idx="320">
                  <c:v>0.21264506918912388</c:v>
                </c:pt>
                <c:pt idx="321">
                  <c:v>0.21300580285927051</c:v>
                </c:pt>
                <c:pt idx="322">
                  <c:v>0.21336394112092988</c:v>
                </c:pt>
                <c:pt idx="323">
                  <c:v>0.21371947961030024</c:v>
                </c:pt>
                <c:pt idx="324">
                  <c:v>0.21407241399525731</c:v>
                </c:pt>
                <c:pt idx="325">
                  <c:v>0.21442273997540695</c:v>
                </c:pt>
                <c:pt idx="326">
                  <c:v>0.2147704532821377</c:v>
                </c:pt>
                <c:pt idx="327">
                  <c:v>0.21511554967867264</c:v>
                </c:pt>
                <c:pt idx="328">
                  <c:v>0.21545802496012106</c:v>
                </c:pt>
                <c:pt idx="329">
                  <c:v>0.21579787495352978</c:v>
                </c:pt>
                <c:pt idx="330">
                  <c:v>0.21613509551793381</c:v>
                </c:pt>
                <c:pt idx="331">
                  <c:v>0.21646968254440707</c:v>
                </c:pt>
                <c:pt idx="332">
                  <c:v>0.21680163195611216</c:v>
                </c:pt>
                <c:pt idx="333">
                  <c:v>0.21713093970835029</c:v>
                </c:pt>
                <c:pt idx="334">
                  <c:v>0.21745760178861046</c:v>
                </c:pt>
                <c:pt idx="335">
                  <c:v>0.21778161421661824</c:v>
                </c:pt>
                <c:pt idx="336">
                  <c:v>0.21810297304438447</c:v>
                </c:pt>
                <c:pt idx="337">
                  <c:v>0.21842167435625326</c:v>
                </c:pt>
                <c:pt idx="338">
                  <c:v>0.21873771426894972</c:v>
                </c:pt>
                <c:pt idx="339">
                  <c:v>0.21905108893162722</c:v>
                </c:pt>
                <c:pt idx="340">
                  <c:v>0.21936179452591437</c:v>
                </c:pt>
                <c:pt idx="341">
                  <c:v>0.21966982726596163</c:v>
                </c:pt>
                <c:pt idx="342">
                  <c:v>0.21997518339848718</c:v>
                </c:pt>
                <c:pt idx="343">
                  <c:v>0.220277859202823</c:v>
                </c:pt>
                <c:pt idx="344">
                  <c:v>0.22057785099095986</c:v>
                </c:pt>
                <c:pt idx="345">
                  <c:v>0.22087515510759254</c:v>
                </c:pt>
                <c:pt idx="346">
                  <c:v>0.22116976793016419</c:v>
                </c:pt>
                <c:pt idx="347">
                  <c:v>0.22146168586891049</c:v>
                </c:pt>
                <c:pt idx="348">
                  <c:v>0.22175090536690356</c:v>
                </c:pt>
                <c:pt idx="349">
                  <c:v>0.22203742290009507</c:v>
                </c:pt>
                <c:pt idx="350">
                  <c:v>0.22232123497735923</c:v>
                </c:pt>
                <c:pt idx="351">
                  <c:v>0.22260233814053554</c:v>
                </c:pt>
                <c:pt idx="352">
                  <c:v>0.22288072896447061</c:v>
                </c:pt>
                <c:pt idx="353">
                  <c:v>0.22315640405706011</c:v>
                </c:pt>
                <c:pt idx="354">
                  <c:v>0.22342936005929004</c:v>
                </c:pt>
                <c:pt idx="355">
                  <c:v>0.22369959364527767</c:v>
                </c:pt>
                <c:pt idx="356">
                  <c:v>0.22396710152231203</c:v>
                </c:pt>
                <c:pt idx="357">
                  <c:v>0.22423188043089404</c:v>
                </c:pt>
                <c:pt idx="358">
                  <c:v>0.22449392714477626</c:v>
                </c:pt>
                <c:pt idx="359">
                  <c:v>0.22475323847100218</c:v>
                </c:pt>
                <c:pt idx="360">
                  <c:v>0.22500981124994515</c:v>
                </c:pt>
                <c:pt idx="361">
                  <c:v>0.22526364235534679</c:v>
                </c:pt>
                <c:pt idx="362">
                  <c:v>0.22551472869435524</c:v>
                </c:pt>
                <c:pt idx="363">
                  <c:v>0.22576306720756259</c:v>
                </c:pt>
                <c:pt idx="364">
                  <c:v>0.22600865486904254</c:v>
                </c:pt>
                <c:pt idx="365">
                  <c:v>0.22625148868638689</c:v>
                </c:pt>
                <c:pt idx="366">
                  <c:v>0.22649156570074222</c:v>
                </c:pt>
                <c:pt idx="367">
                  <c:v>0.22672888298684588</c:v>
                </c:pt>
                <c:pt idx="368">
                  <c:v>0.22696343765306157</c:v>
                </c:pt>
                <c:pt idx="369">
                  <c:v>0.2271952268414148</c:v>
                </c:pt>
                <c:pt idx="370">
                  <c:v>0.2274242477276274</c:v>
                </c:pt>
                <c:pt idx="371">
                  <c:v>0.22765049752115216</c:v>
                </c:pt>
                <c:pt idx="372">
                  <c:v>0.22787397346520671</c:v>
                </c:pt>
                <c:pt idx="373">
                  <c:v>0.22809467283680723</c:v>
                </c:pt>
                <c:pt idx="374">
                  <c:v>0.22831259294680153</c:v>
                </c:pt>
                <c:pt idx="375">
                  <c:v>0.22852773113990188</c:v>
                </c:pt>
                <c:pt idx="376">
                  <c:v>0.22874008479471722</c:v>
                </c:pt>
                <c:pt idx="377">
                  <c:v>0.22894965132378531</c:v>
                </c:pt>
                <c:pt idx="378">
                  <c:v>0.2291564281736041</c:v>
                </c:pt>
                <c:pt idx="379">
                  <c:v>0.22936041282466296</c:v>
                </c:pt>
                <c:pt idx="380">
                  <c:v>0.22956160279147331</c:v>
                </c:pt>
                <c:pt idx="381">
                  <c:v>0.22975999562259888</c:v>
                </c:pt>
                <c:pt idx="382">
                  <c:v>0.2299555889006856</c:v>
                </c:pt>
                <c:pt idx="383">
                  <c:v>0.23014838024249112</c:v>
                </c:pt>
                <c:pt idx="384">
                  <c:v>0.23033836729891377</c:v>
                </c:pt>
                <c:pt idx="385">
                  <c:v>0.23052554775502129</c:v>
                </c:pt>
                <c:pt idx="386">
                  <c:v>0.23070991933007881</c:v>
                </c:pt>
                <c:pt idx="387">
                  <c:v>0.2308914797775769</c:v>
                </c:pt>
                <c:pt idx="388">
                  <c:v>0.23107022688525886</c:v>
                </c:pt>
                <c:pt idx="389">
                  <c:v>0.23124615847514748</c:v>
                </c:pt>
                <c:pt idx="390">
                  <c:v>0.23141927240357194</c:v>
                </c:pt>
                <c:pt idx="391">
                  <c:v>0.23158956656119364</c:v>
                </c:pt>
                <c:pt idx="392">
                  <c:v>0.23175703887303201</c:v>
                </c:pt>
                <c:pt idx="393">
                  <c:v>0.23192168729848978</c:v>
                </c:pt>
                <c:pt idx="394">
                  <c:v>0.23208350983137782</c:v>
                </c:pt>
                <c:pt idx="395">
                  <c:v>0.23224250449993969</c:v>
                </c:pt>
                <c:pt idx="396">
                  <c:v>0.23239866936687542</c:v>
                </c:pt>
                <c:pt idx="397">
                  <c:v>0.23255200252936556</c:v>
                </c:pt>
                <c:pt idx="398">
                  <c:v>0.23270250211909377</c:v>
                </c:pt>
                <c:pt idx="399">
                  <c:v>0.23285016630227007</c:v>
                </c:pt>
                <c:pt idx="400">
                  <c:v>0.23299499327965303</c:v>
                </c:pt>
                <c:pt idx="401">
                  <c:v>0.23313698128657162</c:v>
                </c:pt>
                <c:pt idx="402">
                  <c:v>0.23327612859294677</c:v>
                </c:pt>
                <c:pt idx="403">
                  <c:v>0.23341243350331248</c:v>
                </c:pt>
                <c:pt idx="404">
                  <c:v>0.23354589435683645</c:v>
                </c:pt>
                <c:pt idx="405">
                  <c:v>0.23367650952734026</c:v>
                </c:pt>
                <c:pt idx="406">
                  <c:v>0.23380427742331927</c:v>
                </c:pt>
                <c:pt idx="407">
                  <c:v>0.23392919648796201</c:v>
                </c:pt>
                <c:pt idx="408">
                  <c:v>0.23405126519916913</c:v>
                </c:pt>
                <c:pt idx="409">
                  <c:v>0.23417048206957186</c:v>
                </c:pt>
                <c:pt idx="410">
                  <c:v>0.23428684564655025</c:v>
                </c:pt>
                <c:pt idx="411">
                  <c:v>0.23440035451225086</c:v>
                </c:pt>
                <c:pt idx="412">
                  <c:v>0.23451100728360399</c:v>
                </c:pt>
                <c:pt idx="413">
                  <c:v>0.23461880261234055</c:v>
                </c:pt>
                <c:pt idx="414">
                  <c:v>0.23472373918500847</c:v>
                </c:pt>
                <c:pt idx="415">
                  <c:v>0.23482581572298866</c:v>
                </c:pt>
                <c:pt idx="416">
                  <c:v>0.23492503098251083</c:v>
                </c:pt>
                <c:pt idx="417">
                  <c:v>0.23502138375466827</c:v>
                </c:pt>
                <c:pt idx="418">
                  <c:v>0.23511487286543289</c:v>
                </c:pt>
                <c:pt idx="419">
                  <c:v>0.23520549717566938</c:v>
                </c:pt>
                <c:pt idx="420">
                  <c:v>0.23529325558114911</c:v>
                </c:pt>
                <c:pt idx="421">
                  <c:v>0.23537814701256363</c:v>
                </c:pt>
                <c:pt idx="422">
                  <c:v>0.2354601704355376</c:v>
                </c:pt>
                <c:pt idx="423">
                  <c:v>0.2355393248506415</c:v>
                </c:pt>
                <c:pt idx="424">
                  <c:v>0.2356156092934038</c:v>
                </c:pt>
                <c:pt idx="425">
                  <c:v>0.23568902283432261</c:v>
                </c:pt>
                <c:pt idx="426">
                  <c:v>0.23575956457887709</c:v>
                </c:pt>
                <c:pt idx="427">
                  <c:v>0.23582723366753836</c:v>
                </c:pt>
                <c:pt idx="428">
                  <c:v>0.23589202927577996</c:v>
                </c:pt>
                <c:pt idx="429">
                  <c:v>0.23595395061408778</c:v>
                </c:pt>
                <c:pt idx="430">
                  <c:v>0.2360129969279699</c:v>
                </c:pt>
                <c:pt idx="431">
                  <c:v>0.23606916749796564</c:v>
                </c:pt>
                <c:pt idx="432">
                  <c:v>0.23612246163965431</c:v>
                </c:pt>
                <c:pt idx="433">
                  <c:v>0.23617287870366357</c:v>
                </c:pt>
                <c:pt idx="434">
                  <c:v>0.23622041807567748</c:v>
                </c:pt>
                <c:pt idx="435">
                  <c:v>0.23626507917644374</c:v>
                </c:pt>
                <c:pt idx="436">
                  <c:v>0.23630686146178093</c:v>
                </c:pt>
                <c:pt idx="437">
                  <c:v>0.23634576442258512</c:v>
                </c:pt>
                <c:pt idx="438">
                  <c:v>0.23638178758483602</c:v>
                </c:pt>
                <c:pt idx="439">
                  <c:v>0.23641493050960272</c:v>
                </c:pt>
                <c:pt idx="440">
                  <c:v>0.23644519279304921</c:v>
                </c:pt>
                <c:pt idx="441">
                  <c:v>0.23647257406643904</c:v>
                </c:pt>
                <c:pt idx="442">
                  <c:v>0.23649707399614003</c:v>
                </c:pt>
                <c:pt idx="443">
                  <c:v>0.23651869228362835</c:v>
                </c:pt>
                <c:pt idx="444">
                  <c:v>0.23653742866549193</c:v>
                </c:pt>
                <c:pt idx="445">
                  <c:v>0.23655328291343389</c:v>
                </c:pt>
                <c:pt idx="446">
                  <c:v>0.23656625483427518</c:v>
                </c:pt>
                <c:pt idx="447">
                  <c:v>0.23657634426995711</c:v>
                </c:pt>
                <c:pt idx="448">
                  <c:v>0.23658355109754303</c:v>
                </c:pt>
                <c:pt idx="449">
                  <c:v>0.23658787522922006</c:v>
                </c:pt>
                <c:pt idx="450">
                  <c:v>0.23658931661230001</c:v>
                </c:pt>
                <c:pt idx="451">
                  <c:v>0.23658787522922006</c:v>
                </c:pt>
                <c:pt idx="452">
                  <c:v>0.23658355109754303</c:v>
                </c:pt>
                <c:pt idx="453">
                  <c:v>0.23657634426995711</c:v>
                </c:pt>
                <c:pt idx="454">
                  <c:v>0.23656625483427518</c:v>
                </c:pt>
                <c:pt idx="455">
                  <c:v>0.23655328291343389</c:v>
                </c:pt>
                <c:pt idx="456">
                  <c:v>0.23653742866549193</c:v>
                </c:pt>
                <c:pt idx="457">
                  <c:v>0.23651869228362835</c:v>
                </c:pt>
                <c:pt idx="458">
                  <c:v>0.23649707399614003</c:v>
                </c:pt>
                <c:pt idx="459">
                  <c:v>0.23647257406643904</c:v>
                </c:pt>
                <c:pt idx="460">
                  <c:v>0.23644519279304921</c:v>
                </c:pt>
                <c:pt idx="461">
                  <c:v>0.23641493050960272</c:v>
                </c:pt>
                <c:pt idx="462">
                  <c:v>0.23638178758483602</c:v>
                </c:pt>
                <c:pt idx="463">
                  <c:v>0.23634576442258515</c:v>
                </c:pt>
                <c:pt idx="464">
                  <c:v>0.23630686146178095</c:v>
                </c:pt>
                <c:pt idx="465">
                  <c:v>0.23626507917644374</c:v>
                </c:pt>
                <c:pt idx="466">
                  <c:v>0.23622041807567748</c:v>
                </c:pt>
                <c:pt idx="467">
                  <c:v>0.2361728787036636</c:v>
                </c:pt>
                <c:pt idx="468">
                  <c:v>0.23612246163965431</c:v>
                </c:pt>
                <c:pt idx="469">
                  <c:v>0.23606916749796564</c:v>
                </c:pt>
                <c:pt idx="470">
                  <c:v>0.2360129969279699</c:v>
                </c:pt>
                <c:pt idx="471">
                  <c:v>0.23595395061408778</c:v>
                </c:pt>
                <c:pt idx="472">
                  <c:v>0.23589202927577996</c:v>
                </c:pt>
                <c:pt idx="473">
                  <c:v>0.23582723366753836</c:v>
                </c:pt>
                <c:pt idx="474">
                  <c:v>0.23575956457887709</c:v>
                </c:pt>
                <c:pt idx="475">
                  <c:v>0.23568902283432261</c:v>
                </c:pt>
                <c:pt idx="476">
                  <c:v>0.2356156092934038</c:v>
                </c:pt>
                <c:pt idx="477">
                  <c:v>0.2355393248506415</c:v>
                </c:pt>
                <c:pt idx="478">
                  <c:v>0.2354601704355376</c:v>
                </c:pt>
                <c:pt idx="479">
                  <c:v>0.23537814701256363</c:v>
                </c:pt>
                <c:pt idx="480">
                  <c:v>0.23529325558114914</c:v>
                </c:pt>
                <c:pt idx="481">
                  <c:v>0.23520549717566938</c:v>
                </c:pt>
                <c:pt idx="482">
                  <c:v>0.23511487286543289</c:v>
                </c:pt>
                <c:pt idx="483">
                  <c:v>0.23502138375466827</c:v>
                </c:pt>
                <c:pt idx="484">
                  <c:v>0.23492503098251083</c:v>
                </c:pt>
                <c:pt idx="485">
                  <c:v>0.23482581572298869</c:v>
                </c:pt>
                <c:pt idx="486">
                  <c:v>0.23472373918500847</c:v>
                </c:pt>
                <c:pt idx="487">
                  <c:v>0.23461880261234055</c:v>
                </c:pt>
                <c:pt idx="488">
                  <c:v>0.23451100728360399</c:v>
                </c:pt>
                <c:pt idx="489">
                  <c:v>0.23440035451225086</c:v>
                </c:pt>
                <c:pt idx="490">
                  <c:v>0.23428684564655025</c:v>
                </c:pt>
                <c:pt idx="491">
                  <c:v>0.23417048206957186</c:v>
                </c:pt>
                <c:pt idx="492">
                  <c:v>0.23405126519916913</c:v>
                </c:pt>
                <c:pt idx="493">
                  <c:v>0.23392919648796204</c:v>
                </c:pt>
                <c:pt idx="494">
                  <c:v>0.23380427742331927</c:v>
                </c:pt>
                <c:pt idx="495">
                  <c:v>0.23367650952734026</c:v>
                </c:pt>
                <c:pt idx="496">
                  <c:v>0.23354589435683645</c:v>
                </c:pt>
                <c:pt idx="497">
                  <c:v>0.23341243350331251</c:v>
                </c:pt>
                <c:pt idx="498">
                  <c:v>0.2332761285929468</c:v>
                </c:pt>
                <c:pt idx="499">
                  <c:v>0.23313698128657162</c:v>
                </c:pt>
                <c:pt idx="500">
                  <c:v>0.23299499327965303</c:v>
                </c:pt>
                <c:pt idx="501">
                  <c:v>0.2328501663022701</c:v>
                </c:pt>
                <c:pt idx="502">
                  <c:v>0.23270250211909377</c:v>
                </c:pt>
                <c:pt idx="503">
                  <c:v>0.23255200252936556</c:v>
                </c:pt>
                <c:pt idx="504">
                  <c:v>0.23239866936687545</c:v>
                </c:pt>
                <c:pt idx="505">
                  <c:v>0.23224250449993969</c:v>
                </c:pt>
                <c:pt idx="506">
                  <c:v>0.23208350983137782</c:v>
                </c:pt>
                <c:pt idx="507">
                  <c:v>0.23192168729848978</c:v>
                </c:pt>
                <c:pt idx="508">
                  <c:v>0.23175703887303201</c:v>
                </c:pt>
                <c:pt idx="509">
                  <c:v>0.23158956656119364</c:v>
                </c:pt>
                <c:pt idx="510">
                  <c:v>0.23141927240357196</c:v>
                </c:pt>
                <c:pt idx="511">
                  <c:v>0.23124615847514748</c:v>
                </c:pt>
                <c:pt idx="512">
                  <c:v>0.23107022688525886</c:v>
                </c:pt>
                <c:pt idx="513">
                  <c:v>0.23089147977757693</c:v>
                </c:pt>
                <c:pt idx="514">
                  <c:v>0.23070991933007884</c:v>
                </c:pt>
                <c:pt idx="515">
                  <c:v>0.23052554775502129</c:v>
                </c:pt>
                <c:pt idx="516">
                  <c:v>0.2303383672989138</c:v>
                </c:pt>
                <c:pt idx="517">
                  <c:v>0.23014838024249112</c:v>
                </c:pt>
                <c:pt idx="518">
                  <c:v>0.22995558890068557</c:v>
                </c:pt>
                <c:pt idx="519">
                  <c:v>0.22975999562259888</c:v>
                </c:pt>
                <c:pt idx="520">
                  <c:v>0.22956160279147331</c:v>
                </c:pt>
                <c:pt idx="521">
                  <c:v>0.22936041282466299</c:v>
                </c:pt>
                <c:pt idx="522">
                  <c:v>0.22915642817360413</c:v>
                </c:pt>
                <c:pt idx="523">
                  <c:v>0.22894965132378531</c:v>
                </c:pt>
                <c:pt idx="524">
                  <c:v>0.22874008479471722</c:v>
                </c:pt>
                <c:pt idx="525">
                  <c:v>0.22852773113990188</c:v>
                </c:pt>
                <c:pt idx="526">
                  <c:v>0.22831259294680156</c:v>
                </c:pt>
                <c:pt idx="527">
                  <c:v>0.22809467283680723</c:v>
                </c:pt>
                <c:pt idx="528">
                  <c:v>0.22787397346520671</c:v>
                </c:pt>
                <c:pt idx="529">
                  <c:v>0.22765049752115216</c:v>
                </c:pt>
                <c:pt idx="530">
                  <c:v>0.2274242477276274</c:v>
                </c:pt>
                <c:pt idx="531">
                  <c:v>0.2271952268414148</c:v>
                </c:pt>
                <c:pt idx="532">
                  <c:v>0.22696343765306157</c:v>
                </c:pt>
                <c:pt idx="533">
                  <c:v>0.22672888298684588</c:v>
                </c:pt>
                <c:pt idx="534">
                  <c:v>0.22649156570074222</c:v>
                </c:pt>
                <c:pt idx="535">
                  <c:v>0.22625148868638692</c:v>
                </c:pt>
                <c:pt idx="536">
                  <c:v>0.22600865486904256</c:v>
                </c:pt>
                <c:pt idx="537">
                  <c:v>0.22576306720756262</c:v>
                </c:pt>
                <c:pt idx="538">
                  <c:v>0.22551472869435524</c:v>
                </c:pt>
                <c:pt idx="539">
                  <c:v>0.22526364235534679</c:v>
                </c:pt>
                <c:pt idx="540">
                  <c:v>0.22500981124994518</c:v>
                </c:pt>
                <c:pt idx="541">
                  <c:v>0.2247532384710022</c:v>
                </c:pt>
                <c:pt idx="542">
                  <c:v>0.22449392714477626</c:v>
                </c:pt>
                <c:pt idx="543">
                  <c:v>0.22423188043089404</c:v>
                </c:pt>
                <c:pt idx="544">
                  <c:v>0.22396710152231203</c:v>
                </c:pt>
                <c:pt idx="545">
                  <c:v>0.22369959364527769</c:v>
                </c:pt>
                <c:pt idx="546">
                  <c:v>0.22342936005929007</c:v>
                </c:pt>
                <c:pt idx="547">
                  <c:v>0.22315640405706011</c:v>
                </c:pt>
                <c:pt idx="548">
                  <c:v>0.22288072896447061</c:v>
                </c:pt>
                <c:pt idx="549">
                  <c:v>0.22260233814053554</c:v>
                </c:pt>
                <c:pt idx="550">
                  <c:v>0.22232123497735926</c:v>
                </c:pt>
                <c:pt idx="551">
                  <c:v>0.22203742290009507</c:v>
                </c:pt>
                <c:pt idx="552">
                  <c:v>0.22175090536690356</c:v>
                </c:pt>
                <c:pt idx="553">
                  <c:v>0.22146168586891049</c:v>
                </c:pt>
                <c:pt idx="554">
                  <c:v>0.22116976793016419</c:v>
                </c:pt>
                <c:pt idx="555">
                  <c:v>0.22087515510759254</c:v>
                </c:pt>
                <c:pt idx="556">
                  <c:v>0.22057785099095986</c:v>
                </c:pt>
                <c:pt idx="557">
                  <c:v>0.220277859202823</c:v>
                </c:pt>
                <c:pt idx="558">
                  <c:v>0.21997518339848718</c:v>
                </c:pt>
                <c:pt idx="559">
                  <c:v>0.21966982726596163</c:v>
                </c:pt>
                <c:pt idx="560">
                  <c:v>0.21936179452591439</c:v>
                </c:pt>
                <c:pt idx="561">
                  <c:v>0.21905108893162722</c:v>
                </c:pt>
                <c:pt idx="562">
                  <c:v>0.21873771426894972</c:v>
                </c:pt>
                <c:pt idx="563">
                  <c:v>0.21842167435625326</c:v>
                </c:pt>
                <c:pt idx="564">
                  <c:v>0.21810297304438447</c:v>
                </c:pt>
                <c:pt idx="565">
                  <c:v>0.21778161421661824</c:v>
                </c:pt>
                <c:pt idx="566">
                  <c:v>0.21745760178861046</c:v>
                </c:pt>
                <c:pt idx="567">
                  <c:v>0.21713093970835032</c:v>
                </c:pt>
                <c:pt idx="568">
                  <c:v>0.21680163195611216</c:v>
                </c:pt>
                <c:pt idx="569">
                  <c:v>0.21646968254440707</c:v>
                </c:pt>
                <c:pt idx="570">
                  <c:v>0.21613509551793383</c:v>
                </c:pt>
                <c:pt idx="571">
                  <c:v>0.21579787495352978</c:v>
                </c:pt>
                <c:pt idx="572">
                  <c:v>0.21545802496012106</c:v>
                </c:pt>
                <c:pt idx="573">
                  <c:v>0.21511554967867266</c:v>
                </c:pt>
                <c:pt idx="574">
                  <c:v>0.21477045328213767</c:v>
                </c:pt>
                <c:pt idx="575">
                  <c:v>0.21442273997540698</c:v>
                </c:pt>
                <c:pt idx="576">
                  <c:v>0.21407241399525728</c:v>
                </c:pt>
                <c:pt idx="577">
                  <c:v>0.21371947961030024</c:v>
                </c:pt>
                <c:pt idx="578">
                  <c:v>0.21336394112092985</c:v>
                </c:pt>
                <c:pt idx="579">
                  <c:v>0.21300580285927051</c:v>
                </c:pt>
                <c:pt idx="580">
                  <c:v>0.21264506918912385</c:v>
                </c:pt>
                <c:pt idx="581">
                  <c:v>0.21228174450591583</c:v>
                </c:pt>
                <c:pt idx="582">
                  <c:v>0.21191583323664298</c:v>
                </c:pt>
                <c:pt idx="583">
                  <c:v>0.21154733983981877</c:v>
                </c:pt>
                <c:pt idx="584">
                  <c:v>0.21117626880541882</c:v>
                </c:pt>
                <c:pt idx="585">
                  <c:v>0.21080262465482671</c:v>
                </c:pt>
                <c:pt idx="586">
                  <c:v>0.21042641194077838</c:v>
                </c:pt>
                <c:pt idx="587">
                  <c:v>0.21004763524730713</c:v>
                </c:pt>
                <c:pt idx="588">
                  <c:v>0.20966629918968738</c:v>
                </c:pt>
                <c:pt idx="589">
                  <c:v>0.20928240841437859</c:v>
                </c:pt>
                <c:pt idx="590">
                  <c:v>0.20889596759896886</c:v>
                </c:pt>
                <c:pt idx="591">
                  <c:v>0.20850698145211743</c:v>
                </c:pt>
                <c:pt idx="592">
                  <c:v>0.20811545471349779</c:v>
                </c:pt>
                <c:pt idx="593">
                  <c:v>0.20772139215373972</c:v>
                </c:pt>
                <c:pt idx="594">
                  <c:v>0.20732479857437114</c:v>
                </c:pt>
                <c:pt idx="595">
                  <c:v>0.20692567880775964</c:v>
                </c:pt>
                <c:pt idx="596">
                  <c:v>0.20652403771705363</c:v>
                </c:pt>
                <c:pt idx="597">
                  <c:v>0.20611988019612304</c:v>
                </c:pt>
                <c:pt idx="598">
                  <c:v>0.20571321116949975</c:v>
                </c:pt>
                <c:pt idx="599">
                  <c:v>0.20530403559231747</c:v>
                </c:pt>
                <c:pt idx="600">
                  <c:v>0.20489235845025153</c:v>
                </c:pt>
                <c:pt idx="601">
                  <c:v>0.20447818475945792</c:v>
                </c:pt>
                <c:pt idx="602">
                  <c:v>0.20406151956651247</c:v>
                </c:pt>
                <c:pt idx="603">
                  <c:v>0.20364236794834892</c:v>
                </c:pt>
                <c:pt idx="604">
                  <c:v>0.20322073501219759</c:v>
                </c:pt>
                <c:pt idx="605">
                  <c:v>0.20279662589552264</c:v>
                </c:pt>
                <c:pt idx="606">
                  <c:v>0.20237004576595988</c:v>
                </c:pt>
                <c:pt idx="607">
                  <c:v>0.20194099982125355</c:v>
                </c:pt>
                <c:pt idx="608">
                  <c:v>0.2015094932891931</c:v>
                </c:pt>
                <c:pt idx="609">
                  <c:v>0.20107553142754941</c:v>
                </c:pt>
                <c:pt idx="610">
                  <c:v>0.20063911952401092</c:v>
                </c:pt>
                <c:pt idx="611">
                  <c:v>0.20020026289611884</c:v>
                </c:pt>
                <c:pt idx="612">
                  <c:v>0.19975896689120273</c:v>
                </c:pt>
                <c:pt idx="613">
                  <c:v>0.19931523688631508</c:v>
                </c:pt>
                <c:pt idx="614">
                  <c:v>0.19886907828816611</c:v>
                </c:pt>
                <c:pt idx="615">
                  <c:v>0.19842049653305738</c:v>
                </c:pt>
                <c:pt idx="616">
                  <c:v>0.19796949708681616</c:v>
                </c:pt>
                <c:pt idx="617">
                  <c:v>0.19751608544472823</c:v>
                </c:pt>
                <c:pt idx="618">
                  <c:v>0.19706026713147148</c:v>
                </c:pt>
                <c:pt idx="619">
                  <c:v>0.19660204770104814</c:v>
                </c:pt>
                <c:pt idx="620">
                  <c:v>0.19614143273671741</c:v>
                </c:pt>
                <c:pt idx="621">
                  <c:v>0.19567842785092721</c:v>
                </c:pt>
                <c:pt idx="622">
                  <c:v>0.19521303868524603</c:v>
                </c:pt>
                <c:pt idx="623">
                  <c:v>0.19474527091029392</c:v>
                </c:pt>
                <c:pt idx="624">
                  <c:v>0.19427513022567369</c:v>
                </c:pt>
                <c:pt idx="625">
                  <c:v>0.19380262235990106</c:v>
                </c:pt>
                <c:pt idx="626">
                  <c:v>0.19332775307033545</c:v>
                </c:pt>
                <c:pt idx="627">
                  <c:v>0.19285052814310913</c:v>
                </c:pt>
                <c:pt idx="628">
                  <c:v>0.19237095339305732</c:v>
                </c:pt>
                <c:pt idx="629">
                  <c:v>0.19188903466364696</c:v>
                </c:pt>
                <c:pt idx="630">
                  <c:v>0.19140477782690579</c:v>
                </c:pt>
                <c:pt idx="631">
                  <c:v>0.19091818878335037</c:v>
                </c:pt>
                <c:pt idx="632">
                  <c:v>0.19042927346191482</c:v>
                </c:pt>
                <c:pt idx="633">
                  <c:v>0.18993803781987795</c:v>
                </c:pt>
                <c:pt idx="634">
                  <c:v>0.18944448784279094</c:v>
                </c:pt>
                <c:pt idx="635">
                  <c:v>0.18894862954440472</c:v>
                </c:pt>
                <c:pt idx="636">
                  <c:v>0.18845046896659598</c:v>
                </c:pt>
                <c:pt idx="637">
                  <c:v>0.18795001217929425</c:v>
                </c:pt>
                <c:pt idx="638">
                  <c:v>0.18744726528040748</c:v>
                </c:pt>
                <c:pt idx="639">
                  <c:v>0.18694223439574809</c:v>
                </c:pt>
                <c:pt idx="640">
                  <c:v>0.18643492567895789</c:v>
                </c:pt>
                <c:pt idx="641">
                  <c:v>0.18592534531143362</c:v>
                </c:pt>
                <c:pt idx="642">
                  <c:v>0.18541349950225114</c:v>
                </c:pt>
                <c:pt idx="643">
                  <c:v>0.18489939448809023</c:v>
                </c:pt>
                <c:pt idx="644">
                  <c:v>0.1843830365331581</c:v>
                </c:pt>
                <c:pt idx="645">
                  <c:v>0.18386443192911361</c:v>
                </c:pt>
                <c:pt idx="646">
                  <c:v>0.18334358699499012</c:v>
                </c:pt>
                <c:pt idx="647">
                  <c:v>0.1828205080771188</c:v>
                </c:pt>
                <c:pt idx="648">
                  <c:v>0.18229520154905118</c:v>
                </c:pt>
                <c:pt idx="649">
                  <c:v>0.18176767381148159</c:v>
                </c:pt>
                <c:pt idx="650">
                  <c:v>0.18123793129216895</c:v>
                </c:pt>
                <c:pt idx="651">
                  <c:v>0.18070598044585875</c:v>
                </c:pt>
                <c:pt idx="652">
                  <c:v>0.18017182775420409</c:v>
                </c:pt>
                <c:pt idx="653">
                  <c:v>0.17963547972568708</c:v>
                </c:pt>
                <c:pt idx="654">
                  <c:v>0.17909694289553907</c:v>
                </c:pt>
                <c:pt idx="655">
                  <c:v>0.17855622382566147</c:v>
                </c:pt>
                <c:pt idx="656">
                  <c:v>0.1780133291045454</c:v>
                </c:pt>
                <c:pt idx="657">
                  <c:v>0.17746826534719184</c:v>
                </c:pt>
                <c:pt idx="658">
                  <c:v>0.17692103919503052</c:v>
                </c:pt>
                <c:pt idx="659">
                  <c:v>0.17637165731583956</c:v>
                </c:pt>
                <c:pt idx="660">
                  <c:v>0.17582012640366365</c:v>
                </c:pt>
                <c:pt idx="661">
                  <c:v>0.17526645317873304</c:v>
                </c:pt>
                <c:pt idx="662">
                  <c:v>0.17471064438738107</c:v>
                </c:pt>
                <c:pt idx="663">
                  <c:v>0.17415270680196263</c:v>
                </c:pt>
                <c:pt idx="664">
                  <c:v>0.173592647220771</c:v>
                </c:pt>
                <c:pt idx="665">
                  <c:v>0.17303047246795553</c:v>
                </c:pt>
                <c:pt idx="666">
                  <c:v>0.17246618939343808</c:v>
                </c:pt>
                <c:pt idx="667">
                  <c:v>0.17189980487282994</c:v>
                </c:pt>
                <c:pt idx="668">
                  <c:v>0.17133132580734764</c:v>
                </c:pt>
                <c:pt idx="669">
                  <c:v>0.17076075912372932</c:v>
                </c:pt>
                <c:pt idx="670">
                  <c:v>0.1701881117741498</c:v>
                </c:pt>
                <c:pt idx="671">
                  <c:v>0.16961339073613649</c:v>
                </c:pt>
                <c:pt idx="672">
                  <c:v>0.16903660301248369</c:v>
                </c:pt>
                <c:pt idx="673">
                  <c:v>0.16845775563116797</c:v>
                </c:pt>
                <c:pt idx="674">
                  <c:v>0.16787685564526184</c:v>
                </c:pt>
                <c:pt idx="675">
                  <c:v>0.16729391013284844</c:v>
                </c:pt>
                <c:pt idx="676">
                  <c:v>0.16670892619693475</c:v>
                </c:pt>
                <c:pt idx="677">
                  <c:v>0.16612191096536558</c:v>
                </c:pt>
                <c:pt idx="678">
                  <c:v>0.16553287159073612</c:v>
                </c:pt>
                <c:pt idx="679">
                  <c:v>0.16494181525030527</c:v>
                </c:pt>
                <c:pt idx="680">
                  <c:v>0.16434874914590814</c:v>
                </c:pt>
                <c:pt idx="681">
                  <c:v>0.16375368050386788</c:v>
                </c:pt>
                <c:pt idx="682">
                  <c:v>0.16315661657490832</c:v>
                </c:pt>
                <c:pt idx="683">
                  <c:v>0.16255756463406476</c:v>
                </c:pt>
                <c:pt idx="684">
                  <c:v>0.16195653198059623</c:v>
                </c:pt>
                <c:pt idx="685">
                  <c:v>0.16135352593789587</c:v>
                </c:pt>
                <c:pt idx="686">
                  <c:v>0.16074855385340203</c:v>
                </c:pt>
                <c:pt idx="687">
                  <c:v>0.1601416230985086</c:v>
                </c:pt>
                <c:pt idx="688">
                  <c:v>0.15953274106847543</c:v>
                </c:pt>
                <c:pt idx="689">
                  <c:v>0.15892191518233767</c:v>
                </c:pt>
                <c:pt idx="690">
                  <c:v>0.15830915288281622</c:v>
                </c:pt>
                <c:pt idx="691">
                  <c:v>0.15769446163622616</c:v>
                </c:pt>
                <c:pt idx="692">
                  <c:v>0.15707784893238644</c:v>
                </c:pt>
                <c:pt idx="693">
                  <c:v>0.15645932228452816</c:v>
                </c:pt>
                <c:pt idx="694">
                  <c:v>0.1558388892292035</c:v>
                </c:pt>
                <c:pt idx="695">
                  <c:v>0.15521655732619324</c:v>
                </c:pt>
                <c:pt idx="696">
                  <c:v>0.15459233415841539</c:v>
                </c:pt>
                <c:pt idx="697">
                  <c:v>0.15396622733183213</c:v>
                </c:pt>
                <c:pt idx="698">
                  <c:v>0.15333824447535765</c:v>
                </c:pt>
                <c:pt idx="699">
                  <c:v>0.15270839324076479</c:v>
                </c:pt>
                <c:pt idx="700">
                  <c:v>0.15207668130259222</c:v>
                </c:pt>
                <c:pt idx="701">
                  <c:v>0.15144311635805033</c:v>
                </c:pt>
                <c:pt idx="702">
                  <c:v>0.15080770612692826</c:v>
                </c:pt>
                <c:pt idx="703">
                  <c:v>0.15017045835149895</c:v>
                </c:pt>
                <c:pt idx="704">
                  <c:v>0.14953138079642564</c:v>
                </c:pt>
                <c:pt idx="705">
                  <c:v>0.14889048124866644</c:v>
                </c:pt>
                <c:pt idx="706">
                  <c:v>0.14824776751738028</c:v>
                </c:pt>
                <c:pt idx="707">
                  <c:v>0.14760324743383099</c:v>
                </c:pt>
                <c:pt idx="708">
                  <c:v>0.14695692885129258</c:v>
                </c:pt>
                <c:pt idx="709">
                  <c:v>0.14630881964495276</c:v>
                </c:pt>
                <c:pt idx="710">
                  <c:v>0.14565892771181793</c:v>
                </c:pt>
                <c:pt idx="711">
                  <c:v>0.14500726097061598</c:v>
                </c:pt>
                <c:pt idx="712">
                  <c:v>0.14435382736170072</c:v>
                </c:pt>
                <c:pt idx="713">
                  <c:v>0.14369863484695422</c:v>
                </c:pt>
                <c:pt idx="714">
                  <c:v>0.14304169140969075</c:v>
                </c:pt>
                <c:pt idx="715">
                  <c:v>0.14238300505455859</c:v>
                </c:pt>
                <c:pt idx="716">
                  <c:v>0.14172258380744326</c:v>
                </c:pt>
                <c:pt idx="717">
                  <c:v>0.14106043571536905</c:v>
                </c:pt>
                <c:pt idx="718">
                  <c:v>0.14039656884640167</c:v>
                </c:pt>
                <c:pt idx="719">
                  <c:v>0.13973099128954933</c:v>
                </c:pt>
                <c:pt idx="720">
                  <c:v>0.13906371115466459</c:v>
                </c:pt>
                <c:pt idx="721">
                  <c:v>0.13839473657234516</c:v>
                </c:pt>
                <c:pt idx="722">
                  <c:v>0.13772407569383543</c:v>
                </c:pt>
                <c:pt idx="723">
                  <c:v>0.13705173669092643</c:v>
                </c:pt>
                <c:pt idx="724">
                  <c:v>0.13637772775585666</c:v>
                </c:pt>
                <c:pt idx="725">
                  <c:v>0.13570205710121247</c:v>
                </c:pt>
                <c:pt idx="726">
                  <c:v>0.13502473295982734</c:v>
                </c:pt>
                <c:pt idx="727">
                  <c:v>0.13434576358468239</c:v>
                </c:pt>
                <c:pt idx="728">
                  <c:v>0.13366515724880504</c:v>
                </c:pt>
                <c:pt idx="729">
                  <c:v>0.13298292224516883</c:v>
                </c:pt>
                <c:pt idx="730">
                  <c:v>0.13229906688659185</c:v>
                </c:pt>
                <c:pt idx="731">
                  <c:v>0.13161359950563598</c:v>
                </c:pt>
                <c:pt idx="732">
                  <c:v>0.13092652845450475</c:v>
                </c:pt>
                <c:pt idx="733">
                  <c:v>0.13023786210494231</c:v>
                </c:pt>
                <c:pt idx="734">
                  <c:v>0.12954760884813057</c:v>
                </c:pt>
                <c:pt idx="735">
                  <c:v>0.12885577709458784</c:v>
                </c:pt>
                <c:pt idx="736">
                  <c:v>0.12816237527406554</c:v>
                </c:pt>
                <c:pt idx="737">
                  <c:v>0.12746741183544619</c:v>
                </c:pt>
                <c:pt idx="738">
                  <c:v>0.12677089524663981</c:v>
                </c:pt>
                <c:pt idx="739">
                  <c:v>0.12607283399448138</c:v>
                </c:pt>
                <c:pt idx="740">
                  <c:v>0.12537323658462679</c:v>
                </c:pt>
                <c:pt idx="741">
                  <c:v>0.1246721115414499</c:v>
                </c:pt>
                <c:pt idx="742">
                  <c:v>0.12396946740793791</c:v>
                </c:pt>
                <c:pt idx="743">
                  <c:v>0.12326531274558804</c:v>
                </c:pt>
                <c:pt idx="744">
                  <c:v>0.12255965613430241</c:v>
                </c:pt>
                <c:pt idx="745">
                  <c:v>0.12185250617228434</c:v>
                </c:pt>
                <c:pt idx="746">
                  <c:v>0.12114387147593279</c:v>
                </c:pt>
                <c:pt idx="747">
                  <c:v>0.12043376067973807</c:v>
                </c:pt>
                <c:pt idx="748">
                  <c:v>0.11972218243617595</c:v>
                </c:pt>
                <c:pt idx="749">
                  <c:v>0.11900914541560297</c:v>
                </c:pt>
                <c:pt idx="750">
                  <c:v>0.11829465830614999</c:v>
                </c:pt>
                <c:pt idx="751">
                  <c:v>0.11757872981361717</c:v>
                </c:pt>
                <c:pt idx="752">
                  <c:v>0.11686136866136707</c:v>
                </c:pt>
                <c:pt idx="753">
                  <c:v>0.1161425835902191</c:v>
                </c:pt>
                <c:pt idx="754">
                  <c:v>0.11542238335834237</c:v>
                </c:pt>
                <c:pt idx="755">
                  <c:v>0.1147007767411496</c:v>
                </c:pt>
                <c:pt idx="756">
                  <c:v>0.1139777725311895</c:v>
                </c:pt>
                <c:pt idx="757">
                  <c:v>0.11325337953804039</c:v>
                </c:pt>
                <c:pt idx="758">
                  <c:v>0.1125276065882021</c:v>
                </c:pt>
                <c:pt idx="759">
                  <c:v>0.11180046252498918</c:v>
                </c:pt>
                <c:pt idx="760">
                  <c:v>0.11107195620842238</c:v>
                </c:pt>
                <c:pt idx="761">
                  <c:v>0.11034209651512143</c:v>
                </c:pt>
                <c:pt idx="762">
                  <c:v>0.10961089233819621</c:v>
                </c:pt>
                <c:pt idx="763">
                  <c:v>0.10887835258713903</c:v>
                </c:pt>
                <c:pt idx="764">
                  <c:v>0.10814448618771538</c:v>
                </c:pt>
                <c:pt idx="765">
                  <c:v>0.10740930208185595</c:v>
                </c:pt>
                <c:pt idx="766">
                  <c:v>0.10667280922754689</c:v>
                </c:pt>
                <c:pt idx="767">
                  <c:v>0.10593501659872136</c:v>
                </c:pt>
                <c:pt idx="768">
                  <c:v>0.10519593318514962</c:v>
                </c:pt>
                <c:pt idx="769">
                  <c:v>0.10445556799232975</c:v>
                </c:pt>
                <c:pt idx="770">
                  <c:v>0.10371393004137815</c:v>
                </c:pt>
                <c:pt idx="771">
                  <c:v>0.10297102836891901</c:v>
                </c:pt>
                <c:pt idx="772">
                  <c:v>0.10222687202697499</c:v>
                </c:pt>
                <c:pt idx="773">
                  <c:v>0.10148147008285603</c:v>
                </c:pt>
                <c:pt idx="774">
                  <c:v>0.10073483161904982</c:v>
                </c:pt>
                <c:pt idx="775">
                  <c:v>9.9986965733110222E-2</c:v>
                </c:pt>
                <c:pt idx="776">
                  <c:v>9.9237881537547229E-2</c:v>
                </c:pt>
                <c:pt idx="777">
                  <c:v>9.8487588159715145E-2</c:v>
                </c:pt>
                <c:pt idx="778">
                  <c:v>9.7736094741702237E-2</c:v>
                </c:pt>
                <c:pt idx="779">
                  <c:v>9.6983410440218437E-2</c:v>
                </c:pt>
                <c:pt idx="780">
                  <c:v>9.6229544426484612E-2</c:v>
                </c:pt>
                <c:pt idx="781">
                  <c:v>9.5474505886120054E-2</c:v>
                </c:pt>
                <c:pt idx="782">
                  <c:v>9.471830401903128E-2</c:v>
                </c:pt>
                <c:pt idx="783">
                  <c:v>9.3960948039299205E-2</c:v>
                </c:pt>
                <c:pt idx="784">
                  <c:v>9.3202447175067649E-2</c:v>
                </c:pt>
                <c:pt idx="785">
                  <c:v>9.2442810668430075E-2</c:v>
                </c:pt>
                <c:pt idx="786">
                  <c:v>9.1682047775317743E-2</c:v>
                </c:pt>
                <c:pt idx="787">
                  <c:v>9.0920167765386306E-2</c:v>
                </c:pt>
                <c:pt idx="788">
                  <c:v>9.0157179921903363E-2</c:v>
                </c:pt>
                <c:pt idx="789">
                  <c:v>8.9393093541634869E-2</c:v>
                </c:pt>
                <c:pt idx="790">
                  <c:v>8.8627917934732403E-2</c:v>
                </c:pt>
                <c:pt idx="791">
                  <c:v>8.7861662424619055E-2</c:v>
                </c:pt>
                <c:pt idx="792">
                  <c:v>8.7094336347876639E-2</c:v>
                </c:pt>
                <c:pt idx="793">
                  <c:v>8.6325949054131004E-2</c:v>
                </c:pt>
                <c:pt idx="794">
                  <c:v>8.5556509905939049E-2</c:v>
                </c:pt>
                <c:pt idx="795">
                  <c:v>8.4786028278673792E-2</c:v>
                </c:pt>
                <c:pt idx="796">
                  <c:v>8.4014513560410897E-2</c:v>
                </c:pt>
                <c:pt idx="797">
                  <c:v>8.324197515181353E-2</c:v>
                </c:pt>
                <c:pt idx="798">
                  <c:v>8.2468422466018598E-2</c:v>
                </c:pt>
                <c:pt idx="799">
                  <c:v>8.1693864928521279E-2</c:v>
                </c:pt>
                <c:pt idx="800">
                  <c:v>8.0918311977060897E-2</c:v>
                </c:pt>
                <c:pt idx="801">
                  <c:v>8.0141773061505259E-2</c:v>
                </c:pt>
                <c:pt idx="802">
                  <c:v>7.9364257643736155E-2</c:v>
                </c:pt>
                <c:pt idx="803">
                  <c:v>7.8585775197533403E-2</c:v>
                </c:pt>
                <c:pt idx="804">
                  <c:v>7.7806335208460128E-2</c:v>
                </c:pt>
                <c:pt idx="805">
                  <c:v>7.7025947173746417E-2</c:v>
                </c:pt>
                <c:pt idx="806">
                  <c:v>7.6244620602174393E-2</c:v>
                </c:pt>
                <c:pt idx="807">
                  <c:v>7.5462365013961585E-2</c:v>
                </c:pt>
                <c:pt idx="808">
                  <c:v>7.4679189940645624E-2</c:v>
                </c:pt>
                <c:pt idx="809">
                  <c:v>7.3895104924967481E-2</c:v>
                </c:pt>
                <c:pt idx="810">
                  <c:v>7.3110119520755787E-2</c:v>
                </c:pt>
                <c:pt idx="811">
                  <c:v>7.2324243292809787E-2</c:v>
                </c:pt>
                <c:pt idx="812">
                  <c:v>7.1537485816783514E-2</c:v>
                </c:pt>
                <c:pt idx="813">
                  <c:v>7.0749856679068399E-2</c:v>
                </c:pt>
                <c:pt idx="814">
                  <c:v>6.9961365476676834E-2</c:v>
                </c:pt>
                <c:pt idx="815">
                  <c:v>6.917202181712552E-2</c:v>
                </c:pt>
                <c:pt idx="816">
                  <c:v>6.838183531831761E-2</c:v>
                </c:pt>
                <c:pt idx="817">
                  <c:v>6.7590815608426447E-2</c:v>
                </c:pt>
                <c:pt idx="818">
                  <c:v>6.6798972325777362E-2</c:v>
                </c:pt>
                <c:pt idx="819">
                  <c:v>6.6006315118731049E-2</c:v>
                </c:pt>
                <c:pt idx="820">
                  <c:v>6.5212853645565227E-2</c:v>
                </c:pt>
                <c:pt idx="821">
                  <c:v>6.4418597574357778E-2</c:v>
                </c:pt>
                <c:pt idx="822">
                  <c:v>6.3623556582868029E-2</c:v>
                </c:pt>
                <c:pt idx="823">
                  <c:v>6.2827740358419815E-2</c:v>
                </c:pt>
                <c:pt idx="824">
                  <c:v>6.2031158597782445E-2</c:v>
                </c:pt>
                <c:pt idx="825">
                  <c:v>6.1233821007053504E-2</c:v>
                </c:pt>
                <c:pt idx="826">
                  <c:v>6.0435737301539699E-2</c:v>
                </c:pt>
                <c:pt idx="827">
                  <c:v>5.9636917205639343E-2</c:v>
                </c:pt>
                <c:pt idx="828">
                  <c:v>5.8837370452723005E-2</c:v>
                </c:pt>
                <c:pt idx="829">
                  <c:v>5.8037106785015731E-2</c:v>
                </c:pt>
                <c:pt idx="830">
                  <c:v>5.7236135953477575E-2</c:v>
                </c:pt>
                <c:pt idx="831">
                  <c:v>5.6434467717685559E-2</c:v>
                </c:pt>
                <c:pt idx="832">
                  <c:v>5.5632111845713934E-2</c:v>
                </c:pt>
                <c:pt idx="833">
                  <c:v>5.4829078114015987E-2</c:v>
                </c:pt>
                <c:pt idx="834">
                  <c:v>5.4025376307304127E-2</c:v>
                </c:pt>
                <c:pt idx="835">
                  <c:v>5.3221016218431429E-2</c:v>
                </c:pt>
                <c:pt idx="836">
                  <c:v>5.2416007648271541E-2</c:v>
                </c:pt>
                <c:pt idx="837">
                  <c:v>5.1610360405600048E-2</c:v>
                </c:pt>
                <c:pt idx="838">
                  <c:v>5.080408430697414E-2</c:v>
                </c:pt>
                <c:pt idx="839">
                  <c:v>4.9997189176613846E-2</c:v>
                </c:pt>
                <c:pt idx="840">
                  <c:v>4.9189684846281487E-2</c:v>
                </c:pt>
                <c:pt idx="841">
                  <c:v>4.8381581155162695E-2</c:v>
                </c:pt>
                <c:pt idx="842">
                  <c:v>4.7572887949745721E-2</c:v>
                </c:pt>
                <c:pt idx="843">
                  <c:v>4.6763615083702269E-2</c:v>
                </c:pt>
                <c:pt idx="844">
                  <c:v>4.5953772417766617E-2</c:v>
                </c:pt>
                <c:pt idx="845">
                  <c:v>4.5143369819616287E-2</c:v>
                </c:pt>
                <c:pt idx="846">
                  <c:v>4.4332417163750984E-2</c:v>
                </c:pt>
                <c:pt idx="847">
                  <c:v>4.3520924331373091E-2</c:v>
                </c:pt>
                <c:pt idx="848">
                  <c:v>4.2708901210266492E-2</c:v>
                </c:pt>
                <c:pt idx="849">
                  <c:v>4.1896357694676853E-2</c:v>
                </c:pt>
                <c:pt idx="850">
                  <c:v>4.1083303685190288E-2</c:v>
                </c:pt>
                <c:pt idx="851">
                  <c:v>4.0269749088613527E-2</c:v>
                </c:pt>
                <c:pt idx="852">
                  <c:v>3.9455703817852364E-2</c:v>
                </c:pt>
                <c:pt idx="853">
                  <c:v>3.8641177791791756E-2</c:v>
                </c:pt>
                <c:pt idx="854">
                  <c:v>3.7826180935174057E-2</c:v>
                </c:pt>
                <c:pt idx="855">
                  <c:v>3.7010723178478984E-2</c:v>
                </c:pt>
                <c:pt idx="856">
                  <c:v>3.6194814457801747E-2</c:v>
                </c:pt>
                <c:pt idx="857">
                  <c:v>3.5378464714732841E-2</c:v>
                </c:pt>
                <c:pt idx="858">
                  <c:v>3.4561683896236144E-2</c:v>
                </c:pt>
                <c:pt idx="859">
                  <c:v>3.3744481954528067E-2</c:v>
                </c:pt>
                <c:pt idx="860">
                  <c:v>3.2926868846956586E-2</c:v>
                </c:pt>
                <c:pt idx="861">
                  <c:v>3.2108854535879194E-2</c:v>
                </c:pt>
                <c:pt idx="862">
                  <c:v>3.1290448988542323E-2</c:v>
                </c:pt>
                <c:pt idx="863">
                  <c:v>3.0471662176959086E-2</c:v>
                </c:pt>
                <c:pt idx="864">
                  <c:v>2.9652504077788591E-2</c:v>
                </c:pt>
                <c:pt idx="865">
                  <c:v>2.8832984672213569E-2</c:v>
                </c:pt>
                <c:pt idx="866">
                  <c:v>2.8013113945819554E-2</c:v>
                </c:pt>
                <c:pt idx="867">
                  <c:v>2.7192901888472405E-2</c:v>
                </c:pt>
                <c:pt idx="868">
                  <c:v>2.6372358494197407E-2</c:v>
                </c:pt>
                <c:pt idx="869">
                  <c:v>2.555149376105666E-2</c:v>
                </c:pt>
                <c:pt idx="870">
                  <c:v>2.4730317691028101E-2</c:v>
                </c:pt>
                <c:pt idx="871">
                  <c:v>2.3908840289882785E-2</c:v>
                </c:pt>
                <c:pt idx="872">
                  <c:v>2.308707156706381E-2</c:v>
                </c:pt>
                <c:pt idx="873">
                  <c:v>2.2265021535563524E-2</c:v>
                </c:pt>
                <c:pt idx="874">
                  <c:v>2.1442700211802338E-2</c:v>
                </c:pt>
                <c:pt idx="875">
                  <c:v>2.0620117615505876E-2</c:v>
                </c:pt>
                <c:pt idx="876">
                  <c:v>1.9797283769583684E-2</c:v>
                </c:pt>
                <c:pt idx="877">
                  <c:v>1.8974208700006295E-2</c:v>
                </c:pt>
                <c:pt idx="878">
                  <c:v>1.8150902435683899E-2</c:v>
                </c:pt>
                <c:pt idx="879">
                  <c:v>1.7327375008343294E-2</c:v>
                </c:pt>
                <c:pt idx="880">
                  <c:v>1.6503636452406507E-2</c:v>
                </c:pt>
                <c:pt idx="881">
                  <c:v>1.5679696804867665E-2</c:v>
                </c:pt>
                <c:pt idx="882">
                  <c:v>1.4855566105171579E-2</c:v>
                </c:pt>
                <c:pt idx="883">
                  <c:v>1.4031254395090524E-2</c:v>
                </c:pt>
                <c:pt idx="884">
                  <c:v>1.3206771718602765E-2</c:v>
                </c:pt>
                <c:pt idx="885">
                  <c:v>1.2382128121769311E-2</c:v>
                </c:pt>
                <c:pt idx="886">
                  <c:v>1.1557333652612361E-2</c:v>
                </c:pt>
                <c:pt idx="887">
                  <c:v>1.0732398360992022E-2</c:v>
                </c:pt>
                <c:pt idx="888">
                  <c:v>9.9073322984846949E-3</c:v>
                </c:pt>
                <c:pt idx="889">
                  <c:v>9.0821455182597717E-3</c:v>
                </c:pt>
                <c:pt idx="890">
                  <c:v>8.2568480749579624E-3</c:v>
                </c:pt>
                <c:pt idx="891">
                  <c:v>7.4314500245679579E-3</c:v>
                </c:pt>
                <c:pt idx="892">
                  <c:v>6.6059614243047316E-3</c:v>
                </c:pt>
                <c:pt idx="893">
                  <c:v>5.7803923324861606E-3</c:v>
                </c:pt>
                <c:pt idx="894">
                  <c:v>4.9547528084113021E-3</c:v>
                </c:pt>
                <c:pt idx="895">
                  <c:v>4.1290529122369945E-3</c:v>
                </c:pt>
                <c:pt idx="896">
                  <c:v>3.3033027048561042E-3</c:v>
                </c:pt>
                <c:pt idx="897">
                  <c:v>2.4775122477741101E-3</c:v>
                </c:pt>
                <c:pt idx="898">
                  <c:v>1.6516916029873368E-3</c:v>
                </c:pt>
                <c:pt idx="899">
                  <c:v>8.2585083285951827E-4</c:v>
                </c:pt>
                <c:pt idx="900">
                  <c:v>2.8985703569544568E-17</c:v>
                </c:pt>
                <c:pt idx="901">
                  <c:v>-8.2585083285956543E-4</c:v>
                </c:pt>
                <c:pt idx="902">
                  <c:v>-1.6516916029872791E-3</c:v>
                </c:pt>
                <c:pt idx="903">
                  <c:v>-2.477512247774052E-3</c:v>
                </c:pt>
                <c:pt idx="904">
                  <c:v>-3.3033027048560465E-3</c:v>
                </c:pt>
                <c:pt idx="905">
                  <c:v>-4.1290529122369364E-3</c:v>
                </c:pt>
                <c:pt idx="906">
                  <c:v>-4.9547528084112448E-3</c:v>
                </c:pt>
                <c:pt idx="907">
                  <c:v>-5.7803923324861017E-3</c:v>
                </c:pt>
                <c:pt idx="908">
                  <c:v>-6.6059614243046743E-3</c:v>
                </c:pt>
                <c:pt idx="909">
                  <c:v>-7.4314500245679007E-3</c:v>
                </c:pt>
                <c:pt idx="910">
                  <c:v>-8.2568480749579051E-3</c:v>
                </c:pt>
                <c:pt idx="911">
                  <c:v>-9.0821455182597127E-3</c:v>
                </c:pt>
                <c:pt idx="912">
                  <c:v>-9.9073322984846376E-3</c:v>
                </c:pt>
                <c:pt idx="913">
                  <c:v>-1.0732398360991963E-2</c:v>
                </c:pt>
                <c:pt idx="914">
                  <c:v>-1.1557333652612304E-2</c:v>
                </c:pt>
                <c:pt idx="915">
                  <c:v>-1.2382128121769252E-2</c:v>
                </c:pt>
                <c:pt idx="916">
                  <c:v>-1.3206771718602708E-2</c:v>
                </c:pt>
                <c:pt idx="917">
                  <c:v>-1.4031254395090467E-2</c:v>
                </c:pt>
                <c:pt idx="918">
                  <c:v>-1.4855566105171521E-2</c:v>
                </c:pt>
                <c:pt idx="919">
                  <c:v>-1.567969680486761E-2</c:v>
                </c:pt>
                <c:pt idx="920">
                  <c:v>-1.6503636452406448E-2</c:v>
                </c:pt>
                <c:pt idx="921">
                  <c:v>-1.7327375008343238E-2</c:v>
                </c:pt>
                <c:pt idx="922">
                  <c:v>-1.815090243568384E-2</c:v>
                </c:pt>
                <c:pt idx="923">
                  <c:v>-1.897420870000624E-2</c:v>
                </c:pt>
                <c:pt idx="924">
                  <c:v>-1.9797283769583625E-2</c:v>
                </c:pt>
                <c:pt idx="925">
                  <c:v>-2.0620117615505817E-2</c:v>
                </c:pt>
                <c:pt idx="926">
                  <c:v>-2.1442700211802283E-2</c:v>
                </c:pt>
                <c:pt idx="927">
                  <c:v>-2.2265021535563465E-2</c:v>
                </c:pt>
                <c:pt idx="928">
                  <c:v>-2.3087071567063751E-2</c:v>
                </c:pt>
                <c:pt idx="929">
                  <c:v>-2.3908840289882726E-2</c:v>
                </c:pt>
                <c:pt idx="930">
                  <c:v>-2.4730317691028045E-2</c:v>
                </c:pt>
                <c:pt idx="931">
                  <c:v>-2.5551493761056605E-2</c:v>
                </c:pt>
                <c:pt idx="932">
                  <c:v>-2.6372358494197352E-2</c:v>
                </c:pt>
                <c:pt idx="933">
                  <c:v>-2.719290188847235E-2</c:v>
                </c:pt>
                <c:pt idx="934">
                  <c:v>-2.8013113945819498E-2</c:v>
                </c:pt>
                <c:pt idx="935">
                  <c:v>-2.8832984672213513E-2</c:v>
                </c:pt>
                <c:pt idx="936">
                  <c:v>-2.9652504077788532E-2</c:v>
                </c:pt>
                <c:pt idx="937">
                  <c:v>-3.0471662176959027E-2</c:v>
                </c:pt>
                <c:pt idx="938">
                  <c:v>-3.129044898854226E-2</c:v>
                </c:pt>
                <c:pt idx="939">
                  <c:v>-3.2108854535879139E-2</c:v>
                </c:pt>
                <c:pt idx="940">
                  <c:v>-3.2926868846956538E-2</c:v>
                </c:pt>
                <c:pt idx="941">
                  <c:v>-3.3744481954528012E-2</c:v>
                </c:pt>
                <c:pt idx="942">
                  <c:v>-3.4561683896236088E-2</c:v>
                </c:pt>
                <c:pt idx="943">
                  <c:v>-3.5378464714732778E-2</c:v>
                </c:pt>
                <c:pt idx="944">
                  <c:v>-3.6194814457801802E-2</c:v>
                </c:pt>
                <c:pt idx="945">
                  <c:v>-3.7010723178478928E-2</c:v>
                </c:pt>
                <c:pt idx="946">
                  <c:v>-3.7826180935174106E-2</c:v>
                </c:pt>
                <c:pt idx="947">
                  <c:v>-3.8641177791791693E-2</c:v>
                </c:pt>
                <c:pt idx="948">
                  <c:v>-3.9455703817852315E-2</c:v>
                </c:pt>
                <c:pt idx="949">
                  <c:v>-4.0269749088613464E-2</c:v>
                </c:pt>
                <c:pt idx="950">
                  <c:v>-4.1083303685190233E-2</c:v>
                </c:pt>
                <c:pt idx="951">
                  <c:v>-4.1896357694676797E-2</c:v>
                </c:pt>
                <c:pt idx="952">
                  <c:v>-4.2708901210266437E-2</c:v>
                </c:pt>
                <c:pt idx="953">
                  <c:v>-4.3520924331373036E-2</c:v>
                </c:pt>
                <c:pt idx="954">
                  <c:v>-4.4332417163750922E-2</c:v>
                </c:pt>
                <c:pt idx="955">
                  <c:v>-4.5143369819616225E-2</c:v>
                </c:pt>
                <c:pt idx="956">
                  <c:v>-4.5953772417766561E-2</c:v>
                </c:pt>
                <c:pt idx="957">
                  <c:v>-4.6763615083702213E-2</c:v>
                </c:pt>
                <c:pt idx="958">
                  <c:v>-4.7572887949745658E-2</c:v>
                </c:pt>
                <c:pt idx="959">
                  <c:v>-4.838158115516264E-2</c:v>
                </c:pt>
                <c:pt idx="960">
                  <c:v>-4.9189684846281431E-2</c:v>
                </c:pt>
                <c:pt idx="961">
                  <c:v>-4.999718917661379E-2</c:v>
                </c:pt>
                <c:pt idx="962">
                  <c:v>-5.0804084306974077E-2</c:v>
                </c:pt>
                <c:pt idx="963">
                  <c:v>-5.1610360405599985E-2</c:v>
                </c:pt>
                <c:pt idx="964">
                  <c:v>-5.2416007648271486E-2</c:v>
                </c:pt>
                <c:pt idx="965">
                  <c:v>-5.3221016218431373E-2</c:v>
                </c:pt>
                <c:pt idx="966">
                  <c:v>-5.4025376307304071E-2</c:v>
                </c:pt>
                <c:pt idx="967">
                  <c:v>-5.4829078114015932E-2</c:v>
                </c:pt>
                <c:pt idx="968">
                  <c:v>-5.5632111845713872E-2</c:v>
                </c:pt>
                <c:pt idx="969">
                  <c:v>-5.6434467717685503E-2</c:v>
                </c:pt>
                <c:pt idx="970">
                  <c:v>-5.7236135953477527E-2</c:v>
                </c:pt>
                <c:pt idx="971">
                  <c:v>-5.8037106785015675E-2</c:v>
                </c:pt>
                <c:pt idx="972">
                  <c:v>-5.8837370452722942E-2</c:v>
                </c:pt>
                <c:pt idx="973">
                  <c:v>-5.9636917205639295E-2</c:v>
                </c:pt>
                <c:pt idx="974">
                  <c:v>-6.0435737301539644E-2</c:v>
                </c:pt>
                <c:pt idx="975">
                  <c:v>-6.1233821007053449E-2</c:v>
                </c:pt>
                <c:pt idx="976">
                  <c:v>-6.2031158597782389E-2</c:v>
                </c:pt>
                <c:pt idx="977">
                  <c:v>-6.2827740358419759E-2</c:v>
                </c:pt>
                <c:pt idx="978">
                  <c:v>-6.3623556582867988E-2</c:v>
                </c:pt>
                <c:pt idx="979">
                  <c:v>-6.4418597574357708E-2</c:v>
                </c:pt>
                <c:pt idx="980">
                  <c:v>-6.5212853645565172E-2</c:v>
                </c:pt>
                <c:pt idx="981">
                  <c:v>-6.6006315118730979E-2</c:v>
                </c:pt>
                <c:pt idx="982">
                  <c:v>-6.6798972325777306E-2</c:v>
                </c:pt>
                <c:pt idx="983">
                  <c:v>-6.7590815608426391E-2</c:v>
                </c:pt>
                <c:pt idx="984">
                  <c:v>-6.8381835318317569E-2</c:v>
                </c:pt>
                <c:pt idx="985">
                  <c:v>-6.9172021817125465E-2</c:v>
                </c:pt>
                <c:pt idx="986">
                  <c:v>-6.9961365476676779E-2</c:v>
                </c:pt>
                <c:pt idx="987">
                  <c:v>-7.0749856679068329E-2</c:v>
                </c:pt>
                <c:pt idx="988">
                  <c:v>-7.1537485816783444E-2</c:v>
                </c:pt>
                <c:pt idx="989">
                  <c:v>-7.2324243292809842E-2</c:v>
                </c:pt>
                <c:pt idx="990">
                  <c:v>-7.3110119520755731E-2</c:v>
                </c:pt>
                <c:pt idx="991">
                  <c:v>-7.3895104924967522E-2</c:v>
                </c:pt>
                <c:pt idx="992">
                  <c:v>-7.4679189940645582E-2</c:v>
                </c:pt>
                <c:pt idx="993">
                  <c:v>-7.5462365013961613E-2</c:v>
                </c:pt>
                <c:pt idx="994">
                  <c:v>-7.6244620602174337E-2</c:v>
                </c:pt>
                <c:pt idx="995">
                  <c:v>-7.7025947173746362E-2</c:v>
                </c:pt>
                <c:pt idx="996">
                  <c:v>-7.7806335208460059E-2</c:v>
                </c:pt>
                <c:pt idx="997">
                  <c:v>-7.8585775197533347E-2</c:v>
                </c:pt>
                <c:pt idx="998">
                  <c:v>-7.93642576437361E-2</c:v>
                </c:pt>
                <c:pt idx="999">
                  <c:v>-8.0141773061505203E-2</c:v>
                </c:pt>
                <c:pt idx="1000">
                  <c:v>-8.0918311977060856E-2</c:v>
                </c:pt>
                <c:pt idx="1001">
                  <c:v>-8.1693864928521223E-2</c:v>
                </c:pt>
                <c:pt idx="1002">
                  <c:v>-8.2468422466018543E-2</c:v>
                </c:pt>
                <c:pt idx="1003">
                  <c:v>-8.3241975151813474E-2</c:v>
                </c:pt>
                <c:pt idx="1004">
                  <c:v>-8.4014513560410842E-2</c:v>
                </c:pt>
                <c:pt idx="1005">
                  <c:v>-8.4786028278673736E-2</c:v>
                </c:pt>
                <c:pt idx="1006">
                  <c:v>-8.5556509905938993E-2</c:v>
                </c:pt>
                <c:pt idx="1007">
                  <c:v>-8.6325949054130949E-2</c:v>
                </c:pt>
                <c:pt idx="1008">
                  <c:v>-8.7094336347876583E-2</c:v>
                </c:pt>
                <c:pt idx="1009">
                  <c:v>-8.7861662424619014E-2</c:v>
                </c:pt>
                <c:pt idx="1010">
                  <c:v>-8.8627917934732348E-2</c:v>
                </c:pt>
                <c:pt idx="1011">
                  <c:v>-8.9393093541634813E-2</c:v>
                </c:pt>
                <c:pt idx="1012">
                  <c:v>-9.0157179921903322E-2</c:v>
                </c:pt>
                <c:pt idx="1013">
                  <c:v>-9.0920167765386237E-2</c:v>
                </c:pt>
                <c:pt idx="1014">
                  <c:v>-9.1682047775317702E-2</c:v>
                </c:pt>
                <c:pt idx="1015">
                  <c:v>-9.244281066843002E-2</c:v>
                </c:pt>
                <c:pt idx="1016">
                  <c:v>-9.3202447175067593E-2</c:v>
                </c:pt>
                <c:pt idx="1017">
                  <c:v>-9.3960948039299164E-2</c:v>
                </c:pt>
                <c:pt idx="1018">
                  <c:v>-9.4718304019031224E-2</c:v>
                </c:pt>
                <c:pt idx="1019">
                  <c:v>-9.5474505886119998E-2</c:v>
                </c:pt>
                <c:pt idx="1020">
                  <c:v>-9.6229544426484556E-2</c:v>
                </c:pt>
                <c:pt idx="1021">
                  <c:v>-9.6983410440218382E-2</c:v>
                </c:pt>
                <c:pt idx="1022">
                  <c:v>-9.7736094741702181E-2</c:v>
                </c:pt>
                <c:pt idx="1023">
                  <c:v>-9.8487588159715103E-2</c:v>
                </c:pt>
                <c:pt idx="1024">
                  <c:v>-9.9237881537547173E-2</c:v>
                </c:pt>
                <c:pt idx="1025">
                  <c:v>-9.9986965733110181E-2</c:v>
                </c:pt>
                <c:pt idx="1026">
                  <c:v>-0.10073483161904978</c:v>
                </c:pt>
                <c:pt idx="1027">
                  <c:v>-0.10148147008285598</c:v>
                </c:pt>
                <c:pt idx="1028">
                  <c:v>-0.10222687202697493</c:v>
                </c:pt>
                <c:pt idx="1029">
                  <c:v>-0.10297102836891896</c:v>
                </c:pt>
                <c:pt idx="1030">
                  <c:v>-0.10371393004137809</c:v>
                </c:pt>
                <c:pt idx="1031">
                  <c:v>-0.1044555679923297</c:v>
                </c:pt>
                <c:pt idx="1032">
                  <c:v>-0.10519593318514958</c:v>
                </c:pt>
                <c:pt idx="1033">
                  <c:v>-0.1059350165987213</c:v>
                </c:pt>
                <c:pt idx="1034">
                  <c:v>-0.10667280922754693</c:v>
                </c:pt>
                <c:pt idx="1035">
                  <c:v>-0.10740930208185592</c:v>
                </c:pt>
                <c:pt idx="1036">
                  <c:v>-0.10814448618771542</c:v>
                </c:pt>
                <c:pt idx="1037">
                  <c:v>-0.10887835258713897</c:v>
                </c:pt>
                <c:pt idx="1038">
                  <c:v>-0.10961089233819626</c:v>
                </c:pt>
                <c:pt idx="1039">
                  <c:v>-0.11034209651512138</c:v>
                </c:pt>
                <c:pt idx="1040">
                  <c:v>-0.11107195620842232</c:v>
                </c:pt>
                <c:pt idx="1041">
                  <c:v>-0.11180046252498912</c:v>
                </c:pt>
                <c:pt idx="1042">
                  <c:v>-0.11252760658820204</c:v>
                </c:pt>
                <c:pt idx="1043">
                  <c:v>-0.11325337953804034</c:v>
                </c:pt>
                <c:pt idx="1044">
                  <c:v>-0.11397777253118944</c:v>
                </c:pt>
                <c:pt idx="1045">
                  <c:v>-0.11470077674114955</c:v>
                </c:pt>
                <c:pt idx="1046">
                  <c:v>-0.11542238335834233</c:v>
                </c:pt>
                <c:pt idx="1047">
                  <c:v>-0.11614258359021906</c:v>
                </c:pt>
                <c:pt idx="1048">
                  <c:v>-0.11686136866136701</c:v>
                </c:pt>
                <c:pt idx="1049">
                  <c:v>-0.11757872981361711</c:v>
                </c:pt>
                <c:pt idx="1050">
                  <c:v>-0.11829465830614994</c:v>
                </c:pt>
                <c:pt idx="1051">
                  <c:v>-0.11900914541560291</c:v>
                </c:pt>
                <c:pt idx="1052">
                  <c:v>-0.11972218243617593</c:v>
                </c:pt>
                <c:pt idx="1053">
                  <c:v>-0.12043376067973802</c:v>
                </c:pt>
                <c:pt idx="1054">
                  <c:v>-0.12114387147593274</c:v>
                </c:pt>
                <c:pt idx="1055">
                  <c:v>-0.1218525061722843</c:v>
                </c:pt>
                <c:pt idx="1056">
                  <c:v>-0.12255965613430235</c:v>
                </c:pt>
                <c:pt idx="1057">
                  <c:v>-0.12326531274558798</c:v>
                </c:pt>
                <c:pt idx="1058">
                  <c:v>-0.12396946740793785</c:v>
                </c:pt>
                <c:pt idx="1059">
                  <c:v>-0.12467211154144985</c:v>
                </c:pt>
                <c:pt idx="1060">
                  <c:v>-0.12537323658462676</c:v>
                </c:pt>
                <c:pt idx="1061">
                  <c:v>-0.12607283399448133</c:v>
                </c:pt>
                <c:pt idx="1062">
                  <c:v>-0.12677089524663976</c:v>
                </c:pt>
                <c:pt idx="1063">
                  <c:v>-0.12746741183544613</c:v>
                </c:pt>
                <c:pt idx="1064">
                  <c:v>-0.12816237527406549</c:v>
                </c:pt>
                <c:pt idx="1065">
                  <c:v>-0.12885577709458779</c:v>
                </c:pt>
                <c:pt idx="1066">
                  <c:v>-0.12954760884813052</c:v>
                </c:pt>
                <c:pt idx="1067">
                  <c:v>-0.13023786210494226</c:v>
                </c:pt>
                <c:pt idx="1068">
                  <c:v>-0.1309265284545047</c:v>
                </c:pt>
                <c:pt idx="1069">
                  <c:v>-0.13161359950563592</c:v>
                </c:pt>
                <c:pt idx="1070">
                  <c:v>-0.13229906688659179</c:v>
                </c:pt>
                <c:pt idx="1071">
                  <c:v>-0.13298292224516878</c:v>
                </c:pt>
                <c:pt idx="1072">
                  <c:v>-0.13366515724880498</c:v>
                </c:pt>
                <c:pt idx="1073">
                  <c:v>-0.13434576358468237</c:v>
                </c:pt>
                <c:pt idx="1074">
                  <c:v>-0.13502473295982731</c:v>
                </c:pt>
                <c:pt idx="1075">
                  <c:v>-0.13570205710121241</c:v>
                </c:pt>
                <c:pt idx="1076">
                  <c:v>-0.1363777277558566</c:v>
                </c:pt>
                <c:pt idx="1077">
                  <c:v>-0.13705173669092638</c:v>
                </c:pt>
                <c:pt idx="1078">
                  <c:v>-0.13772407569383538</c:v>
                </c:pt>
                <c:pt idx="1079">
                  <c:v>-0.13839473657234522</c:v>
                </c:pt>
                <c:pt idx="1080">
                  <c:v>-0.13906371115466454</c:v>
                </c:pt>
                <c:pt idx="1081">
                  <c:v>-0.13973099128954936</c:v>
                </c:pt>
                <c:pt idx="1082">
                  <c:v>-0.14039656884640164</c:v>
                </c:pt>
                <c:pt idx="1083">
                  <c:v>-0.14106043571536908</c:v>
                </c:pt>
                <c:pt idx="1084">
                  <c:v>-0.14172258380744321</c:v>
                </c:pt>
                <c:pt idx="1085">
                  <c:v>-0.14238300505455856</c:v>
                </c:pt>
                <c:pt idx="1086">
                  <c:v>-0.14304169140969072</c:v>
                </c:pt>
                <c:pt idx="1087">
                  <c:v>-0.14369863484695419</c:v>
                </c:pt>
                <c:pt idx="1088">
                  <c:v>-0.14435382736170066</c:v>
                </c:pt>
                <c:pt idx="1089">
                  <c:v>-0.14500726097061595</c:v>
                </c:pt>
                <c:pt idx="1090">
                  <c:v>-0.14565892771181788</c:v>
                </c:pt>
                <c:pt idx="1091">
                  <c:v>-0.14630881964495271</c:v>
                </c:pt>
                <c:pt idx="1092">
                  <c:v>-0.14695692885129252</c:v>
                </c:pt>
                <c:pt idx="1093">
                  <c:v>-0.14760324743383096</c:v>
                </c:pt>
                <c:pt idx="1094">
                  <c:v>-0.14824776751738022</c:v>
                </c:pt>
                <c:pt idx="1095">
                  <c:v>-0.14889048124866638</c:v>
                </c:pt>
                <c:pt idx="1096">
                  <c:v>-0.14953138079642558</c:v>
                </c:pt>
                <c:pt idx="1097">
                  <c:v>-0.15017045835149889</c:v>
                </c:pt>
                <c:pt idx="1098">
                  <c:v>-0.1508077061269282</c:v>
                </c:pt>
                <c:pt idx="1099">
                  <c:v>-0.15144311635805027</c:v>
                </c:pt>
                <c:pt idx="1100">
                  <c:v>-0.15207668130259216</c:v>
                </c:pt>
                <c:pt idx="1101">
                  <c:v>-0.15270839324076474</c:v>
                </c:pt>
                <c:pt idx="1102">
                  <c:v>-0.15333824447535763</c:v>
                </c:pt>
                <c:pt idx="1103">
                  <c:v>-0.15396622733183207</c:v>
                </c:pt>
                <c:pt idx="1104">
                  <c:v>-0.15459233415841533</c:v>
                </c:pt>
                <c:pt idx="1105">
                  <c:v>-0.15521655732619319</c:v>
                </c:pt>
                <c:pt idx="1106">
                  <c:v>-0.15583888922920344</c:v>
                </c:pt>
                <c:pt idx="1107">
                  <c:v>-0.15645932228452814</c:v>
                </c:pt>
                <c:pt idx="1108">
                  <c:v>-0.15707784893238641</c:v>
                </c:pt>
                <c:pt idx="1109">
                  <c:v>-0.15769446163622611</c:v>
                </c:pt>
                <c:pt idx="1110">
                  <c:v>-0.15830915288281619</c:v>
                </c:pt>
                <c:pt idx="1111">
                  <c:v>-0.15892191518233764</c:v>
                </c:pt>
                <c:pt idx="1112">
                  <c:v>-0.15953274106847537</c:v>
                </c:pt>
                <c:pt idx="1113">
                  <c:v>-0.16014162309850857</c:v>
                </c:pt>
                <c:pt idx="1114">
                  <c:v>-0.160748553853402</c:v>
                </c:pt>
                <c:pt idx="1115">
                  <c:v>-0.16135352593789581</c:v>
                </c:pt>
                <c:pt idx="1116">
                  <c:v>-0.1619565319805962</c:v>
                </c:pt>
                <c:pt idx="1117">
                  <c:v>-0.16255756463406471</c:v>
                </c:pt>
                <c:pt idx="1118">
                  <c:v>-0.16315661657490826</c:v>
                </c:pt>
                <c:pt idx="1119">
                  <c:v>-0.16375368050386788</c:v>
                </c:pt>
                <c:pt idx="1120">
                  <c:v>-0.16434874914590811</c:v>
                </c:pt>
                <c:pt idx="1121">
                  <c:v>-0.16494181525030524</c:v>
                </c:pt>
                <c:pt idx="1122">
                  <c:v>-0.1655328715907361</c:v>
                </c:pt>
                <c:pt idx="1123">
                  <c:v>-0.16612191096536552</c:v>
                </c:pt>
                <c:pt idx="1124">
                  <c:v>-0.16670892619693478</c:v>
                </c:pt>
                <c:pt idx="1125">
                  <c:v>-0.16729391013284842</c:v>
                </c:pt>
                <c:pt idx="1126">
                  <c:v>-0.16787685564526186</c:v>
                </c:pt>
                <c:pt idx="1127">
                  <c:v>-0.16845775563116794</c:v>
                </c:pt>
                <c:pt idx="1128">
                  <c:v>-0.16903660301248374</c:v>
                </c:pt>
                <c:pt idx="1129">
                  <c:v>-0.16961339073613643</c:v>
                </c:pt>
                <c:pt idx="1130">
                  <c:v>-0.17018811177414975</c:v>
                </c:pt>
                <c:pt idx="1131">
                  <c:v>-0.17076075912372929</c:v>
                </c:pt>
                <c:pt idx="1132">
                  <c:v>-0.17133132580734758</c:v>
                </c:pt>
                <c:pt idx="1133">
                  <c:v>-0.17189980487282991</c:v>
                </c:pt>
                <c:pt idx="1134">
                  <c:v>-0.17246618939343805</c:v>
                </c:pt>
                <c:pt idx="1135">
                  <c:v>-0.1730304724679555</c:v>
                </c:pt>
                <c:pt idx="1136">
                  <c:v>-0.17359264722077095</c:v>
                </c:pt>
                <c:pt idx="1137">
                  <c:v>-0.17415270680196257</c:v>
                </c:pt>
                <c:pt idx="1138">
                  <c:v>-0.17471064438738101</c:v>
                </c:pt>
                <c:pt idx="1139">
                  <c:v>-0.17526645317873299</c:v>
                </c:pt>
                <c:pt idx="1140">
                  <c:v>-0.1758201264036636</c:v>
                </c:pt>
                <c:pt idx="1141">
                  <c:v>-0.17637165731583954</c:v>
                </c:pt>
                <c:pt idx="1142">
                  <c:v>-0.17692103919503047</c:v>
                </c:pt>
                <c:pt idx="1143">
                  <c:v>-0.17746826534719179</c:v>
                </c:pt>
                <c:pt idx="1144">
                  <c:v>-0.17801332910454534</c:v>
                </c:pt>
                <c:pt idx="1145">
                  <c:v>-0.17855622382566144</c:v>
                </c:pt>
                <c:pt idx="1146">
                  <c:v>-0.17909694289553904</c:v>
                </c:pt>
                <c:pt idx="1147">
                  <c:v>-0.17963547972568697</c:v>
                </c:pt>
                <c:pt idx="1148">
                  <c:v>-0.18017182775420415</c:v>
                </c:pt>
                <c:pt idx="1149">
                  <c:v>-0.1807059804458587</c:v>
                </c:pt>
                <c:pt idx="1150">
                  <c:v>-0.18123793129216892</c:v>
                </c:pt>
                <c:pt idx="1151">
                  <c:v>-0.18176767381148148</c:v>
                </c:pt>
                <c:pt idx="1152">
                  <c:v>-0.18229520154905121</c:v>
                </c:pt>
                <c:pt idx="1153">
                  <c:v>-0.18282050807711878</c:v>
                </c:pt>
                <c:pt idx="1154">
                  <c:v>-0.18334358699499007</c:v>
                </c:pt>
                <c:pt idx="1155">
                  <c:v>-0.1838644319291135</c:v>
                </c:pt>
                <c:pt idx="1156">
                  <c:v>-0.18438303653315813</c:v>
                </c:pt>
                <c:pt idx="1157">
                  <c:v>-0.18489939448809017</c:v>
                </c:pt>
                <c:pt idx="1158">
                  <c:v>-0.18541349950225108</c:v>
                </c:pt>
                <c:pt idx="1159">
                  <c:v>-0.18592534531143354</c:v>
                </c:pt>
                <c:pt idx="1160">
                  <c:v>-0.18643492567895792</c:v>
                </c:pt>
                <c:pt idx="1161">
                  <c:v>-0.18694223439574806</c:v>
                </c:pt>
                <c:pt idx="1162">
                  <c:v>-0.18744726528040745</c:v>
                </c:pt>
                <c:pt idx="1163">
                  <c:v>-0.18795001217929416</c:v>
                </c:pt>
                <c:pt idx="1164">
                  <c:v>-0.18845046896659601</c:v>
                </c:pt>
                <c:pt idx="1165">
                  <c:v>-0.18894862954440467</c:v>
                </c:pt>
                <c:pt idx="1166">
                  <c:v>-0.18944448784279092</c:v>
                </c:pt>
                <c:pt idx="1167">
                  <c:v>-0.18993803781987786</c:v>
                </c:pt>
                <c:pt idx="1168">
                  <c:v>-0.19042927346191485</c:v>
                </c:pt>
                <c:pt idx="1169">
                  <c:v>-0.1909181887833504</c:v>
                </c:pt>
                <c:pt idx="1170">
                  <c:v>-0.19140477782690576</c:v>
                </c:pt>
                <c:pt idx="1171">
                  <c:v>-0.19188903466364693</c:v>
                </c:pt>
                <c:pt idx="1172">
                  <c:v>-0.19237095339305735</c:v>
                </c:pt>
                <c:pt idx="1173">
                  <c:v>-0.19285052814310916</c:v>
                </c:pt>
                <c:pt idx="1174">
                  <c:v>-0.1933277530703354</c:v>
                </c:pt>
                <c:pt idx="1175">
                  <c:v>-0.19380262235990103</c:v>
                </c:pt>
                <c:pt idx="1176">
                  <c:v>-0.19427513022567358</c:v>
                </c:pt>
                <c:pt idx="1177">
                  <c:v>-0.19474527091029395</c:v>
                </c:pt>
                <c:pt idx="1178">
                  <c:v>-0.195213038685246</c:v>
                </c:pt>
                <c:pt idx="1179">
                  <c:v>-0.19567842785092718</c:v>
                </c:pt>
                <c:pt idx="1180">
                  <c:v>-0.19614143273671733</c:v>
                </c:pt>
                <c:pt idx="1181">
                  <c:v>-0.19660204770104817</c:v>
                </c:pt>
                <c:pt idx="1182">
                  <c:v>-0.19706026713147146</c:v>
                </c:pt>
                <c:pt idx="1183">
                  <c:v>-0.19751608544472818</c:v>
                </c:pt>
                <c:pt idx="1184">
                  <c:v>-0.19796949708681608</c:v>
                </c:pt>
                <c:pt idx="1185">
                  <c:v>-0.19842049653305741</c:v>
                </c:pt>
                <c:pt idx="1186">
                  <c:v>-0.19886907828816608</c:v>
                </c:pt>
                <c:pt idx="1187">
                  <c:v>-0.19931523688631506</c:v>
                </c:pt>
                <c:pt idx="1188">
                  <c:v>-0.19975896689120265</c:v>
                </c:pt>
                <c:pt idx="1189">
                  <c:v>-0.20020026289611884</c:v>
                </c:pt>
                <c:pt idx="1190">
                  <c:v>-0.20063911952401089</c:v>
                </c:pt>
                <c:pt idx="1191">
                  <c:v>-0.20107553142754939</c:v>
                </c:pt>
                <c:pt idx="1192">
                  <c:v>-0.20150949328919301</c:v>
                </c:pt>
                <c:pt idx="1193">
                  <c:v>-0.20194099982125355</c:v>
                </c:pt>
                <c:pt idx="1194">
                  <c:v>-0.20237004576595985</c:v>
                </c:pt>
                <c:pt idx="1195">
                  <c:v>-0.20279662589552258</c:v>
                </c:pt>
                <c:pt idx="1196">
                  <c:v>-0.20322073501219751</c:v>
                </c:pt>
                <c:pt idx="1197">
                  <c:v>-0.20364236794834895</c:v>
                </c:pt>
                <c:pt idx="1198">
                  <c:v>-0.20406151956651244</c:v>
                </c:pt>
                <c:pt idx="1199">
                  <c:v>-0.20447818475945789</c:v>
                </c:pt>
                <c:pt idx="1200">
                  <c:v>-0.20489235845025144</c:v>
                </c:pt>
                <c:pt idx="1201">
                  <c:v>-0.2053040355923175</c:v>
                </c:pt>
                <c:pt idx="1202">
                  <c:v>-0.20571321116949973</c:v>
                </c:pt>
                <c:pt idx="1203">
                  <c:v>-0.20611988019612301</c:v>
                </c:pt>
                <c:pt idx="1204">
                  <c:v>-0.20652403771705355</c:v>
                </c:pt>
                <c:pt idx="1205">
                  <c:v>-0.20692567880775967</c:v>
                </c:pt>
                <c:pt idx="1206">
                  <c:v>-0.20732479857437111</c:v>
                </c:pt>
                <c:pt idx="1207">
                  <c:v>-0.20772139215373969</c:v>
                </c:pt>
                <c:pt idx="1208">
                  <c:v>-0.20811545471349774</c:v>
                </c:pt>
                <c:pt idx="1209">
                  <c:v>-0.20850698145211746</c:v>
                </c:pt>
                <c:pt idx="1210">
                  <c:v>-0.20889596759896883</c:v>
                </c:pt>
                <c:pt idx="1211">
                  <c:v>-0.20928240841437859</c:v>
                </c:pt>
                <c:pt idx="1212">
                  <c:v>-0.20966629918968729</c:v>
                </c:pt>
                <c:pt idx="1213">
                  <c:v>-0.21004763524730716</c:v>
                </c:pt>
                <c:pt idx="1214">
                  <c:v>-0.21042641194077841</c:v>
                </c:pt>
                <c:pt idx="1215">
                  <c:v>-0.21080262465482669</c:v>
                </c:pt>
                <c:pt idx="1216">
                  <c:v>-0.21117626880541879</c:v>
                </c:pt>
                <c:pt idx="1217">
                  <c:v>-0.2115473398398188</c:v>
                </c:pt>
                <c:pt idx="1218">
                  <c:v>-0.21191583323664301</c:v>
                </c:pt>
                <c:pt idx="1219">
                  <c:v>-0.2122817445059158</c:v>
                </c:pt>
                <c:pt idx="1220">
                  <c:v>-0.21264506918912382</c:v>
                </c:pt>
                <c:pt idx="1221">
                  <c:v>-0.21300580285927045</c:v>
                </c:pt>
                <c:pt idx="1222">
                  <c:v>-0.21336394112092988</c:v>
                </c:pt>
                <c:pt idx="1223">
                  <c:v>-0.21371947961030022</c:v>
                </c:pt>
                <c:pt idx="1224">
                  <c:v>-0.21407241399525725</c:v>
                </c:pt>
                <c:pt idx="1225">
                  <c:v>-0.2144227399754069</c:v>
                </c:pt>
                <c:pt idx="1226">
                  <c:v>-0.2147704532821377</c:v>
                </c:pt>
                <c:pt idx="1227">
                  <c:v>-0.21511554967867264</c:v>
                </c:pt>
                <c:pt idx="1228">
                  <c:v>-0.21545802496012104</c:v>
                </c:pt>
                <c:pt idx="1229">
                  <c:v>-0.2157978749535297</c:v>
                </c:pt>
                <c:pt idx="1230">
                  <c:v>-0.21613509551793383</c:v>
                </c:pt>
                <c:pt idx="1231">
                  <c:v>-0.21646968254440704</c:v>
                </c:pt>
                <c:pt idx="1232">
                  <c:v>-0.21680163195611213</c:v>
                </c:pt>
                <c:pt idx="1233">
                  <c:v>-0.21713093970835023</c:v>
                </c:pt>
                <c:pt idx="1234">
                  <c:v>-0.21745760178861046</c:v>
                </c:pt>
                <c:pt idx="1235">
                  <c:v>-0.21778161421661821</c:v>
                </c:pt>
                <c:pt idx="1236">
                  <c:v>-0.21810297304438445</c:v>
                </c:pt>
                <c:pt idx="1237">
                  <c:v>-0.21842167435625323</c:v>
                </c:pt>
                <c:pt idx="1238">
                  <c:v>-0.21873771426894975</c:v>
                </c:pt>
                <c:pt idx="1239">
                  <c:v>-0.21905108893162722</c:v>
                </c:pt>
                <c:pt idx="1240">
                  <c:v>-0.21936179452591437</c:v>
                </c:pt>
                <c:pt idx="1241">
                  <c:v>-0.2196698272659616</c:v>
                </c:pt>
                <c:pt idx="1242">
                  <c:v>-0.21997518339848721</c:v>
                </c:pt>
                <c:pt idx="1243">
                  <c:v>-0.220277859202823</c:v>
                </c:pt>
                <c:pt idx="1244">
                  <c:v>-0.22057785099095983</c:v>
                </c:pt>
                <c:pt idx="1245">
                  <c:v>-0.22087515510759251</c:v>
                </c:pt>
                <c:pt idx="1246">
                  <c:v>-0.22116976793016419</c:v>
                </c:pt>
                <c:pt idx="1247">
                  <c:v>-0.22146168586891049</c:v>
                </c:pt>
                <c:pt idx="1248">
                  <c:v>-0.22175090536690356</c:v>
                </c:pt>
                <c:pt idx="1249">
                  <c:v>-0.22203742290009504</c:v>
                </c:pt>
                <c:pt idx="1250">
                  <c:v>-0.22232123497735926</c:v>
                </c:pt>
                <c:pt idx="1251">
                  <c:v>-0.22260233814053554</c:v>
                </c:pt>
                <c:pt idx="1252">
                  <c:v>-0.22288072896447061</c:v>
                </c:pt>
                <c:pt idx="1253">
                  <c:v>-0.22315640405706008</c:v>
                </c:pt>
                <c:pt idx="1254">
                  <c:v>-0.22342936005929007</c:v>
                </c:pt>
                <c:pt idx="1255">
                  <c:v>-0.22369959364527769</c:v>
                </c:pt>
                <c:pt idx="1256">
                  <c:v>-0.22396710152231203</c:v>
                </c:pt>
                <c:pt idx="1257">
                  <c:v>-0.22423188043089401</c:v>
                </c:pt>
                <c:pt idx="1258">
                  <c:v>-0.22449392714477628</c:v>
                </c:pt>
                <c:pt idx="1259">
                  <c:v>-0.2247532384710022</c:v>
                </c:pt>
                <c:pt idx="1260">
                  <c:v>-0.22500981124994515</c:v>
                </c:pt>
                <c:pt idx="1261">
                  <c:v>-0.22526364235534677</c:v>
                </c:pt>
                <c:pt idx="1262">
                  <c:v>-0.22551472869435524</c:v>
                </c:pt>
                <c:pt idx="1263">
                  <c:v>-0.22576306720756262</c:v>
                </c:pt>
                <c:pt idx="1264">
                  <c:v>-0.22600865486904254</c:v>
                </c:pt>
                <c:pt idx="1265">
                  <c:v>-0.22625148868638686</c:v>
                </c:pt>
                <c:pt idx="1266">
                  <c:v>-0.22649156570074219</c:v>
                </c:pt>
                <c:pt idx="1267">
                  <c:v>-0.22672888298684588</c:v>
                </c:pt>
                <c:pt idx="1268">
                  <c:v>-0.22696343765306157</c:v>
                </c:pt>
                <c:pt idx="1269">
                  <c:v>-0.22719522684141477</c:v>
                </c:pt>
                <c:pt idx="1270">
                  <c:v>-0.22742424772762734</c:v>
                </c:pt>
                <c:pt idx="1271">
                  <c:v>-0.22765049752115216</c:v>
                </c:pt>
                <c:pt idx="1272">
                  <c:v>-0.22787397346520669</c:v>
                </c:pt>
                <c:pt idx="1273">
                  <c:v>-0.22809467283680721</c:v>
                </c:pt>
                <c:pt idx="1274">
                  <c:v>-0.22831259294680153</c:v>
                </c:pt>
                <c:pt idx="1275">
                  <c:v>-0.22852773113990188</c:v>
                </c:pt>
                <c:pt idx="1276">
                  <c:v>-0.22874008479471722</c:v>
                </c:pt>
                <c:pt idx="1277">
                  <c:v>-0.22894965132378528</c:v>
                </c:pt>
                <c:pt idx="1278">
                  <c:v>-0.22915642817360407</c:v>
                </c:pt>
                <c:pt idx="1279">
                  <c:v>-0.22936041282466296</c:v>
                </c:pt>
                <c:pt idx="1280">
                  <c:v>-0.22956160279147331</c:v>
                </c:pt>
                <c:pt idx="1281">
                  <c:v>-0.22975999562259886</c:v>
                </c:pt>
                <c:pt idx="1282">
                  <c:v>-0.22995558890068557</c:v>
                </c:pt>
                <c:pt idx="1283">
                  <c:v>-0.23014838024249112</c:v>
                </c:pt>
                <c:pt idx="1284">
                  <c:v>-0.2303383672989138</c:v>
                </c:pt>
                <c:pt idx="1285">
                  <c:v>-0.23052554775502127</c:v>
                </c:pt>
                <c:pt idx="1286">
                  <c:v>-0.23070991933007881</c:v>
                </c:pt>
                <c:pt idx="1287">
                  <c:v>-0.23089147977757693</c:v>
                </c:pt>
                <c:pt idx="1288">
                  <c:v>-0.23107022688525886</c:v>
                </c:pt>
                <c:pt idx="1289">
                  <c:v>-0.23124615847514748</c:v>
                </c:pt>
                <c:pt idx="1290">
                  <c:v>-0.23141927240357194</c:v>
                </c:pt>
                <c:pt idx="1291">
                  <c:v>-0.23158956656119367</c:v>
                </c:pt>
                <c:pt idx="1292">
                  <c:v>-0.23175703887303201</c:v>
                </c:pt>
                <c:pt idx="1293">
                  <c:v>-0.23192168729848975</c:v>
                </c:pt>
                <c:pt idx="1294">
                  <c:v>-0.23208350983137782</c:v>
                </c:pt>
                <c:pt idx="1295">
                  <c:v>-0.23224250449993969</c:v>
                </c:pt>
                <c:pt idx="1296">
                  <c:v>-0.23239866936687545</c:v>
                </c:pt>
                <c:pt idx="1297">
                  <c:v>-0.23255200252936553</c:v>
                </c:pt>
                <c:pt idx="1298">
                  <c:v>-0.23270250211909374</c:v>
                </c:pt>
                <c:pt idx="1299">
                  <c:v>-0.2328501663022701</c:v>
                </c:pt>
                <c:pt idx="1300">
                  <c:v>-0.23299499327965303</c:v>
                </c:pt>
                <c:pt idx="1301">
                  <c:v>-0.23313698128657162</c:v>
                </c:pt>
                <c:pt idx="1302">
                  <c:v>-0.23327612859294677</c:v>
                </c:pt>
                <c:pt idx="1303">
                  <c:v>-0.23341243350331251</c:v>
                </c:pt>
                <c:pt idx="1304">
                  <c:v>-0.23354589435683645</c:v>
                </c:pt>
                <c:pt idx="1305">
                  <c:v>-0.23367650952734023</c:v>
                </c:pt>
                <c:pt idx="1306">
                  <c:v>-0.23380427742331927</c:v>
                </c:pt>
                <c:pt idx="1307">
                  <c:v>-0.23392919648796204</c:v>
                </c:pt>
                <c:pt idx="1308">
                  <c:v>-0.23405126519916913</c:v>
                </c:pt>
                <c:pt idx="1309">
                  <c:v>-0.23417048206957183</c:v>
                </c:pt>
                <c:pt idx="1310">
                  <c:v>-0.23428684564655022</c:v>
                </c:pt>
                <c:pt idx="1311">
                  <c:v>-0.23440035451225086</c:v>
                </c:pt>
                <c:pt idx="1312">
                  <c:v>-0.23451100728360399</c:v>
                </c:pt>
                <c:pt idx="1313">
                  <c:v>-0.23461880261234055</c:v>
                </c:pt>
                <c:pt idx="1314">
                  <c:v>-0.23472373918500844</c:v>
                </c:pt>
                <c:pt idx="1315">
                  <c:v>-0.23482581572298866</c:v>
                </c:pt>
                <c:pt idx="1316">
                  <c:v>-0.23492503098251083</c:v>
                </c:pt>
                <c:pt idx="1317">
                  <c:v>-0.23502138375466827</c:v>
                </c:pt>
                <c:pt idx="1318">
                  <c:v>-0.23511487286543289</c:v>
                </c:pt>
                <c:pt idx="1319">
                  <c:v>-0.23520549717566938</c:v>
                </c:pt>
                <c:pt idx="1320">
                  <c:v>-0.23529325558114914</c:v>
                </c:pt>
                <c:pt idx="1321">
                  <c:v>-0.23537814701256363</c:v>
                </c:pt>
                <c:pt idx="1322">
                  <c:v>-0.2354601704355376</c:v>
                </c:pt>
                <c:pt idx="1323">
                  <c:v>-0.2355393248506415</c:v>
                </c:pt>
                <c:pt idx="1324">
                  <c:v>-0.2356156092934038</c:v>
                </c:pt>
                <c:pt idx="1325">
                  <c:v>-0.23568902283432261</c:v>
                </c:pt>
                <c:pt idx="1326">
                  <c:v>-0.23575956457887706</c:v>
                </c:pt>
                <c:pt idx="1327">
                  <c:v>-0.23582723366753836</c:v>
                </c:pt>
                <c:pt idx="1328">
                  <c:v>-0.23589202927577996</c:v>
                </c:pt>
                <c:pt idx="1329">
                  <c:v>-0.23595395061408778</c:v>
                </c:pt>
                <c:pt idx="1330">
                  <c:v>-0.2360129969279699</c:v>
                </c:pt>
                <c:pt idx="1331">
                  <c:v>-0.23606916749796564</c:v>
                </c:pt>
                <c:pt idx="1332">
                  <c:v>-0.23612246163965431</c:v>
                </c:pt>
                <c:pt idx="1333">
                  <c:v>-0.2361728787036636</c:v>
                </c:pt>
                <c:pt idx="1334">
                  <c:v>-0.23622041807567748</c:v>
                </c:pt>
                <c:pt idx="1335">
                  <c:v>-0.23626507917644374</c:v>
                </c:pt>
                <c:pt idx="1336">
                  <c:v>-0.23630686146178095</c:v>
                </c:pt>
                <c:pt idx="1337">
                  <c:v>-0.23634576442258515</c:v>
                </c:pt>
                <c:pt idx="1338">
                  <c:v>-0.23638178758483602</c:v>
                </c:pt>
                <c:pt idx="1339">
                  <c:v>-0.23641493050960272</c:v>
                </c:pt>
                <c:pt idx="1340">
                  <c:v>-0.23644519279304921</c:v>
                </c:pt>
                <c:pt idx="1341">
                  <c:v>-0.23647257406643904</c:v>
                </c:pt>
                <c:pt idx="1342">
                  <c:v>-0.23649707399614003</c:v>
                </c:pt>
                <c:pt idx="1343">
                  <c:v>-0.23651869228362835</c:v>
                </c:pt>
                <c:pt idx="1344">
                  <c:v>-0.23653742866549193</c:v>
                </c:pt>
                <c:pt idx="1345">
                  <c:v>-0.23655328291343389</c:v>
                </c:pt>
                <c:pt idx="1346">
                  <c:v>-0.23656625483427518</c:v>
                </c:pt>
                <c:pt idx="1347">
                  <c:v>-0.23657634426995711</c:v>
                </c:pt>
                <c:pt idx="1348">
                  <c:v>-0.23658355109754303</c:v>
                </c:pt>
                <c:pt idx="1349">
                  <c:v>-0.23658787522922006</c:v>
                </c:pt>
                <c:pt idx="1350">
                  <c:v>-0.23658931661230001</c:v>
                </c:pt>
                <c:pt idx="1351">
                  <c:v>-0.23658787522922006</c:v>
                </c:pt>
                <c:pt idx="1352">
                  <c:v>-0.23658355109754303</c:v>
                </c:pt>
                <c:pt idx="1353">
                  <c:v>-0.23657634426995711</c:v>
                </c:pt>
                <c:pt idx="1354">
                  <c:v>-0.23656625483427518</c:v>
                </c:pt>
                <c:pt idx="1355">
                  <c:v>-0.23655328291343389</c:v>
                </c:pt>
                <c:pt idx="1356">
                  <c:v>-0.23653742866549193</c:v>
                </c:pt>
                <c:pt idx="1357">
                  <c:v>-0.23651869228362835</c:v>
                </c:pt>
                <c:pt idx="1358">
                  <c:v>-0.23649707399614003</c:v>
                </c:pt>
                <c:pt idx="1359">
                  <c:v>-0.23647257406643904</c:v>
                </c:pt>
                <c:pt idx="1360">
                  <c:v>-0.23644519279304921</c:v>
                </c:pt>
                <c:pt idx="1361">
                  <c:v>-0.23641493050960272</c:v>
                </c:pt>
                <c:pt idx="1362">
                  <c:v>-0.23638178758483602</c:v>
                </c:pt>
                <c:pt idx="1363">
                  <c:v>-0.23634576442258515</c:v>
                </c:pt>
                <c:pt idx="1364">
                  <c:v>-0.23630686146178095</c:v>
                </c:pt>
                <c:pt idx="1365">
                  <c:v>-0.23626507917644374</c:v>
                </c:pt>
                <c:pt idx="1366">
                  <c:v>-0.23622041807567748</c:v>
                </c:pt>
                <c:pt idx="1367">
                  <c:v>-0.2361728787036636</c:v>
                </c:pt>
                <c:pt idx="1368">
                  <c:v>-0.23612246163965431</c:v>
                </c:pt>
                <c:pt idx="1369">
                  <c:v>-0.23606916749796564</c:v>
                </c:pt>
                <c:pt idx="1370">
                  <c:v>-0.23601299692796993</c:v>
                </c:pt>
                <c:pt idx="1371">
                  <c:v>-0.23595395061408778</c:v>
                </c:pt>
                <c:pt idx="1372">
                  <c:v>-0.23589202927577996</c:v>
                </c:pt>
                <c:pt idx="1373">
                  <c:v>-0.23582723366753836</c:v>
                </c:pt>
                <c:pt idx="1374">
                  <c:v>-0.23575956457887709</c:v>
                </c:pt>
                <c:pt idx="1375">
                  <c:v>-0.23568902283432261</c:v>
                </c:pt>
                <c:pt idx="1376">
                  <c:v>-0.23561560929340383</c:v>
                </c:pt>
                <c:pt idx="1377">
                  <c:v>-0.2355393248506415</c:v>
                </c:pt>
                <c:pt idx="1378">
                  <c:v>-0.2354601704355376</c:v>
                </c:pt>
                <c:pt idx="1379">
                  <c:v>-0.23537814701256363</c:v>
                </c:pt>
                <c:pt idx="1380">
                  <c:v>-0.23529325558114914</c:v>
                </c:pt>
                <c:pt idx="1381">
                  <c:v>-0.23520549717566938</c:v>
                </c:pt>
                <c:pt idx="1382">
                  <c:v>-0.23511487286543289</c:v>
                </c:pt>
                <c:pt idx="1383">
                  <c:v>-0.23502138375466827</c:v>
                </c:pt>
                <c:pt idx="1384">
                  <c:v>-0.23492503098251086</c:v>
                </c:pt>
                <c:pt idx="1385">
                  <c:v>-0.23482581572298866</c:v>
                </c:pt>
                <c:pt idx="1386">
                  <c:v>-0.23472373918500847</c:v>
                </c:pt>
                <c:pt idx="1387">
                  <c:v>-0.23461880261234058</c:v>
                </c:pt>
                <c:pt idx="1388">
                  <c:v>-0.23451100728360402</c:v>
                </c:pt>
                <c:pt idx="1389">
                  <c:v>-0.23440035451225086</c:v>
                </c:pt>
                <c:pt idx="1390">
                  <c:v>-0.23428684564655025</c:v>
                </c:pt>
                <c:pt idx="1391">
                  <c:v>-0.23417048206957186</c:v>
                </c:pt>
                <c:pt idx="1392">
                  <c:v>-0.23405126519916913</c:v>
                </c:pt>
                <c:pt idx="1393">
                  <c:v>-0.23392919648796201</c:v>
                </c:pt>
                <c:pt idx="1394">
                  <c:v>-0.23380427742331927</c:v>
                </c:pt>
                <c:pt idx="1395">
                  <c:v>-0.23367650952734026</c:v>
                </c:pt>
                <c:pt idx="1396">
                  <c:v>-0.23354589435683648</c:v>
                </c:pt>
                <c:pt idx="1397">
                  <c:v>-0.23341243350331248</c:v>
                </c:pt>
                <c:pt idx="1398">
                  <c:v>-0.23327612859294677</c:v>
                </c:pt>
                <c:pt idx="1399">
                  <c:v>-0.23313698128657165</c:v>
                </c:pt>
                <c:pt idx="1400">
                  <c:v>-0.23299499327965306</c:v>
                </c:pt>
                <c:pt idx="1401">
                  <c:v>-0.2328501663022701</c:v>
                </c:pt>
                <c:pt idx="1402">
                  <c:v>-0.23270250211909377</c:v>
                </c:pt>
                <c:pt idx="1403">
                  <c:v>-0.23255200252936556</c:v>
                </c:pt>
                <c:pt idx="1404">
                  <c:v>-0.23239866936687545</c:v>
                </c:pt>
                <c:pt idx="1405">
                  <c:v>-0.23224250449993969</c:v>
                </c:pt>
                <c:pt idx="1406">
                  <c:v>-0.23208350983137782</c:v>
                </c:pt>
                <c:pt idx="1407">
                  <c:v>-0.23192168729848978</c:v>
                </c:pt>
                <c:pt idx="1408">
                  <c:v>-0.23175703887303203</c:v>
                </c:pt>
                <c:pt idx="1409">
                  <c:v>-0.23158956656119367</c:v>
                </c:pt>
                <c:pt idx="1410">
                  <c:v>-0.23141927240357194</c:v>
                </c:pt>
                <c:pt idx="1411">
                  <c:v>-0.23124615847514748</c:v>
                </c:pt>
                <c:pt idx="1412">
                  <c:v>-0.23107022688525886</c:v>
                </c:pt>
                <c:pt idx="1413">
                  <c:v>-0.23089147977757696</c:v>
                </c:pt>
                <c:pt idx="1414">
                  <c:v>-0.23070991933007881</c:v>
                </c:pt>
                <c:pt idx="1415">
                  <c:v>-0.23052554775502129</c:v>
                </c:pt>
                <c:pt idx="1416">
                  <c:v>-0.2303383672989138</c:v>
                </c:pt>
                <c:pt idx="1417">
                  <c:v>-0.23014838024249115</c:v>
                </c:pt>
                <c:pt idx="1418">
                  <c:v>-0.22995558890068557</c:v>
                </c:pt>
                <c:pt idx="1419">
                  <c:v>-0.22975999562259888</c:v>
                </c:pt>
                <c:pt idx="1420">
                  <c:v>-0.22956160279147333</c:v>
                </c:pt>
                <c:pt idx="1421">
                  <c:v>-0.22936041282466299</c:v>
                </c:pt>
                <c:pt idx="1422">
                  <c:v>-0.2291564281736041</c:v>
                </c:pt>
                <c:pt idx="1423">
                  <c:v>-0.22894965132378531</c:v>
                </c:pt>
                <c:pt idx="1424">
                  <c:v>-0.22874008479471725</c:v>
                </c:pt>
                <c:pt idx="1425">
                  <c:v>-0.22852773113990191</c:v>
                </c:pt>
                <c:pt idx="1426">
                  <c:v>-0.22831259294680153</c:v>
                </c:pt>
                <c:pt idx="1427">
                  <c:v>-0.22809467283680723</c:v>
                </c:pt>
                <c:pt idx="1428">
                  <c:v>-0.22787397346520671</c:v>
                </c:pt>
                <c:pt idx="1429">
                  <c:v>-0.22765049752115216</c:v>
                </c:pt>
                <c:pt idx="1430">
                  <c:v>-0.22742424772762737</c:v>
                </c:pt>
                <c:pt idx="1431">
                  <c:v>-0.2271952268414148</c:v>
                </c:pt>
                <c:pt idx="1432">
                  <c:v>-0.22696343765306159</c:v>
                </c:pt>
                <c:pt idx="1433">
                  <c:v>-0.22672888298684588</c:v>
                </c:pt>
                <c:pt idx="1434">
                  <c:v>-0.22649156570074222</c:v>
                </c:pt>
                <c:pt idx="1435">
                  <c:v>-0.22625148868638689</c:v>
                </c:pt>
                <c:pt idx="1436">
                  <c:v>-0.22600865486904256</c:v>
                </c:pt>
                <c:pt idx="1437">
                  <c:v>-0.22576306720756265</c:v>
                </c:pt>
                <c:pt idx="1438">
                  <c:v>-0.22551472869435521</c:v>
                </c:pt>
                <c:pt idx="1439">
                  <c:v>-0.22526364235534679</c:v>
                </c:pt>
                <c:pt idx="1440">
                  <c:v>-0.22500981124994518</c:v>
                </c:pt>
                <c:pt idx="1441">
                  <c:v>-0.22475323847100223</c:v>
                </c:pt>
                <c:pt idx="1442">
                  <c:v>-0.22449392714477623</c:v>
                </c:pt>
                <c:pt idx="1443">
                  <c:v>-0.22423188043089404</c:v>
                </c:pt>
                <c:pt idx="1444">
                  <c:v>-0.22396710152231203</c:v>
                </c:pt>
                <c:pt idx="1445">
                  <c:v>-0.22369959364527772</c:v>
                </c:pt>
                <c:pt idx="1446">
                  <c:v>-0.22342936005929009</c:v>
                </c:pt>
                <c:pt idx="1447">
                  <c:v>-0.22315640405706011</c:v>
                </c:pt>
                <c:pt idx="1448">
                  <c:v>-0.22288072896447064</c:v>
                </c:pt>
                <c:pt idx="1449">
                  <c:v>-0.22260233814053557</c:v>
                </c:pt>
                <c:pt idx="1450">
                  <c:v>-0.22232123497735928</c:v>
                </c:pt>
                <c:pt idx="1451">
                  <c:v>-0.22203742290009507</c:v>
                </c:pt>
                <c:pt idx="1452">
                  <c:v>-0.22175090536690359</c:v>
                </c:pt>
                <c:pt idx="1453">
                  <c:v>-0.22146168586891052</c:v>
                </c:pt>
                <c:pt idx="1454">
                  <c:v>-0.22116976793016421</c:v>
                </c:pt>
                <c:pt idx="1455">
                  <c:v>-0.22087515510759254</c:v>
                </c:pt>
                <c:pt idx="1456">
                  <c:v>-0.22057785099095989</c:v>
                </c:pt>
                <c:pt idx="1457">
                  <c:v>-0.22027785920282303</c:v>
                </c:pt>
                <c:pt idx="1458">
                  <c:v>-0.21997518339848723</c:v>
                </c:pt>
                <c:pt idx="1459">
                  <c:v>-0.21966982726596163</c:v>
                </c:pt>
                <c:pt idx="1460">
                  <c:v>-0.21936179452591439</c:v>
                </c:pt>
                <c:pt idx="1461">
                  <c:v>-0.21905108893162725</c:v>
                </c:pt>
                <c:pt idx="1462">
                  <c:v>-0.21873771426894978</c:v>
                </c:pt>
                <c:pt idx="1463">
                  <c:v>-0.21842167435625326</c:v>
                </c:pt>
                <c:pt idx="1464">
                  <c:v>-0.21810297304438447</c:v>
                </c:pt>
                <c:pt idx="1465">
                  <c:v>-0.21778161421661826</c:v>
                </c:pt>
                <c:pt idx="1466">
                  <c:v>-0.21745760178861048</c:v>
                </c:pt>
                <c:pt idx="1467">
                  <c:v>-0.21713093970835026</c:v>
                </c:pt>
                <c:pt idx="1468">
                  <c:v>-0.21680163195611216</c:v>
                </c:pt>
                <c:pt idx="1469">
                  <c:v>-0.21646968254440707</c:v>
                </c:pt>
                <c:pt idx="1470">
                  <c:v>-0.21613509551793386</c:v>
                </c:pt>
                <c:pt idx="1471">
                  <c:v>-0.21579787495352976</c:v>
                </c:pt>
                <c:pt idx="1472">
                  <c:v>-0.21545802496012106</c:v>
                </c:pt>
                <c:pt idx="1473">
                  <c:v>-0.21511554967867266</c:v>
                </c:pt>
                <c:pt idx="1474">
                  <c:v>-0.21477045328213776</c:v>
                </c:pt>
                <c:pt idx="1475">
                  <c:v>-0.21442273997540695</c:v>
                </c:pt>
                <c:pt idx="1476">
                  <c:v>-0.21407241399525731</c:v>
                </c:pt>
                <c:pt idx="1477">
                  <c:v>-0.21371947961030027</c:v>
                </c:pt>
                <c:pt idx="1478">
                  <c:v>-0.21336394112092993</c:v>
                </c:pt>
                <c:pt idx="1479">
                  <c:v>-0.21300580285927048</c:v>
                </c:pt>
                <c:pt idx="1480">
                  <c:v>-0.21264506918912388</c:v>
                </c:pt>
                <c:pt idx="1481">
                  <c:v>-0.21228174450591583</c:v>
                </c:pt>
                <c:pt idx="1482">
                  <c:v>-0.21191583323664304</c:v>
                </c:pt>
                <c:pt idx="1483">
                  <c:v>-0.21154733983981874</c:v>
                </c:pt>
                <c:pt idx="1484">
                  <c:v>-0.21117626880541884</c:v>
                </c:pt>
                <c:pt idx="1485">
                  <c:v>-0.21080262465482671</c:v>
                </c:pt>
                <c:pt idx="1486">
                  <c:v>-0.21042641194077846</c:v>
                </c:pt>
                <c:pt idx="1487">
                  <c:v>-0.2100476352473071</c:v>
                </c:pt>
                <c:pt idx="1488">
                  <c:v>-0.20966629918968735</c:v>
                </c:pt>
                <c:pt idx="1489">
                  <c:v>-0.20928240841437862</c:v>
                </c:pt>
                <c:pt idx="1490">
                  <c:v>-0.20889596759896886</c:v>
                </c:pt>
                <c:pt idx="1491">
                  <c:v>-0.20850698145211746</c:v>
                </c:pt>
                <c:pt idx="1492">
                  <c:v>-0.20811545471349777</c:v>
                </c:pt>
                <c:pt idx="1493">
                  <c:v>-0.20772139215373975</c:v>
                </c:pt>
                <c:pt idx="1494">
                  <c:v>-0.20732479857437117</c:v>
                </c:pt>
                <c:pt idx="1495">
                  <c:v>-0.20692567880775969</c:v>
                </c:pt>
                <c:pt idx="1496">
                  <c:v>-0.2065240377170536</c:v>
                </c:pt>
                <c:pt idx="1497">
                  <c:v>-0.20611988019612304</c:v>
                </c:pt>
                <c:pt idx="1498">
                  <c:v>-0.20571321116949978</c:v>
                </c:pt>
                <c:pt idx="1499">
                  <c:v>-0.20530403559231755</c:v>
                </c:pt>
                <c:pt idx="1500">
                  <c:v>-0.2048923584502515</c:v>
                </c:pt>
                <c:pt idx="1501">
                  <c:v>-0.20447818475945795</c:v>
                </c:pt>
                <c:pt idx="1502">
                  <c:v>-0.20406151956651247</c:v>
                </c:pt>
                <c:pt idx="1503">
                  <c:v>-0.20364236794834897</c:v>
                </c:pt>
                <c:pt idx="1504">
                  <c:v>-0.20322073501219753</c:v>
                </c:pt>
                <c:pt idx="1505">
                  <c:v>-0.20279662589552264</c:v>
                </c:pt>
                <c:pt idx="1506">
                  <c:v>-0.20237004576595991</c:v>
                </c:pt>
                <c:pt idx="1507">
                  <c:v>-0.2019409998212536</c:v>
                </c:pt>
                <c:pt idx="1508">
                  <c:v>-0.20150949328919307</c:v>
                </c:pt>
                <c:pt idx="1509">
                  <c:v>-0.20107553142754944</c:v>
                </c:pt>
                <c:pt idx="1510">
                  <c:v>-0.20063911952401095</c:v>
                </c:pt>
                <c:pt idx="1511">
                  <c:v>-0.20020026289611889</c:v>
                </c:pt>
                <c:pt idx="1512">
                  <c:v>-0.19975896689120268</c:v>
                </c:pt>
                <c:pt idx="1513">
                  <c:v>-0.19931523688631511</c:v>
                </c:pt>
                <c:pt idx="1514">
                  <c:v>-0.19886907828816613</c:v>
                </c:pt>
                <c:pt idx="1515">
                  <c:v>-0.19842049653305746</c:v>
                </c:pt>
                <c:pt idx="1516">
                  <c:v>-0.19796949708681613</c:v>
                </c:pt>
                <c:pt idx="1517">
                  <c:v>-0.19751608544472823</c:v>
                </c:pt>
                <c:pt idx="1518">
                  <c:v>-0.19706026713147151</c:v>
                </c:pt>
                <c:pt idx="1519">
                  <c:v>-0.19660204770104822</c:v>
                </c:pt>
                <c:pt idx="1520">
                  <c:v>-0.19614143273671739</c:v>
                </c:pt>
                <c:pt idx="1521">
                  <c:v>-0.19567842785092723</c:v>
                </c:pt>
                <c:pt idx="1522">
                  <c:v>-0.19521303868524606</c:v>
                </c:pt>
                <c:pt idx="1523">
                  <c:v>-0.194745270910294</c:v>
                </c:pt>
                <c:pt idx="1524">
                  <c:v>-0.19427513022567364</c:v>
                </c:pt>
                <c:pt idx="1525">
                  <c:v>-0.19380262235990109</c:v>
                </c:pt>
                <c:pt idx="1526">
                  <c:v>-0.19332775307033545</c:v>
                </c:pt>
                <c:pt idx="1527">
                  <c:v>-0.19285052814310918</c:v>
                </c:pt>
                <c:pt idx="1528">
                  <c:v>-0.19237095339305729</c:v>
                </c:pt>
                <c:pt idx="1529">
                  <c:v>-0.19188903466364698</c:v>
                </c:pt>
                <c:pt idx="1530">
                  <c:v>-0.19140477782690579</c:v>
                </c:pt>
                <c:pt idx="1531">
                  <c:v>-0.19091818878335046</c:v>
                </c:pt>
                <c:pt idx="1532">
                  <c:v>-0.19042927346191477</c:v>
                </c:pt>
                <c:pt idx="1533">
                  <c:v>-0.18993803781987789</c:v>
                </c:pt>
                <c:pt idx="1534">
                  <c:v>-0.18944448784279097</c:v>
                </c:pt>
                <c:pt idx="1535">
                  <c:v>-0.18894862954440472</c:v>
                </c:pt>
                <c:pt idx="1536">
                  <c:v>-0.18845046896659604</c:v>
                </c:pt>
                <c:pt idx="1537">
                  <c:v>-0.18795001217929422</c:v>
                </c:pt>
                <c:pt idx="1538">
                  <c:v>-0.1874472652804075</c:v>
                </c:pt>
                <c:pt idx="1539">
                  <c:v>-0.18694223439574811</c:v>
                </c:pt>
                <c:pt idx="1540">
                  <c:v>-0.18643492567895797</c:v>
                </c:pt>
                <c:pt idx="1541">
                  <c:v>-0.18592534531143357</c:v>
                </c:pt>
                <c:pt idx="1542">
                  <c:v>-0.18541349950225114</c:v>
                </c:pt>
                <c:pt idx="1543">
                  <c:v>-0.18489939448809023</c:v>
                </c:pt>
                <c:pt idx="1544">
                  <c:v>-0.18438303653315816</c:v>
                </c:pt>
                <c:pt idx="1545">
                  <c:v>-0.18386443192911356</c:v>
                </c:pt>
                <c:pt idx="1546">
                  <c:v>-0.18334358699499012</c:v>
                </c:pt>
                <c:pt idx="1547">
                  <c:v>-0.18282050807711883</c:v>
                </c:pt>
                <c:pt idx="1548">
                  <c:v>-0.18229520154905127</c:v>
                </c:pt>
                <c:pt idx="1549">
                  <c:v>-0.18176767381148154</c:v>
                </c:pt>
                <c:pt idx="1550">
                  <c:v>-0.18123793129216897</c:v>
                </c:pt>
                <c:pt idx="1551">
                  <c:v>-0.18070598044585875</c:v>
                </c:pt>
                <c:pt idx="1552">
                  <c:v>-0.18017182775420421</c:v>
                </c:pt>
                <c:pt idx="1553">
                  <c:v>-0.17963547972568703</c:v>
                </c:pt>
                <c:pt idx="1554">
                  <c:v>-0.1790969428955391</c:v>
                </c:pt>
                <c:pt idx="1555">
                  <c:v>-0.1785562238256615</c:v>
                </c:pt>
                <c:pt idx="1556">
                  <c:v>-0.17801332910454548</c:v>
                </c:pt>
                <c:pt idx="1557">
                  <c:v>-0.17746826534719179</c:v>
                </c:pt>
                <c:pt idx="1558">
                  <c:v>-0.17692103919503055</c:v>
                </c:pt>
                <c:pt idx="1559">
                  <c:v>-0.17637165731583959</c:v>
                </c:pt>
                <c:pt idx="1560">
                  <c:v>-0.17582012640366373</c:v>
                </c:pt>
                <c:pt idx="1561">
                  <c:v>-0.17526645317873299</c:v>
                </c:pt>
                <c:pt idx="1562">
                  <c:v>-0.17471064438738107</c:v>
                </c:pt>
                <c:pt idx="1563">
                  <c:v>-0.17415270680196265</c:v>
                </c:pt>
                <c:pt idx="1564">
                  <c:v>-0.17359264722077108</c:v>
                </c:pt>
                <c:pt idx="1565">
                  <c:v>-0.17303047246795547</c:v>
                </c:pt>
                <c:pt idx="1566">
                  <c:v>-0.17246618939343811</c:v>
                </c:pt>
                <c:pt idx="1567">
                  <c:v>-0.17189980487282996</c:v>
                </c:pt>
                <c:pt idx="1568">
                  <c:v>-0.17133132580734772</c:v>
                </c:pt>
                <c:pt idx="1569">
                  <c:v>-0.17076075912372926</c:v>
                </c:pt>
                <c:pt idx="1570">
                  <c:v>-0.17018811177414983</c:v>
                </c:pt>
                <c:pt idx="1571">
                  <c:v>-0.16961339073613652</c:v>
                </c:pt>
                <c:pt idx="1572">
                  <c:v>-0.1690366030124838</c:v>
                </c:pt>
                <c:pt idx="1573">
                  <c:v>-0.16845775563116791</c:v>
                </c:pt>
                <c:pt idx="1574">
                  <c:v>-0.16787685564526186</c:v>
                </c:pt>
                <c:pt idx="1575">
                  <c:v>-0.16729391013284847</c:v>
                </c:pt>
                <c:pt idx="1576">
                  <c:v>-0.16670892619693484</c:v>
                </c:pt>
                <c:pt idx="1577">
                  <c:v>-0.16612191096536552</c:v>
                </c:pt>
                <c:pt idx="1578">
                  <c:v>-0.1655328715907361</c:v>
                </c:pt>
                <c:pt idx="1579">
                  <c:v>-0.1649418152503053</c:v>
                </c:pt>
                <c:pt idx="1580">
                  <c:v>-0.16434874914590816</c:v>
                </c:pt>
                <c:pt idx="1581">
                  <c:v>-0.16375368050386799</c:v>
                </c:pt>
                <c:pt idx="1582">
                  <c:v>-0.16315661657490826</c:v>
                </c:pt>
                <c:pt idx="1583">
                  <c:v>-0.16255756463406476</c:v>
                </c:pt>
                <c:pt idx="1584">
                  <c:v>-0.16195653198059626</c:v>
                </c:pt>
                <c:pt idx="1585">
                  <c:v>-0.16135352593789595</c:v>
                </c:pt>
                <c:pt idx="1586">
                  <c:v>-0.160748553853402</c:v>
                </c:pt>
                <c:pt idx="1587">
                  <c:v>-0.16014162309850863</c:v>
                </c:pt>
                <c:pt idx="1588">
                  <c:v>-0.15953274106847543</c:v>
                </c:pt>
                <c:pt idx="1589">
                  <c:v>-0.15892191518233778</c:v>
                </c:pt>
                <c:pt idx="1590">
                  <c:v>-0.15830915288281616</c:v>
                </c:pt>
                <c:pt idx="1591">
                  <c:v>-0.15769446163622619</c:v>
                </c:pt>
                <c:pt idx="1592">
                  <c:v>-0.15707784893238647</c:v>
                </c:pt>
                <c:pt idx="1593">
                  <c:v>-0.15645932228452827</c:v>
                </c:pt>
                <c:pt idx="1594">
                  <c:v>-0.15583888922920344</c:v>
                </c:pt>
                <c:pt idx="1595">
                  <c:v>-0.15521655732619327</c:v>
                </c:pt>
                <c:pt idx="1596">
                  <c:v>-0.15459233415841542</c:v>
                </c:pt>
                <c:pt idx="1597">
                  <c:v>-0.15396622733183224</c:v>
                </c:pt>
                <c:pt idx="1598">
                  <c:v>-0.1533382444753576</c:v>
                </c:pt>
                <c:pt idx="1599">
                  <c:v>-0.15270839324076482</c:v>
                </c:pt>
                <c:pt idx="1600">
                  <c:v>-0.15207668130259225</c:v>
                </c:pt>
                <c:pt idx="1601">
                  <c:v>-0.15144311635805044</c:v>
                </c:pt>
                <c:pt idx="1602">
                  <c:v>-0.1508077061269282</c:v>
                </c:pt>
                <c:pt idx="1603">
                  <c:v>-0.15017045835149898</c:v>
                </c:pt>
                <c:pt idx="1604">
                  <c:v>-0.14953138079642567</c:v>
                </c:pt>
                <c:pt idx="1605">
                  <c:v>-0.14889048124866655</c:v>
                </c:pt>
                <c:pt idx="1606">
                  <c:v>-0.14824776751738022</c:v>
                </c:pt>
                <c:pt idx="1607">
                  <c:v>-0.14760324743383102</c:v>
                </c:pt>
                <c:pt idx="1608">
                  <c:v>-0.14695692885129261</c:v>
                </c:pt>
                <c:pt idx="1609">
                  <c:v>-0.14630881964495288</c:v>
                </c:pt>
                <c:pt idx="1610">
                  <c:v>-0.14565892771181788</c:v>
                </c:pt>
                <c:pt idx="1611">
                  <c:v>-0.145007260970616</c:v>
                </c:pt>
                <c:pt idx="1612">
                  <c:v>-0.14435382736170074</c:v>
                </c:pt>
                <c:pt idx="1613">
                  <c:v>-0.14369863484695433</c:v>
                </c:pt>
                <c:pt idx="1614">
                  <c:v>-0.14304169140969072</c:v>
                </c:pt>
                <c:pt idx="1615">
                  <c:v>-0.14238300505455861</c:v>
                </c:pt>
                <c:pt idx="1616">
                  <c:v>-0.14172258380744326</c:v>
                </c:pt>
                <c:pt idx="1617">
                  <c:v>-0.14106043571536914</c:v>
                </c:pt>
                <c:pt idx="1618">
                  <c:v>-0.14039656884640161</c:v>
                </c:pt>
                <c:pt idx="1619">
                  <c:v>-0.13973099128954936</c:v>
                </c:pt>
                <c:pt idx="1620">
                  <c:v>-0.13906371115466462</c:v>
                </c:pt>
                <c:pt idx="1621">
                  <c:v>-0.13839473657234527</c:v>
                </c:pt>
                <c:pt idx="1622">
                  <c:v>-0.13772407569383535</c:v>
                </c:pt>
                <c:pt idx="1623">
                  <c:v>-0.13705173669092638</c:v>
                </c:pt>
                <c:pt idx="1624">
                  <c:v>-0.13637772775585669</c:v>
                </c:pt>
                <c:pt idx="1625">
                  <c:v>-0.13570205710121247</c:v>
                </c:pt>
                <c:pt idx="1626">
                  <c:v>-0.13502473295982745</c:v>
                </c:pt>
                <c:pt idx="1627">
                  <c:v>-0.13434576358468234</c:v>
                </c:pt>
                <c:pt idx="1628">
                  <c:v>-0.13366515724880507</c:v>
                </c:pt>
                <c:pt idx="1629">
                  <c:v>-0.13298292224516886</c:v>
                </c:pt>
                <c:pt idx="1630">
                  <c:v>-0.13229906688659196</c:v>
                </c:pt>
                <c:pt idx="1631">
                  <c:v>-0.13161359950563589</c:v>
                </c:pt>
                <c:pt idx="1632">
                  <c:v>-0.13092652845450478</c:v>
                </c:pt>
                <c:pt idx="1633">
                  <c:v>-0.13023786210494234</c:v>
                </c:pt>
                <c:pt idx="1634">
                  <c:v>-0.12954760884813066</c:v>
                </c:pt>
                <c:pt idx="1635">
                  <c:v>-0.12885577709458776</c:v>
                </c:pt>
                <c:pt idx="1636">
                  <c:v>-0.12816237527406557</c:v>
                </c:pt>
                <c:pt idx="1637">
                  <c:v>-0.12746741183544621</c:v>
                </c:pt>
                <c:pt idx="1638">
                  <c:v>-0.1267708952466399</c:v>
                </c:pt>
                <c:pt idx="1639">
                  <c:v>-0.12607283399448133</c:v>
                </c:pt>
                <c:pt idx="1640">
                  <c:v>-0.12537323658462682</c:v>
                </c:pt>
                <c:pt idx="1641">
                  <c:v>-0.12467211154144993</c:v>
                </c:pt>
                <c:pt idx="1642">
                  <c:v>-0.12396946740793804</c:v>
                </c:pt>
                <c:pt idx="1643">
                  <c:v>-0.12326531274558795</c:v>
                </c:pt>
                <c:pt idx="1644">
                  <c:v>-0.12255965613430243</c:v>
                </c:pt>
                <c:pt idx="1645">
                  <c:v>-0.12185250617228437</c:v>
                </c:pt>
                <c:pt idx="1646">
                  <c:v>-0.12114387147593292</c:v>
                </c:pt>
                <c:pt idx="1647">
                  <c:v>-0.12043376067973802</c:v>
                </c:pt>
                <c:pt idx="1648">
                  <c:v>-0.11972218243617598</c:v>
                </c:pt>
                <c:pt idx="1649">
                  <c:v>-0.11900914541560299</c:v>
                </c:pt>
                <c:pt idx="1650">
                  <c:v>-0.11829465830615012</c:v>
                </c:pt>
                <c:pt idx="1651">
                  <c:v>-0.1175787298136171</c:v>
                </c:pt>
                <c:pt idx="1652">
                  <c:v>-0.11686136866136708</c:v>
                </c:pt>
                <c:pt idx="1653">
                  <c:v>-0.11614258359021913</c:v>
                </c:pt>
                <c:pt idx="1654">
                  <c:v>-0.11542238335834248</c:v>
                </c:pt>
                <c:pt idx="1655">
                  <c:v>-0.11470077674114953</c:v>
                </c:pt>
                <c:pt idx="1656">
                  <c:v>-0.11397777253118953</c:v>
                </c:pt>
                <c:pt idx="1657">
                  <c:v>-0.11325337953804042</c:v>
                </c:pt>
                <c:pt idx="1658">
                  <c:v>-0.11252760658820221</c:v>
                </c:pt>
                <c:pt idx="1659">
                  <c:v>-0.11180046252498911</c:v>
                </c:pt>
                <c:pt idx="1660">
                  <c:v>-0.1110719562084224</c:v>
                </c:pt>
                <c:pt idx="1661">
                  <c:v>-0.11034209651512146</c:v>
                </c:pt>
                <c:pt idx="1662">
                  <c:v>-0.10961089233819632</c:v>
                </c:pt>
                <c:pt idx="1663">
                  <c:v>-0.10887835258713896</c:v>
                </c:pt>
                <c:pt idx="1664">
                  <c:v>-0.10814448618771541</c:v>
                </c:pt>
                <c:pt idx="1665">
                  <c:v>-0.10740930208185598</c:v>
                </c:pt>
                <c:pt idx="1666">
                  <c:v>-0.106672809227547</c:v>
                </c:pt>
                <c:pt idx="1667">
                  <c:v>-0.10593501659872129</c:v>
                </c:pt>
                <c:pt idx="1668">
                  <c:v>-0.10519593318514955</c:v>
                </c:pt>
                <c:pt idx="1669">
                  <c:v>-0.10445556799232976</c:v>
                </c:pt>
                <c:pt idx="1670">
                  <c:v>-0.10371393004137817</c:v>
                </c:pt>
                <c:pt idx="1671">
                  <c:v>-0.10297102836891914</c:v>
                </c:pt>
                <c:pt idx="1672">
                  <c:v>-0.1022268720269749</c:v>
                </c:pt>
                <c:pt idx="1673">
                  <c:v>-0.10148147008285606</c:v>
                </c:pt>
                <c:pt idx="1674">
                  <c:v>-0.10073483161904985</c:v>
                </c:pt>
                <c:pt idx="1675">
                  <c:v>-9.9986965733110347E-2</c:v>
                </c:pt>
                <c:pt idx="1676">
                  <c:v>-9.9237881537547146E-2</c:v>
                </c:pt>
                <c:pt idx="1677">
                  <c:v>-9.8487588159715173E-2</c:v>
                </c:pt>
                <c:pt idx="1678">
                  <c:v>-9.7736094741702265E-2</c:v>
                </c:pt>
                <c:pt idx="1679">
                  <c:v>-9.6983410440218562E-2</c:v>
                </c:pt>
                <c:pt idx="1680">
                  <c:v>-9.6229544426484542E-2</c:v>
                </c:pt>
                <c:pt idx="1681">
                  <c:v>-9.5474505886120081E-2</c:v>
                </c:pt>
                <c:pt idx="1682">
                  <c:v>-9.4718304019031307E-2</c:v>
                </c:pt>
                <c:pt idx="1683">
                  <c:v>-9.3960948039299344E-2</c:v>
                </c:pt>
                <c:pt idx="1684">
                  <c:v>-9.3202447175067579E-2</c:v>
                </c:pt>
                <c:pt idx="1685">
                  <c:v>-9.2442810668430089E-2</c:v>
                </c:pt>
                <c:pt idx="1686">
                  <c:v>-9.1682047775317771E-2</c:v>
                </c:pt>
                <c:pt idx="1687">
                  <c:v>-9.0920167765386417E-2</c:v>
                </c:pt>
                <c:pt idx="1688">
                  <c:v>-9.0157179921903308E-2</c:v>
                </c:pt>
                <c:pt idx="1689">
                  <c:v>-8.9393093541634897E-2</c:v>
                </c:pt>
                <c:pt idx="1690">
                  <c:v>-8.8627917934732431E-2</c:v>
                </c:pt>
                <c:pt idx="1691">
                  <c:v>-8.7861662424619194E-2</c:v>
                </c:pt>
                <c:pt idx="1692">
                  <c:v>-8.7094336347876569E-2</c:v>
                </c:pt>
                <c:pt idx="1693">
                  <c:v>-8.6325949054131032E-2</c:v>
                </c:pt>
                <c:pt idx="1694">
                  <c:v>-8.5556509905939077E-2</c:v>
                </c:pt>
                <c:pt idx="1695">
                  <c:v>-8.4786028278673917E-2</c:v>
                </c:pt>
                <c:pt idx="1696">
                  <c:v>-8.4014513560410828E-2</c:v>
                </c:pt>
                <c:pt idx="1697">
                  <c:v>-8.3241975151813558E-2</c:v>
                </c:pt>
                <c:pt idx="1698">
                  <c:v>-8.2468422466018626E-2</c:v>
                </c:pt>
                <c:pt idx="1699">
                  <c:v>-8.169386492852139E-2</c:v>
                </c:pt>
                <c:pt idx="1700">
                  <c:v>-8.0918311977060842E-2</c:v>
                </c:pt>
                <c:pt idx="1701">
                  <c:v>-8.0141773061505286E-2</c:v>
                </c:pt>
                <c:pt idx="1702">
                  <c:v>-7.9364257643736183E-2</c:v>
                </c:pt>
                <c:pt idx="1703">
                  <c:v>-7.8585775197533528E-2</c:v>
                </c:pt>
                <c:pt idx="1704">
                  <c:v>-7.7806335208460045E-2</c:v>
                </c:pt>
                <c:pt idx="1705">
                  <c:v>-7.7025947173746445E-2</c:v>
                </c:pt>
                <c:pt idx="1706">
                  <c:v>-7.624462060217442E-2</c:v>
                </c:pt>
                <c:pt idx="1707">
                  <c:v>-7.546236501396171E-2</c:v>
                </c:pt>
                <c:pt idx="1708">
                  <c:v>-7.4679189940645568E-2</c:v>
                </c:pt>
                <c:pt idx="1709">
                  <c:v>-7.3895104924967508E-2</c:v>
                </c:pt>
                <c:pt idx="1710">
                  <c:v>-7.3110119520755815E-2</c:v>
                </c:pt>
                <c:pt idx="1711">
                  <c:v>-7.2324243292809912E-2</c:v>
                </c:pt>
                <c:pt idx="1712">
                  <c:v>-7.153748581678343E-2</c:v>
                </c:pt>
                <c:pt idx="1713">
                  <c:v>-7.0749856679068315E-2</c:v>
                </c:pt>
                <c:pt idx="1714">
                  <c:v>-6.9961365476676876E-2</c:v>
                </c:pt>
                <c:pt idx="1715">
                  <c:v>-6.9172021817125548E-2</c:v>
                </c:pt>
                <c:pt idx="1716">
                  <c:v>-6.8381835318317749E-2</c:v>
                </c:pt>
                <c:pt idx="1717">
                  <c:v>-6.7590815608426377E-2</c:v>
                </c:pt>
                <c:pt idx="1718">
                  <c:v>-6.6798972325777389E-2</c:v>
                </c:pt>
                <c:pt idx="1719">
                  <c:v>-6.6006315118731076E-2</c:v>
                </c:pt>
                <c:pt idx="1720">
                  <c:v>-6.5212853645565352E-2</c:v>
                </c:pt>
                <c:pt idx="1721">
                  <c:v>-6.4418597574357694E-2</c:v>
                </c:pt>
                <c:pt idx="1722">
                  <c:v>-6.3623556582868057E-2</c:v>
                </c:pt>
                <c:pt idx="1723">
                  <c:v>-6.2827740358419842E-2</c:v>
                </c:pt>
                <c:pt idx="1724">
                  <c:v>-6.2031158597782576E-2</c:v>
                </c:pt>
                <c:pt idx="1725">
                  <c:v>-6.1233821007053421E-2</c:v>
                </c:pt>
                <c:pt idx="1726">
                  <c:v>-6.0435737301539741E-2</c:v>
                </c:pt>
                <c:pt idx="1727">
                  <c:v>-5.9636917205639371E-2</c:v>
                </c:pt>
                <c:pt idx="1728">
                  <c:v>-5.883737045272313E-2</c:v>
                </c:pt>
                <c:pt idx="1729">
                  <c:v>-5.8037106785015655E-2</c:v>
                </c:pt>
                <c:pt idx="1730">
                  <c:v>-5.723613595347761E-2</c:v>
                </c:pt>
                <c:pt idx="1731">
                  <c:v>-5.6434467717685587E-2</c:v>
                </c:pt>
                <c:pt idx="1732">
                  <c:v>-5.5632111845714066E-2</c:v>
                </c:pt>
                <c:pt idx="1733">
                  <c:v>-5.4829078114015911E-2</c:v>
                </c:pt>
                <c:pt idx="1734">
                  <c:v>-5.4025376307304154E-2</c:v>
                </c:pt>
                <c:pt idx="1735">
                  <c:v>-5.3221016218431463E-2</c:v>
                </c:pt>
                <c:pt idx="1736">
                  <c:v>-5.2416007648271673E-2</c:v>
                </c:pt>
                <c:pt idx="1737">
                  <c:v>-5.1610360405599964E-2</c:v>
                </c:pt>
                <c:pt idx="1738">
                  <c:v>-5.0804084306974161E-2</c:v>
                </c:pt>
                <c:pt idx="1739">
                  <c:v>-4.9997189176613874E-2</c:v>
                </c:pt>
                <c:pt idx="1740">
                  <c:v>-4.9189684846281619E-2</c:v>
                </c:pt>
                <c:pt idx="1741">
                  <c:v>-4.8381581155162619E-2</c:v>
                </c:pt>
                <c:pt idx="1742">
                  <c:v>-4.7572887949745749E-2</c:v>
                </c:pt>
                <c:pt idx="1743">
                  <c:v>-4.6763615083702297E-2</c:v>
                </c:pt>
                <c:pt idx="1744">
                  <c:v>-4.5953772417766749E-2</c:v>
                </c:pt>
                <c:pt idx="1745">
                  <c:v>-4.5143369819616218E-2</c:v>
                </c:pt>
                <c:pt idx="1746">
                  <c:v>-4.4332417163751005E-2</c:v>
                </c:pt>
                <c:pt idx="1747">
                  <c:v>-4.3520924331373126E-2</c:v>
                </c:pt>
                <c:pt idx="1748">
                  <c:v>-4.2708901210266624E-2</c:v>
                </c:pt>
                <c:pt idx="1749">
                  <c:v>-4.1896357694676784E-2</c:v>
                </c:pt>
                <c:pt idx="1750">
                  <c:v>-4.1083303685190316E-2</c:v>
                </c:pt>
                <c:pt idx="1751">
                  <c:v>-4.0269749088613555E-2</c:v>
                </c:pt>
                <c:pt idx="1752">
                  <c:v>-3.9455703817852496E-2</c:v>
                </c:pt>
                <c:pt idx="1753">
                  <c:v>-3.864117779179168E-2</c:v>
                </c:pt>
                <c:pt idx="1754">
                  <c:v>-3.7826180935174085E-2</c:v>
                </c:pt>
                <c:pt idx="1755">
                  <c:v>-3.7010723178479019E-2</c:v>
                </c:pt>
                <c:pt idx="1756">
                  <c:v>-3.6194814457801885E-2</c:v>
                </c:pt>
                <c:pt idx="1757">
                  <c:v>-3.5378464714732771E-2</c:v>
                </c:pt>
                <c:pt idx="1758">
                  <c:v>-3.4561683896236067E-2</c:v>
                </c:pt>
                <c:pt idx="1759">
                  <c:v>-3.3744481954528102E-2</c:v>
                </c:pt>
                <c:pt idx="1760">
                  <c:v>-3.2926868846956621E-2</c:v>
                </c:pt>
                <c:pt idx="1761">
                  <c:v>-3.2108854535879333E-2</c:v>
                </c:pt>
                <c:pt idx="1762">
                  <c:v>-3.1290448988542253E-2</c:v>
                </c:pt>
                <c:pt idx="1763">
                  <c:v>-3.0471662176959111E-2</c:v>
                </c:pt>
                <c:pt idx="1764">
                  <c:v>-2.9652504077788619E-2</c:v>
                </c:pt>
                <c:pt idx="1765">
                  <c:v>-2.8832984672213704E-2</c:v>
                </c:pt>
                <c:pt idx="1766">
                  <c:v>-2.8013113945819478E-2</c:v>
                </c:pt>
                <c:pt idx="1767">
                  <c:v>-2.7192901888472436E-2</c:v>
                </c:pt>
                <c:pt idx="1768">
                  <c:v>-2.6372358494197435E-2</c:v>
                </c:pt>
                <c:pt idx="1769">
                  <c:v>-2.5551493761056795E-2</c:v>
                </c:pt>
                <c:pt idx="1770">
                  <c:v>-2.4730317691028025E-2</c:v>
                </c:pt>
                <c:pt idx="1771">
                  <c:v>-2.3908840289882813E-2</c:v>
                </c:pt>
                <c:pt idx="1772">
                  <c:v>-2.3087071567063841E-2</c:v>
                </c:pt>
                <c:pt idx="1773">
                  <c:v>-2.2265021535563652E-2</c:v>
                </c:pt>
                <c:pt idx="1774">
                  <c:v>-2.1442700211802262E-2</c:v>
                </c:pt>
                <c:pt idx="1775">
                  <c:v>-2.0620117615505903E-2</c:v>
                </c:pt>
                <c:pt idx="1776">
                  <c:v>-1.9797283769583712E-2</c:v>
                </c:pt>
                <c:pt idx="1777">
                  <c:v>-1.8974208700006431E-2</c:v>
                </c:pt>
                <c:pt idx="1778">
                  <c:v>-1.8150902435683822E-2</c:v>
                </c:pt>
                <c:pt idx="1779">
                  <c:v>-1.7327375008343325E-2</c:v>
                </c:pt>
                <c:pt idx="1780">
                  <c:v>-1.6503636452406531E-2</c:v>
                </c:pt>
                <c:pt idx="1781">
                  <c:v>-1.5679696804867801E-2</c:v>
                </c:pt>
                <c:pt idx="1782">
                  <c:v>-1.4855566105171502E-2</c:v>
                </c:pt>
                <c:pt idx="1783">
                  <c:v>-1.4031254395090554E-2</c:v>
                </c:pt>
                <c:pt idx="1784">
                  <c:v>-1.3206771718602794E-2</c:v>
                </c:pt>
                <c:pt idx="1785">
                  <c:v>-1.2382128121769444E-2</c:v>
                </c:pt>
                <c:pt idx="1786">
                  <c:v>-1.1557333652612285E-2</c:v>
                </c:pt>
                <c:pt idx="1787">
                  <c:v>-1.0732398360992049E-2</c:v>
                </c:pt>
                <c:pt idx="1788">
                  <c:v>-9.9073322984847244E-3</c:v>
                </c:pt>
                <c:pt idx="1789">
                  <c:v>-9.0821455182599053E-3</c:v>
                </c:pt>
                <c:pt idx="1790">
                  <c:v>-8.2568480749578878E-3</c:v>
                </c:pt>
                <c:pt idx="1791">
                  <c:v>-7.4314500245679874E-3</c:v>
                </c:pt>
                <c:pt idx="1792">
                  <c:v>-6.6059614243047619E-3</c:v>
                </c:pt>
                <c:pt idx="1793">
                  <c:v>-5.7803923324862942E-3</c:v>
                </c:pt>
                <c:pt idx="1794">
                  <c:v>-4.9547528084112266E-3</c:v>
                </c:pt>
                <c:pt idx="1795">
                  <c:v>-4.1290529122370231E-3</c:v>
                </c:pt>
                <c:pt idx="1796">
                  <c:v>-3.3033027048561337E-3</c:v>
                </c:pt>
                <c:pt idx="1797">
                  <c:v>-2.4775122477742441E-3</c:v>
                </c:pt>
                <c:pt idx="1798">
                  <c:v>-1.6516916029872607E-3</c:v>
                </c:pt>
                <c:pt idx="1799">
                  <c:v>-8.2585083285954721E-4</c:v>
                </c:pt>
                <c:pt idx="1800">
                  <c:v>-5.7971407139089136E-17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4-4BE1-8E68-470538BE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25168"/>
        <c:axId val="436323856"/>
      </c:scatterChart>
      <c:valAx>
        <c:axId val="436325168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23856"/>
        <c:crosses val="autoZero"/>
        <c:crossBetween val="midCat"/>
      </c:valAx>
      <c:valAx>
        <c:axId val="4363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 (Km/hr)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vel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Sheet1!$C$2:$C$1802</c:f>
              <c:numCache>
                <c:formatCode>0.0000000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Sheet1!$L$2:$L$1802</c:f>
              <c:numCache>
                <c:formatCode>0.0000000</c:formatCode>
                <c:ptCount val="1801"/>
                <c:pt idx="0">
                  <c:v>0</c:v>
                </c:pt>
                <c:pt idx="1">
                  <c:v>2.9730629982943463E-3</c:v>
                </c:pt>
                <c:pt idx="2">
                  <c:v>8.9191527690486473E-3</c:v>
                </c:pt>
                <c:pt idx="3">
                  <c:v>1.7838196861035514E-2</c:v>
                </c:pt>
                <c:pt idx="4">
                  <c:v>2.9730086598517367E-2</c:v>
                </c:pt>
                <c:pt idx="5">
                  <c:v>4.4594677082570609E-2</c:v>
                </c:pt>
                <c:pt idx="6">
                  <c:v>6.2431787192851182E-2</c:v>
                </c:pt>
                <c:pt idx="7">
                  <c:v>8.3241199589801418E-2</c:v>
                </c:pt>
                <c:pt idx="8">
                  <c:v>0.10702266071729831</c:v>
                </c:pt>
                <c:pt idx="9">
                  <c:v>0.13377588080574301</c:v>
                </c:pt>
                <c:pt idx="10">
                  <c:v>0.16350053387559152</c:v>
                </c:pt>
                <c:pt idx="11">
                  <c:v>0.19619625774132671</c:v>
                </c:pt>
                <c:pt idx="12">
                  <c:v>0.23186265401587144</c:v>
                </c:pt>
                <c:pt idx="13">
                  <c:v>0.27049928811544277</c:v>
                </c:pt>
                <c:pt idx="14">
                  <c:v>0.31210568926484711</c:v>
                </c:pt>
                <c:pt idx="15">
                  <c:v>0.35668135050321659</c:v>
                </c:pt>
                <c:pt idx="16">
                  <c:v>0.40422572869018636</c:v>
                </c:pt>
                <c:pt idx="17">
                  <c:v>0.45473824451251232</c:v>
                </c:pt>
                <c:pt idx="18">
                  <c:v>0.50821828249112977</c:v>
                </c:pt>
                <c:pt idx="19">
                  <c:v>0.56466519098865342</c:v>
                </c:pt>
                <c:pt idx="20">
                  <c:v>0.62407828221731665</c:v>
                </c:pt>
                <c:pt idx="21">
                  <c:v>0.68645683224735254</c:v>
                </c:pt>
                <c:pt idx="22">
                  <c:v>0.75180008101581441</c:v>
                </c:pt>
                <c:pt idx="23">
                  <c:v>0.82010723233583704</c:v>
                </c:pt>
                <c:pt idx="24">
                  <c:v>0.89137745390633816</c:v>
                </c:pt>
                <c:pt idx="25">
                  <c:v>0.9656098773221593</c:v>
                </c:pt>
                <c:pt idx="26">
                  <c:v>1.0428035980846475</c:v>
                </c:pt>
                <c:pt idx="27">
                  <c:v>1.1229576756126762</c:v>
                </c:pt>
                <c:pt idx="28">
                  <c:v>1.2060711332541056</c:v>
                </c:pt>
                <c:pt idx="29">
                  <c:v>1.2921429582976836</c:v>
                </c:pt>
                <c:pt idx="30">
                  <c:v>1.3811721019853844</c:v>
                </c:pt>
                <c:pt idx="31">
                  <c:v>1.4731574795251883</c:v>
                </c:pt>
                <c:pt idx="32">
                  <c:v>1.5680979701042987</c:v>
                </c:pt>
                <c:pt idx="33">
                  <c:v>1.6659924169027995</c:v>
                </c:pt>
                <c:pt idx="34">
                  <c:v>1.7668396271077498</c:v>
                </c:pt>
                <c:pt idx="35">
                  <c:v>1.8706383719277184</c:v>
                </c:pt>
                <c:pt idx="36">
                  <c:v>1.9773873866077571</c:v>
                </c:pt>
                <c:pt idx="37">
                  <c:v>2.08708537044481</c:v>
                </c:pt>
                <c:pt idx="38">
                  <c:v>2.1997309868035622</c:v>
                </c:pt>
                <c:pt idx="39">
                  <c:v>2.3153228631327272</c:v>
                </c:pt>
                <c:pt idx="40">
                  <c:v>2.4338595909817706</c:v>
                </c:pt>
                <c:pt idx="41">
                  <c:v>2.5553397260180719</c:v>
                </c:pt>
                <c:pt idx="42">
                  <c:v>2.6797617880445213</c:v>
                </c:pt>
                <c:pt idx="43">
                  <c:v>2.8071242610175595</c:v>
                </c:pt>
                <c:pt idx="44">
                  <c:v>2.9374255930656461</c:v>
                </c:pt>
                <c:pt idx="45">
                  <c:v>3.0706641965081705</c:v>
                </c:pt>
                <c:pt idx="46">
                  <c:v>3.2068384478747971</c:v>
                </c:pt>
                <c:pt idx="47">
                  <c:v>3.3459466879252471</c:v>
                </c:pt>
                <c:pt idx="48">
                  <c:v>3.4879872216695156</c:v>
                </c:pt>
                <c:pt idx="49">
                  <c:v>3.6329583183885243</c:v>
                </c:pt>
                <c:pt idx="50">
                  <c:v>3.7808582116552096</c:v>
                </c:pt>
                <c:pt idx="51">
                  <c:v>3.9316850993560464</c:v>
                </c:pt>
                <c:pt idx="52">
                  <c:v>4.0854371437130066</c:v>
                </c:pt>
                <c:pt idx="53">
                  <c:v>4.2421124713059486</c:v>
                </c:pt>
                <c:pt idx="54">
                  <c:v>4.401709173095453</c:v>
                </c:pt>
                <c:pt idx="55">
                  <c:v>4.5642253044460706</c:v>
                </c:pt>
                <c:pt idx="56">
                  <c:v>4.7296588851500303</c:v>
                </c:pt>
                <c:pt idx="57">
                  <c:v>4.8980078994513585</c:v>
                </c:pt>
                <c:pt idx="58">
                  <c:v>5.0692702960704432</c:v>
                </c:pt>
                <c:pt idx="59">
                  <c:v>5.2434439882290294</c:v>
                </c:pt>
                <c:pt idx="60">
                  <c:v>5.420526853675641</c:v>
                </c:pt>
                <c:pt idx="61">
                  <c:v>5.6005167347114515</c:v>
                </c:pt>
                <c:pt idx="62">
                  <c:v>5.7834114382165582</c:v>
                </c:pt>
                <c:pt idx="63">
                  <c:v>5.9692087356767178</c:v>
                </c:pt>
                <c:pt idx="64">
                  <c:v>6.1579063632104951</c:v>
                </c:pt>
                <c:pt idx="65">
                  <c:v>6.349502021596849</c:v>
                </c:pt>
                <c:pt idx="66">
                  <c:v>6.5439933763031437</c:v>
                </c:pt>
                <c:pt idx="67">
                  <c:v>6.741378057513602</c:v>
                </c:pt>
                <c:pt idx="68">
                  <c:v>6.9416536601581713</c:v>
                </c:pt>
                <c:pt idx="69">
                  <c:v>7.1448177439418394</c:v>
                </c:pt>
                <c:pt idx="70">
                  <c:v>7.3508678333743589</c:v>
                </c:pt>
                <c:pt idx="71">
                  <c:v>7.5598014178004149</c:v>
                </c:pt>
                <c:pt idx="72">
                  <c:v>7.7716159514302188</c:v>
                </c:pt>
                <c:pt idx="73">
                  <c:v>7.9863088533705202</c:v>
                </c:pt>
                <c:pt idx="74">
                  <c:v>8.2038775076560633</c:v>
                </c:pt>
                <c:pt idx="75">
                  <c:v>8.4243192632814576</c:v>
                </c:pt>
                <c:pt idx="76">
                  <c:v>8.6476314342334728</c:v>
                </c:pt>
                <c:pt idx="77">
                  <c:v>8.8738112995237834</c:v>
                </c:pt>
                <c:pt idx="78">
                  <c:v>9.1028561032221091</c:v>
                </c:pt>
                <c:pt idx="79">
                  <c:v>9.3347630544897982</c:v>
                </c:pt>
                <c:pt idx="80">
                  <c:v>9.5695293276138322</c:v>
                </c:pt>
                <c:pt idx="81">
                  <c:v>9.8071520620412649</c:v>
                </c:pt>
                <c:pt idx="82">
                  <c:v>10.047628362414061</c:v>
                </c:pt>
                <c:pt idx="83">
                  <c:v>10.290955298604397</c:v>
                </c:pt>
                <c:pt idx="84">
                  <c:v>10.537129905750341</c:v>
                </c:pt>
                <c:pt idx="85">
                  <c:v>10.786149184291991</c:v>
                </c:pt>
                <c:pt idx="86">
                  <c:v>11.038010100008027</c:v>
                </c:pt>
                <c:pt idx="87">
                  <c:v>11.292709584052673</c:v>
                </c:pt>
                <c:pt idx="88">
                  <c:v>11.550244532993094</c:v>
                </c:pt>
                <c:pt idx="89">
                  <c:v>11.810611808847209</c:v>
                </c:pt>
                <c:pt idx="90">
                  <c:v>12.073808239121931</c:v>
                </c:pt>
                <c:pt idx="91">
                  <c:v>12.339830616851813</c:v>
                </c:pt>
                <c:pt idx="92">
                  <c:v>12.608675700638138</c:v>
                </c:pt>
                <c:pt idx="93">
                  <c:v>12.880340214688401</c:v>
                </c:pt>
                <c:pt idx="94">
                  <c:v>13.154820848856229</c:v>
                </c:pt>
                <c:pt idx="95">
                  <c:v>13.432114258681715</c:v>
                </c:pt>
                <c:pt idx="96">
                  <c:v>13.712217065432171</c:v>
                </c:pt>
                <c:pt idx="97">
                  <c:v>13.995125856143291</c:v>
                </c:pt>
                <c:pt idx="98">
                  <c:v>14.280837183660742</c:v>
                </c:pt>
                <c:pt idx="99">
                  <c:v>14.569347566682159</c:v>
                </c:pt>
                <c:pt idx="100">
                  <c:v>14.860653489799578</c:v>
                </c:pt>
                <c:pt idx="101">
                  <c:v>15.154751403542253</c:v>
                </c:pt>
                <c:pt idx="102">
                  <c:v>15.451637724419919</c:v>
                </c:pt>
                <c:pt idx="103">
                  <c:v>15.751308834966448</c:v>
                </c:pt>
                <c:pt idx="104">
                  <c:v>16.053761083783929</c:v>
                </c:pt>
                <c:pt idx="105">
                  <c:v>16.358990785587153</c:v>
                </c:pt>
                <c:pt idx="106">
                  <c:v>16.666994221248537</c:v>
                </c:pt>
                <c:pt idx="107">
                  <c:v>16.977767637843403</c:v>
                </c:pt>
                <c:pt idx="108">
                  <c:v>17.291307248695762</c:v>
                </c:pt>
                <c:pt idx="109">
                  <c:v>17.607609233424391</c:v>
                </c:pt>
                <c:pt idx="110">
                  <c:v>17.926669737989428</c:v>
                </c:pt>
                <c:pt idx="111">
                  <c:v>18.248484874739312</c:v>
                </c:pt>
                <c:pt idx="112">
                  <c:v>18.573050722458166</c:v>
                </c:pt>
                <c:pt idx="113">
                  <c:v>18.900363326413558</c:v>
                </c:pt>
                <c:pt idx="114">
                  <c:v>19.230418698404701</c:v>
                </c:pt>
                <c:pt idx="115">
                  <c:v>19.563212816811049</c:v>
                </c:pt>
                <c:pt idx="116">
                  <c:v>19.898741626641289</c:v>
                </c:pt>
                <c:pt idx="117">
                  <c:v>20.237001039582772</c:v>
                </c:pt>
                <c:pt idx="118">
                  <c:v>20.577986934051285</c:v>
                </c:pt>
                <c:pt idx="119">
                  <c:v>20.921695155241316</c:v>
                </c:pt>
                <c:pt idx="120">
                  <c:v>21.268121515176659</c:v>
                </c:pt>
                <c:pt idx="121">
                  <c:v>21.617261792761443</c:v>
                </c:pt>
                <c:pt idx="122">
                  <c:v>21.969111733831575</c:v>
                </c:pt>
                <c:pt idx="123">
                  <c:v>22.323667051206545</c:v>
                </c:pt>
                <c:pt idx="124">
                  <c:v>22.680923424741717</c:v>
                </c:pt>
                <c:pt idx="125">
                  <c:v>23.040876501380914</c:v>
                </c:pt>
                <c:pt idx="126">
                  <c:v>23.403521895209494</c:v>
                </c:pt>
                <c:pt idx="127">
                  <c:v>23.768855187507775</c:v>
                </c:pt>
                <c:pt idx="128">
                  <c:v>24.136871926804883</c:v>
                </c:pt>
                <c:pt idx="129">
                  <c:v>24.507567628932993</c:v>
                </c:pt>
                <c:pt idx="130">
                  <c:v>24.880937777081957</c:v>
                </c:pt>
                <c:pt idx="131">
                  <c:v>25.256977821854338</c:v>
                </c:pt>
                <c:pt idx="132">
                  <c:v>25.635683181320882</c:v>
                </c:pt>
                <c:pt idx="133">
                  <c:v>26.017049241076275</c:v>
                </c:pt>
                <c:pt idx="134">
                  <c:v>26.401071354295443</c:v>
                </c:pt>
                <c:pt idx="135">
                  <c:v>26.787744841790126</c:v>
                </c:pt>
                <c:pt idx="136">
                  <c:v>27.177064992065901</c:v>
                </c:pt>
                <c:pt idx="137">
                  <c:v>27.5690270613796</c:v>
                </c:pt>
                <c:pt idx="138">
                  <c:v>27.963626273797107</c:v>
                </c:pt>
                <c:pt idx="139">
                  <c:v>28.360857821251543</c:v>
                </c:pt>
                <c:pt idx="140">
                  <c:v>28.760716863601864</c:v>
                </c:pt>
                <c:pt idx="141">
                  <c:v>29.163198528691826</c:v>
                </c:pt>
                <c:pt idx="142">
                  <c:v>29.568297912409349</c:v>
                </c:pt>
                <c:pt idx="143">
                  <c:v>29.976010078746299</c:v>
                </c:pt>
                <c:pt idx="144">
                  <c:v>30.386330059858576</c:v>
                </c:pt>
                <c:pt idx="145">
                  <c:v>30.799252856126714</c:v>
                </c:pt>
                <c:pt idx="146">
                  <c:v>31.214773436216749</c:v>
                </c:pt>
                <c:pt idx="147">
                  <c:v>31.63288673714154</c:v>
                </c:pt>
                <c:pt idx="148">
                  <c:v>32.053587664322457</c:v>
                </c:pt>
                <c:pt idx="149">
                  <c:v>32.476871091651482</c:v>
                </c:pt>
                <c:pt idx="150">
                  <c:v>32.902731861553619</c:v>
                </c:pt>
                <c:pt idx="151">
                  <c:v>33.331164785049793</c:v>
                </c:pt>
                <c:pt idx="152">
                  <c:v>33.762164641820029</c:v>
                </c:pt>
                <c:pt idx="153">
                  <c:v>34.195726180267087</c:v>
                </c:pt>
                <c:pt idx="154">
                  <c:v>34.631844117580442</c:v>
                </c:pt>
                <c:pt idx="155">
                  <c:v>35.070513139800667</c:v>
                </c:pt>
                <c:pt idx="156">
                  <c:v>35.511727901884157</c:v>
                </c:pt>
                <c:pt idx="157">
                  <c:v>35.955483027768281</c:v>
                </c:pt>
                <c:pt idx="158">
                  <c:v>36.401773110436856</c:v>
                </c:pt>
                <c:pt idx="159">
                  <c:v>36.850592711986081</c:v>
                </c:pt>
                <c:pt idx="160">
                  <c:v>37.301936363690736</c:v>
                </c:pt>
                <c:pt idx="161">
                  <c:v>37.755798566070865</c:v>
                </c:pt>
                <c:pt idx="162">
                  <c:v>38.212173788958765</c:v>
                </c:pt>
                <c:pt idx="163">
                  <c:v>38.671056471566381</c:v>
                </c:pt>
                <c:pt idx="164">
                  <c:v>39.132441022553017</c:v>
                </c:pt>
                <c:pt idx="165">
                  <c:v>39.596321820093529</c:v>
                </c:pt>
                <c:pt idx="166">
                  <c:v>40.062693211946794</c:v>
                </c:pt>
                <c:pt idx="167">
                  <c:v>40.531549515524596</c:v>
                </c:pt>
                <c:pt idx="168">
                  <c:v>41.002885017960814</c:v>
                </c:pt>
                <c:pt idx="169">
                  <c:v>41.476693976181103</c:v>
                </c:pt>
                <c:pt idx="170">
                  <c:v>41.952970616972827</c:v>
                </c:pt>
                <c:pt idx="171">
                  <c:v>42.431709137055442</c:v>
                </c:pt>
                <c:pt idx="172">
                  <c:v>42.912903703151137</c:v>
                </c:pt>
                <c:pt idx="173">
                  <c:v>43.396548452055995</c:v>
                </c:pt>
                <c:pt idx="174">
                  <c:v>43.882637490711382</c:v>
                </c:pt>
                <c:pt idx="175">
                  <c:v>44.371164896275744</c:v>
                </c:pt>
                <c:pt idx="176">
                  <c:v>44.862124716196824</c:v>
                </c:pt>
                <c:pt idx="177">
                  <c:v>45.355510968284165</c:v>
                </c:pt>
                <c:pt idx="178">
                  <c:v>45.851317640781971</c:v>
                </c:pt>
                <c:pt idx="179">
                  <c:v>46.349538692442415</c:v>
                </c:pt>
                <c:pt idx="180">
                  <c:v>46.850168052599209</c:v>
                </c:pt>
                <c:pt idx="181">
                  <c:v>47.353199621241586</c:v>
                </c:pt>
                <c:pt idx="182">
                  <c:v>47.858627269088636</c:v>
                </c:pt>
                <c:pt idx="183">
                  <c:v>48.366444837663963</c:v>
                </c:pt>
                <c:pt idx="184">
                  <c:v>48.876646139370756</c:v>
                </c:pt>
                <c:pt idx="185">
                  <c:v>49.389224957567166</c:v>
                </c:pt>
                <c:pt idx="186">
                  <c:v>49.904175046642052</c:v>
                </c:pt>
                <c:pt idx="187">
                  <c:v>50.421490132091087</c:v>
                </c:pt>
                <c:pt idx="188">
                  <c:v>50.941163910593211</c:v>
                </c:pt>
                <c:pt idx="189">
                  <c:v>51.463190050087427</c:v>
                </c:pt>
                <c:pt idx="190">
                  <c:v>51.987562189849974</c:v>
                </c:pt>
                <c:pt idx="191">
                  <c:v>52.514273940571805</c:v>
                </c:pt>
                <c:pt idx="192">
                  <c:v>53.043318884436445</c:v>
                </c:pt>
                <c:pt idx="193">
                  <c:v>53.574690575198247</c:v>
                </c:pt>
                <c:pt idx="194">
                  <c:v>54.10838253826082</c:v>
                </c:pt>
                <c:pt idx="195">
                  <c:v>54.644388270756011</c:v>
                </c:pt>
                <c:pt idx="196">
                  <c:v>55.182701241623143</c:v>
                </c:pt>
                <c:pt idx="197">
                  <c:v>55.723314891688531</c:v>
                </c:pt>
                <c:pt idx="198">
                  <c:v>56.266222633745478</c:v>
                </c:pt>
                <c:pt idx="199">
                  <c:v>56.811417852634463</c:v>
                </c:pt>
                <c:pt idx="200">
                  <c:v>57.358893905323789</c:v>
                </c:pt>
                <c:pt idx="201">
                  <c:v>57.908644120990537</c:v>
                </c:pt>
                <c:pt idx="202">
                  <c:v>58.460661801101821</c:v>
                </c:pt>
                <c:pt idx="203">
                  <c:v>59.014940219496424</c:v>
                </c:pt>
                <c:pt idx="204">
                  <c:v>59.571472622466715</c:v>
                </c:pt>
                <c:pt idx="205">
                  <c:v>60.130252228841002</c:v>
                </c:pt>
                <c:pt idx="206">
                  <c:v>60.69127223006614</c:v>
                </c:pt>
                <c:pt idx="207">
                  <c:v>61.254525790290451</c:v>
                </c:pt>
                <c:pt idx="208">
                  <c:v>61.820006046447034</c:v>
                </c:pt>
                <c:pt idx="209">
                  <c:v>62.387706108337447</c:v>
                </c:pt>
                <c:pt idx="210">
                  <c:v>62.957619058715579</c:v>
                </c:pt>
                <c:pt idx="211">
                  <c:v>63.529737953371992</c:v>
                </c:pt>
                <c:pt idx="212">
                  <c:v>64.104055821218495</c:v>
                </c:pt>
                <c:pt idx="213">
                  <c:v>64.680565664373134</c:v>
                </c:pt>
                <c:pt idx="214">
                  <c:v>65.259260458245379</c:v>
                </c:pt>
                <c:pt idx="215">
                  <c:v>65.840133151621785</c:v>
                </c:pt>
                <c:pt idx="216">
                  <c:v>66.423176666751942</c:v>
                </c:pt>
                <c:pt idx="217">
                  <c:v>67.008383899434577</c:v>
                </c:pt>
                <c:pt idx="218">
                  <c:v>67.595747719104239</c:v>
                </c:pt>
                <c:pt idx="219">
                  <c:v>68.185260968918172</c:v>
                </c:pt>
                <c:pt idx="220">
                  <c:v>68.776916465843428</c:v>
                </c:pt>
                <c:pt idx="221">
                  <c:v>69.370707000744531</c:v>
                </c:pt>
                <c:pt idx="222">
                  <c:v>69.966625338471175</c:v>
                </c:pt>
                <c:pt idx="223">
                  <c:v>70.5646642179465</c:v>
                </c:pt>
                <c:pt idx="224">
                  <c:v>71.164816352255471</c:v>
                </c:pt>
                <c:pt idx="225">
                  <c:v>71.767074428733721</c:v>
                </c:pt>
                <c:pt idx="226">
                  <c:v>72.371431109056658</c:v>
                </c:pt>
                <c:pt idx="227">
                  <c:v>72.977879029328861</c:v>
                </c:pt>
                <c:pt idx="228">
                  <c:v>73.586410800173795</c:v>
                </c:pt>
                <c:pt idx="229">
                  <c:v>74.197019006823879</c:v>
                </c:pt>
                <c:pt idx="230">
                  <c:v>74.809696209210813</c:v>
                </c:pt>
                <c:pt idx="231">
                  <c:v>75.424434942056251</c:v>
                </c:pt>
                <c:pt idx="232">
                  <c:v>76.041227714962687</c:v>
                </c:pt>
                <c:pt idx="233">
                  <c:v>76.660067012504882</c:v>
                </c:pt>
                <c:pt idx="234">
                  <c:v>77.28094529432127</c:v>
                </c:pt>
                <c:pt idx="235">
                  <c:v>77.903854995205904</c:v>
                </c:pt>
                <c:pt idx="236">
                  <c:v>78.528788525200696</c:v>
                </c:pt>
                <c:pt idx="237">
                  <c:v>79.155738269687745</c:v>
                </c:pt>
                <c:pt idx="238">
                  <c:v>79.784696589482323</c:v>
                </c:pt>
                <c:pt idx="239">
                  <c:v>80.415655820925764</c:v>
                </c:pt>
                <c:pt idx="240">
                  <c:v>81.048608275978964</c:v>
                </c:pt>
                <c:pt idx="241">
                  <c:v>81.683546242315984</c:v>
                </c:pt>
                <c:pt idx="242">
                  <c:v>82.320461983418099</c:v>
                </c:pt>
                <c:pt idx="243">
                  <c:v>82.959347738667972</c:v>
                </c:pt>
                <c:pt idx="244">
                  <c:v>83.600195723444344</c:v>
                </c:pt>
                <c:pt idx="245">
                  <c:v>84.242998129216716</c:v>
                </c:pt>
                <c:pt idx="246">
                  <c:v>84.887747123640665</c:v>
                </c:pt>
                <c:pt idx="247">
                  <c:v>85.534434850653142</c:v>
                </c:pt>
                <c:pt idx="248">
                  <c:v>86.183053430568265</c:v>
                </c:pt>
                <c:pt idx="249">
                  <c:v>86.833594960173357</c:v>
                </c:pt>
                <c:pt idx="250">
                  <c:v>87.486051512825171</c:v>
                </c:pt>
                <c:pt idx="251">
                  <c:v>88.140415138546501</c:v>
                </c:pt>
                <c:pt idx="252">
                  <c:v>88.796677864123097</c:v>
                </c:pt>
                <c:pt idx="253">
                  <c:v>89.454831693200717</c:v>
                </c:pt>
                <c:pt idx="254">
                  <c:v>90.114868606382686</c:v>
                </c:pt>
                <c:pt idx="255">
                  <c:v>90.776780561327485</c:v>
                </c:pt>
                <c:pt idx="256">
                  <c:v>91.440559492846859</c:v>
                </c:pt>
                <c:pt idx="257">
                  <c:v>92.106197313004003</c:v>
                </c:pt>
                <c:pt idx="258">
                  <c:v>92.773685911212084</c:v>
                </c:pt>
                <c:pt idx="259">
                  <c:v>93.443017154333248</c:v>
                </c:pt>
                <c:pt idx="260">
                  <c:v>94.114182886777499</c:v>
                </c:pt>
                <c:pt idx="261">
                  <c:v>94.787174930602191</c:v>
                </c:pt>
                <c:pt idx="262">
                  <c:v>95.461985085611673</c:v>
                </c:pt>
                <c:pt idx="263">
                  <c:v>96.138605129457119</c:v>
                </c:pt>
                <c:pt idx="264">
                  <c:v>96.817026817736874</c:v>
                </c:pt>
                <c:pt idx="265">
                  <c:v>97.497241884096724</c:v>
                </c:pt>
                <c:pt idx="266">
                  <c:v>98.179242040330777</c:v>
                </c:pt>
                <c:pt idx="267">
                  <c:v>98.863018976482351</c:v>
                </c:pt>
                <c:pt idx="268">
                  <c:v>99.548564360945235</c:v>
                </c:pt>
                <c:pt idx="269">
                  <c:v>100.2358698405653</c:v>
                </c:pt>
                <c:pt idx="270">
                  <c:v>100.92492704074216</c:v>
                </c:pt>
                <c:pt idx="271">
                  <c:v>101.61572756553129</c:v>
                </c:pt>
                <c:pt idx="272">
                  <c:v>102.3082629977463</c:v>
                </c:pt>
                <c:pt idx="273">
                  <c:v>103.0025248990615</c:v>
                </c:pt>
                <c:pt idx="274">
                  <c:v>103.6985048101147</c:v>
                </c:pt>
                <c:pt idx="275">
                  <c:v>104.39619425061034</c:v>
                </c:pt>
                <c:pt idx="276">
                  <c:v>105.09558471942276</c:v>
                </c:pt>
                <c:pt idx="277">
                  <c:v>105.79666769469981</c:v>
                </c:pt>
                <c:pt idx="278">
                  <c:v>106.4994346339667</c:v>
                </c:pt>
                <c:pt idx="279">
                  <c:v>107.20387697423004</c:v>
                </c:pt>
                <c:pt idx="280">
                  <c:v>107.90998613208222</c:v>
                </c:pt>
                <c:pt idx="281">
                  <c:v>108.617753503806</c:v>
                </c:pt>
                <c:pt idx="282">
                  <c:v>109.3271704654793</c:v>
                </c:pt>
                <c:pt idx="283">
                  <c:v>110.03822837308032</c:v>
                </c:pt>
                <c:pt idx="284">
                  <c:v>110.75091856259287</c:v>
                </c:pt>
                <c:pt idx="285">
                  <c:v>111.46523235011186</c:v>
                </c:pt>
                <c:pt idx="286">
                  <c:v>112.18116103194926</c:v>
                </c:pt>
                <c:pt idx="287">
                  <c:v>112.89869588473999</c:v>
                </c:pt>
                <c:pt idx="288">
                  <c:v>113.61782816554833</c:v>
                </c:pt>
                <c:pt idx="289">
                  <c:v>114.33854911197436</c:v>
                </c:pt>
                <c:pt idx="290">
                  <c:v>115.06084994226079</c:v>
                </c:pt>
                <c:pt idx="291">
                  <c:v>115.78472185539997</c:v>
                </c:pt>
                <c:pt idx="292">
                  <c:v>116.51015603124107</c:v>
                </c:pt>
                <c:pt idx="293">
                  <c:v>117.23714363059759</c:v>
                </c:pt>
                <c:pt idx="294">
                  <c:v>117.96567579535504</c:v>
                </c:pt>
                <c:pt idx="295">
                  <c:v>118.69574364857893</c:v>
                </c:pt>
                <c:pt idx="296">
                  <c:v>119.42733829462283</c:v>
                </c:pt>
                <c:pt idx="297">
                  <c:v>120.16045081923689</c:v>
                </c:pt>
                <c:pt idx="298">
                  <c:v>120.89507228967634</c:v>
                </c:pt>
                <c:pt idx="299">
                  <c:v>121.63119375481038</c:v>
                </c:pt>
                <c:pt idx="300">
                  <c:v>122.36880624523128</c:v>
                </c:pt>
                <c:pt idx="301">
                  <c:v>123.10790077336364</c:v>
                </c:pt>
                <c:pt idx="302">
                  <c:v>123.84846833357385</c:v>
                </c:pt>
                <c:pt idx="303">
                  <c:v>124.59049990227989</c:v>
                </c:pt>
                <c:pt idx="304">
                  <c:v>125.33398643806127</c:v>
                </c:pt>
                <c:pt idx="305">
                  <c:v>126.07891888176918</c:v>
                </c:pt>
                <c:pt idx="306">
                  <c:v>126.82528815663692</c:v>
                </c:pt>
                <c:pt idx="307">
                  <c:v>127.57308516839038</c:v>
                </c:pt>
                <c:pt idx="308">
                  <c:v>128.32230080535896</c:v>
                </c:pt>
                <c:pt idx="309">
                  <c:v>129.07292593858659</c:v>
                </c:pt>
                <c:pt idx="310">
                  <c:v>129.8249514219429</c:v>
                </c:pt>
                <c:pt idx="311">
                  <c:v>130.57836809223465</c:v>
                </c:pt>
                <c:pt idx="312">
                  <c:v>131.33316676931753</c:v>
                </c:pt>
                <c:pt idx="313">
                  <c:v>132.08933825620781</c:v>
                </c:pt>
                <c:pt idx="314">
                  <c:v>132.84687333919462</c:v>
                </c:pt>
                <c:pt idx="315">
                  <c:v>133.60576278795199</c:v>
                </c:pt>
                <c:pt idx="316">
                  <c:v>134.36599735565153</c:v>
                </c:pt>
                <c:pt idx="317">
                  <c:v>135.12756777907487</c:v>
                </c:pt>
                <c:pt idx="318">
                  <c:v>135.89046477872677</c:v>
                </c:pt>
                <c:pt idx="319">
                  <c:v>136.65467905894806</c:v>
                </c:pt>
                <c:pt idx="320">
                  <c:v>137.42020130802891</c:v>
                </c:pt>
                <c:pt idx="321">
                  <c:v>138.1870221983223</c:v>
                </c:pt>
                <c:pt idx="322">
                  <c:v>138.95513238635763</c:v>
                </c:pt>
                <c:pt idx="323">
                  <c:v>139.72452251295471</c:v>
                </c:pt>
                <c:pt idx="324">
                  <c:v>140.49518320333763</c:v>
                </c:pt>
                <c:pt idx="325">
                  <c:v>141.2671050672491</c:v>
                </c:pt>
                <c:pt idx="326">
                  <c:v>142.04027869906477</c:v>
                </c:pt>
                <c:pt idx="327">
                  <c:v>142.81469467790799</c:v>
                </c:pt>
                <c:pt idx="328">
                  <c:v>143.59034356776442</c:v>
                </c:pt>
                <c:pt idx="329">
                  <c:v>144.36721591759715</c:v>
                </c:pt>
                <c:pt idx="330">
                  <c:v>145.14530226146169</c:v>
                </c:pt>
                <c:pt idx="331">
                  <c:v>145.92459311862157</c:v>
                </c:pt>
                <c:pt idx="332">
                  <c:v>146.70507899366356</c:v>
                </c:pt>
                <c:pt idx="333">
                  <c:v>147.4867503766136</c:v>
                </c:pt>
                <c:pt idx="334">
                  <c:v>148.2695977430526</c:v>
                </c:pt>
                <c:pt idx="335">
                  <c:v>149.05361155423242</c:v>
                </c:pt>
                <c:pt idx="336">
                  <c:v>149.83878225719221</c:v>
                </c:pt>
                <c:pt idx="337">
                  <c:v>150.62510028487469</c:v>
                </c:pt>
                <c:pt idx="338">
                  <c:v>151.41255605624289</c:v>
                </c:pt>
                <c:pt idx="339">
                  <c:v>152.20113997639677</c:v>
                </c:pt>
                <c:pt idx="340">
                  <c:v>152.99084243669009</c:v>
                </c:pt>
                <c:pt idx="341">
                  <c:v>153.78165381484752</c:v>
                </c:pt>
                <c:pt idx="342">
                  <c:v>154.57356447508209</c:v>
                </c:pt>
                <c:pt idx="343">
                  <c:v>155.36656476821227</c:v>
                </c:pt>
                <c:pt idx="344">
                  <c:v>156.16064503177972</c:v>
                </c:pt>
                <c:pt idx="345">
                  <c:v>156.95579559016701</c:v>
                </c:pt>
                <c:pt idx="346">
                  <c:v>157.75200675471564</c:v>
                </c:pt>
                <c:pt idx="347">
                  <c:v>158.5492688238437</c:v>
                </c:pt>
                <c:pt idx="348">
                  <c:v>159.34757208316455</c:v>
                </c:pt>
                <c:pt idx="349">
                  <c:v>160.14690680560491</c:v>
                </c:pt>
                <c:pt idx="350">
                  <c:v>160.94726325152337</c:v>
                </c:pt>
                <c:pt idx="351">
                  <c:v>161.74863166882929</c:v>
                </c:pt>
                <c:pt idx="352">
                  <c:v>162.55100229310139</c:v>
                </c:pt>
                <c:pt idx="353">
                  <c:v>163.35436534770679</c:v>
                </c:pt>
                <c:pt idx="354">
                  <c:v>164.15871104392025</c:v>
                </c:pt>
                <c:pt idx="355">
                  <c:v>164.96402958104323</c:v>
                </c:pt>
                <c:pt idx="356">
                  <c:v>165.77031114652357</c:v>
                </c:pt>
                <c:pt idx="357">
                  <c:v>166.57754591607477</c:v>
                </c:pt>
                <c:pt idx="358">
                  <c:v>167.38572405379597</c:v>
                </c:pt>
                <c:pt idx="359">
                  <c:v>168.19483571229159</c:v>
                </c:pt>
                <c:pt idx="360">
                  <c:v>169.00487103279139</c:v>
                </c:pt>
                <c:pt idx="361">
                  <c:v>169.81582014527064</c:v>
                </c:pt>
                <c:pt idx="362">
                  <c:v>170.62767316857034</c:v>
                </c:pt>
                <c:pt idx="363">
                  <c:v>171.44042021051754</c:v>
                </c:pt>
                <c:pt idx="364">
                  <c:v>172.25405136804608</c:v>
                </c:pt>
                <c:pt idx="365">
                  <c:v>173.06855672731709</c:v>
                </c:pt>
                <c:pt idx="366">
                  <c:v>173.88392636383975</c:v>
                </c:pt>
                <c:pt idx="367">
                  <c:v>174.70015034259239</c:v>
                </c:pt>
                <c:pt idx="368">
                  <c:v>175.51721871814343</c:v>
                </c:pt>
                <c:pt idx="369">
                  <c:v>176.3351215347725</c:v>
                </c:pt>
                <c:pt idx="370">
                  <c:v>177.15384882659197</c:v>
                </c:pt>
                <c:pt idx="371">
                  <c:v>177.97339061766814</c:v>
                </c:pt>
                <c:pt idx="372">
                  <c:v>178.79373692214287</c:v>
                </c:pt>
                <c:pt idx="373">
                  <c:v>179.6148777443554</c:v>
                </c:pt>
                <c:pt idx="374">
                  <c:v>180.43680307896386</c:v>
                </c:pt>
                <c:pt idx="375">
                  <c:v>181.2595029110675</c:v>
                </c:pt>
                <c:pt idx="376">
                  <c:v>182.08296721632848</c:v>
                </c:pt>
                <c:pt idx="377">
                  <c:v>182.90718596109414</c:v>
                </c:pt>
                <c:pt idx="378">
                  <c:v>183.73214910251909</c:v>
                </c:pt>
                <c:pt idx="379">
                  <c:v>184.55784658868785</c:v>
                </c:pt>
                <c:pt idx="380">
                  <c:v>185.38426835873716</c:v>
                </c:pt>
                <c:pt idx="381">
                  <c:v>186.21140434297851</c:v>
                </c:pt>
                <c:pt idx="382">
                  <c:v>187.03924446302099</c:v>
                </c:pt>
                <c:pt idx="383">
                  <c:v>187.86777863189394</c:v>
                </c:pt>
                <c:pt idx="384">
                  <c:v>188.69699675417004</c:v>
                </c:pt>
                <c:pt idx="385">
                  <c:v>189.52688872608812</c:v>
                </c:pt>
                <c:pt idx="386">
                  <c:v>190.35744443567643</c:v>
                </c:pt>
                <c:pt idx="387">
                  <c:v>191.18865376287567</c:v>
                </c:pt>
                <c:pt idx="388">
                  <c:v>192.02050657966262</c:v>
                </c:pt>
                <c:pt idx="389">
                  <c:v>192.85299275017314</c:v>
                </c:pt>
                <c:pt idx="390">
                  <c:v>193.68610213082599</c:v>
                </c:pt>
                <c:pt idx="391">
                  <c:v>194.51982457044627</c:v>
                </c:pt>
                <c:pt idx="392">
                  <c:v>195.35414991038922</c:v>
                </c:pt>
                <c:pt idx="393">
                  <c:v>196.18906798466375</c:v>
                </c:pt>
                <c:pt idx="394">
                  <c:v>197.02456862005673</c:v>
                </c:pt>
                <c:pt idx="395">
                  <c:v>197.86064163625647</c:v>
                </c:pt>
                <c:pt idx="396">
                  <c:v>198.69727684597723</c:v>
                </c:pt>
                <c:pt idx="397">
                  <c:v>199.53446405508296</c:v>
                </c:pt>
                <c:pt idx="398">
                  <c:v>200.37219306271172</c:v>
                </c:pt>
                <c:pt idx="399">
                  <c:v>201.21045366139987</c:v>
                </c:pt>
                <c:pt idx="400">
                  <c:v>202.04923563720661</c:v>
                </c:pt>
                <c:pt idx="401">
                  <c:v>202.88852876983827</c:v>
                </c:pt>
                <c:pt idx="402">
                  <c:v>203.72832283277288</c:v>
                </c:pt>
                <c:pt idx="403">
                  <c:v>204.5686075933848</c:v>
                </c:pt>
                <c:pt idx="404">
                  <c:v>205.40937281306944</c:v>
                </c:pt>
                <c:pt idx="405">
                  <c:v>206.25060824736786</c:v>
                </c:pt>
                <c:pt idx="406">
                  <c:v>207.09230364609181</c:v>
                </c:pt>
                <c:pt idx="407">
                  <c:v>207.93444875344846</c:v>
                </c:pt>
                <c:pt idx="408">
                  <c:v>208.77703330816547</c:v>
                </c:pt>
                <c:pt idx="409">
                  <c:v>209.62004704361595</c:v>
                </c:pt>
                <c:pt idx="410">
                  <c:v>210.46347968794353</c:v>
                </c:pt>
                <c:pt idx="411">
                  <c:v>211.30732096418765</c:v>
                </c:pt>
                <c:pt idx="412">
                  <c:v>212.15156059040859</c:v>
                </c:pt>
                <c:pt idx="413">
                  <c:v>212.996188279813</c:v>
                </c:pt>
                <c:pt idx="414">
                  <c:v>213.84119374087905</c:v>
                </c:pt>
                <c:pt idx="415">
                  <c:v>214.68656667748181</c:v>
                </c:pt>
                <c:pt idx="416">
                  <c:v>215.53229678901886</c:v>
                </c:pt>
                <c:pt idx="417">
                  <c:v>216.37837377053566</c:v>
                </c:pt>
                <c:pt idx="418">
                  <c:v>217.22478731285119</c:v>
                </c:pt>
                <c:pt idx="419">
                  <c:v>218.0715271026836</c:v>
                </c:pt>
                <c:pt idx="420">
                  <c:v>218.91858282277576</c:v>
                </c:pt>
                <c:pt idx="421">
                  <c:v>219.76594415202098</c:v>
                </c:pt>
                <c:pt idx="422">
                  <c:v>220.61360076558893</c:v>
                </c:pt>
                <c:pt idx="423">
                  <c:v>221.46154233505123</c:v>
                </c:pt>
                <c:pt idx="424">
                  <c:v>222.3097585285075</c:v>
                </c:pt>
                <c:pt idx="425">
                  <c:v>223.15823901071101</c:v>
                </c:pt>
                <c:pt idx="426">
                  <c:v>224.00697344319499</c:v>
                </c:pt>
                <c:pt idx="427">
                  <c:v>224.85595148439813</c:v>
                </c:pt>
                <c:pt idx="428">
                  <c:v>225.70516278979096</c:v>
                </c:pt>
                <c:pt idx="429">
                  <c:v>226.55459701200166</c:v>
                </c:pt>
                <c:pt idx="430">
                  <c:v>227.40424380094234</c:v>
                </c:pt>
                <c:pt idx="431">
                  <c:v>228.25409280393504</c:v>
                </c:pt>
                <c:pt idx="432">
                  <c:v>229.10413366583779</c:v>
                </c:pt>
                <c:pt idx="433">
                  <c:v>229.95435602917098</c:v>
                </c:pt>
                <c:pt idx="434">
                  <c:v>230.8047495342434</c:v>
                </c:pt>
                <c:pt idx="435">
                  <c:v>231.6553038192786</c:v>
                </c:pt>
                <c:pt idx="436">
                  <c:v>232.506008520541</c:v>
                </c:pt>
                <c:pt idx="437">
                  <c:v>233.35685327246233</c:v>
                </c:pt>
                <c:pt idx="438">
                  <c:v>234.20782770776771</c:v>
                </c:pt>
                <c:pt idx="439">
                  <c:v>235.05892145760225</c:v>
                </c:pt>
                <c:pt idx="440">
                  <c:v>235.91012415165724</c:v>
                </c:pt>
                <c:pt idx="441">
                  <c:v>236.76142541829645</c:v>
                </c:pt>
                <c:pt idx="442">
                  <c:v>237.61281488468254</c:v>
                </c:pt>
                <c:pt idx="443">
                  <c:v>238.46428217690357</c:v>
                </c:pt>
                <c:pt idx="444">
                  <c:v>239.31581692009931</c:v>
                </c:pt>
                <c:pt idx="445">
                  <c:v>240.16740873858768</c:v>
                </c:pt>
                <c:pt idx="446">
                  <c:v>241.01904725599107</c:v>
                </c:pt>
                <c:pt idx="447">
                  <c:v>241.87072209536294</c:v>
                </c:pt>
                <c:pt idx="448">
                  <c:v>242.72242287931408</c:v>
                </c:pt>
                <c:pt idx="449">
                  <c:v>243.57413923013925</c:v>
                </c:pt>
                <c:pt idx="450">
                  <c:v>244.42586076994351</c:v>
                </c:pt>
                <c:pt idx="451">
                  <c:v>245.27757712076871</c:v>
                </c:pt>
                <c:pt idx="452">
                  <c:v>246.12927790471983</c:v>
                </c:pt>
                <c:pt idx="453">
                  <c:v>246.98095274409172</c:v>
                </c:pt>
                <c:pt idx="454">
                  <c:v>247.83259126149511</c:v>
                </c:pt>
                <c:pt idx="455">
                  <c:v>248.68418307998346</c:v>
                </c:pt>
                <c:pt idx="456">
                  <c:v>249.5357178231792</c:v>
                </c:pt>
                <c:pt idx="457">
                  <c:v>250.38718511540026</c:v>
                </c:pt>
                <c:pt idx="458">
                  <c:v>251.23857458178634</c:v>
                </c:pt>
                <c:pt idx="459">
                  <c:v>252.08987584842552</c:v>
                </c:pt>
                <c:pt idx="460">
                  <c:v>252.94107854248054</c:v>
                </c:pt>
                <c:pt idx="461">
                  <c:v>253.79217229231509</c:v>
                </c:pt>
                <c:pt idx="462">
                  <c:v>254.64314672762049</c:v>
                </c:pt>
                <c:pt idx="463">
                  <c:v>255.49399147954176</c:v>
                </c:pt>
                <c:pt idx="464">
                  <c:v>256.34469618080419</c:v>
                </c:pt>
                <c:pt idx="465">
                  <c:v>257.19525046583942</c:v>
                </c:pt>
                <c:pt idx="466">
                  <c:v>258.04564397091184</c:v>
                </c:pt>
                <c:pt idx="467">
                  <c:v>258.89586633424506</c:v>
                </c:pt>
                <c:pt idx="468">
                  <c:v>259.74590719614775</c:v>
                </c:pt>
                <c:pt idx="469">
                  <c:v>260.5957561991404</c:v>
                </c:pt>
                <c:pt idx="470">
                  <c:v>261.44540298808113</c:v>
                </c:pt>
                <c:pt idx="471">
                  <c:v>262.2948372102918</c:v>
                </c:pt>
                <c:pt idx="472">
                  <c:v>263.14404851568463</c:v>
                </c:pt>
                <c:pt idx="473">
                  <c:v>263.9930265568878</c:v>
                </c:pt>
                <c:pt idx="474">
                  <c:v>264.84176098937166</c:v>
                </c:pt>
                <c:pt idx="475">
                  <c:v>265.69024147157523</c:v>
                </c:pt>
                <c:pt idx="476">
                  <c:v>266.5384576650315</c:v>
                </c:pt>
                <c:pt idx="477">
                  <c:v>267.38639923449381</c:v>
                </c:pt>
                <c:pt idx="478">
                  <c:v>268.23405584806176</c:v>
                </c:pt>
                <c:pt idx="479">
                  <c:v>269.081417177307</c:v>
                </c:pt>
                <c:pt idx="480">
                  <c:v>269.92847289739916</c:v>
                </c:pt>
                <c:pt idx="481">
                  <c:v>270.77521268723154</c:v>
                </c:pt>
                <c:pt idx="482">
                  <c:v>271.62162622954713</c:v>
                </c:pt>
                <c:pt idx="483">
                  <c:v>272.46770321106396</c:v>
                </c:pt>
                <c:pt idx="484">
                  <c:v>273.31343332260104</c:v>
                </c:pt>
                <c:pt idx="485">
                  <c:v>274.15880625920374</c:v>
                </c:pt>
                <c:pt idx="486">
                  <c:v>275.00381172026977</c:v>
                </c:pt>
                <c:pt idx="487">
                  <c:v>275.84843940967426</c:v>
                </c:pt>
                <c:pt idx="488">
                  <c:v>276.6926790358952</c:v>
                </c:pt>
                <c:pt idx="489">
                  <c:v>277.53652031213932</c:v>
                </c:pt>
                <c:pt idx="490">
                  <c:v>278.37995295646687</c:v>
                </c:pt>
                <c:pt idx="491">
                  <c:v>279.22296669191735</c:v>
                </c:pt>
                <c:pt idx="492">
                  <c:v>280.06555124663436</c:v>
                </c:pt>
                <c:pt idx="493">
                  <c:v>280.90769635399101</c:v>
                </c:pt>
                <c:pt idx="494">
                  <c:v>281.74939175271493</c:v>
                </c:pt>
                <c:pt idx="495">
                  <c:v>282.59062718701341</c:v>
                </c:pt>
                <c:pt idx="496">
                  <c:v>283.43139240669797</c:v>
                </c:pt>
                <c:pt idx="497">
                  <c:v>284.27167716730992</c:v>
                </c:pt>
                <c:pt idx="498">
                  <c:v>285.11147123024455</c:v>
                </c:pt>
                <c:pt idx="499">
                  <c:v>285.95076436287627</c:v>
                </c:pt>
                <c:pt idx="500">
                  <c:v>286.78954633868295</c:v>
                </c:pt>
                <c:pt idx="501">
                  <c:v>287.62780693737113</c:v>
                </c:pt>
                <c:pt idx="502">
                  <c:v>288.46553594499989</c:v>
                </c:pt>
                <c:pt idx="503">
                  <c:v>289.30272315410559</c:v>
                </c:pt>
                <c:pt idx="504">
                  <c:v>290.13935836382632</c:v>
                </c:pt>
                <c:pt idx="505">
                  <c:v>290.97543138002612</c:v>
                </c:pt>
                <c:pt idx="506">
                  <c:v>291.81093201541904</c:v>
                </c:pt>
                <c:pt idx="507">
                  <c:v>292.64585008969368</c:v>
                </c:pt>
                <c:pt idx="508">
                  <c:v>293.48017542963657</c:v>
                </c:pt>
                <c:pt idx="509">
                  <c:v>294.31389786925683</c:v>
                </c:pt>
                <c:pt idx="510">
                  <c:v>295.14700724990973</c:v>
                </c:pt>
                <c:pt idx="511">
                  <c:v>295.97949342042023</c:v>
                </c:pt>
                <c:pt idx="512">
                  <c:v>296.8113462372072</c:v>
                </c:pt>
                <c:pt idx="513">
                  <c:v>297.64255556440651</c:v>
                </c:pt>
                <c:pt idx="514">
                  <c:v>298.47311127399479</c:v>
                </c:pt>
                <c:pt idx="515">
                  <c:v>299.30300324591286</c:v>
                </c:pt>
                <c:pt idx="516">
                  <c:v>300.13222136818899</c:v>
                </c:pt>
                <c:pt idx="517">
                  <c:v>300.96075553706197</c:v>
                </c:pt>
                <c:pt idx="518">
                  <c:v>301.78859565710439</c:v>
                </c:pt>
                <c:pt idx="519">
                  <c:v>302.61573164134575</c:v>
                </c:pt>
                <c:pt idx="520">
                  <c:v>303.44215341139511</c:v>
                </c:pt>
                <c:pt idx="521">
                  <c:v>304.26785089756385</c:v>
                </c:pt>
                <c:pt idx="522">
                  <c:v>305.09281403898882</c:v>
                </c:pt>
                <c:pt idx="523">
                  <c:v>305.91703278375445</c:v>
                </c:pt>
                <c:pt idx="524">
                  <c:v>306.74049708901549</c:v>
                </c:pt>
                <c:pt idx="525">
                  <c:v>307.56319692111913</c:v>
                </c:pt>
                <c:pt idx="526">
                  <c:v>308.38512225572765</c:v>
                </c:pt>
                <c:pt idx="527">
                  <c:v>309.20626307794015</c:v>
                </c:pt>
                <c:pt idx="528">
                  <c:v>310.0266093824149</c:v>
                </c:pt>
                <c:pt idx="529">
                  <c:v>310.84615117349102</c:v>
                </c:pt>
                <c:pt idx="530">
                  <c:v>311.66487846531049</c:v>
                </c:pt>
                <c:pt idx="531">
                  <c:v>312.48278128193959</c:v>
                </c:pt>
                <c:pt idx="532">
                  <c:v>313.2998496574906</c:v>
                </c:pt>
                <c:pt idx="533">
                  <c:v>314.11607363624324</c:v>
                </c:pt>
                <c:pt idx="534">
                  <c:v>314.93144327276588</c:v>
                </c:pt>
                <c:pt idx="535">
                  <c:v>315.74594863203691</c:v>
                </c:pt>
                <c:pt idx="536">
                  <c:v>316.55957978956548</c:v>
                </c:pt>
                <c:pt idx="537">
                  <c:v>317.37232683151274</c:v>
                </c:pt>
                <c:pt idx="538">
                  <c:v>318.18417985481238</c:v>
                </c:pt>
                <c:pt idx="539">
                  <c:v>318.99512896729163</c:v>
                </c:pt>
                <c:pt idx="540">
                  <c:v>319.8051642877914</c:v>
                </c:pt>
                <c:pt idx="541">
                  <c:v>320.61427594628702</c:v>
                </c:pt>
                <c:pt idx="542">
                  <c:v>321.42245408400822</c:v>
                </c:pt>
                <c:pt idx="543">
                  <c:v>322.22968885355942</c:v>
                </c:pt>
                <c:pt idx="544">
                  <c:v>323.0359704190397</c:v>
                </c:pt>
                <c:pt idx="545">
                  <c:v>323.84128895616271</c:v>
                </c:pt>
                <c:pt idx="546">
                  <c:v>324.64563465237609</c:v>
                </c:pt>
                <c:pt idx="547">
                  <c:v>325.44899770698157</c:v>
                </c:pt>
                <c:pt idx="548">
                  <c:v>326.25136833125367</c:v>
                </c:pt>
                <c:pt idx="549">
                  <c:v>327.0527367485596</c:v>
                </c:pt>
                <c:pt idx="550">
                  <c:v>327.85309319447805</c:v>
                </c:pt>
                <c:pt idx="551">
                  <c:v>328.65242791691844</c:v>
                </c:pt>
                <c:pt idx="552">
                  <c:v>329.45073117623929</c:v>
                </c:pt>
                <c:pt idx="553">
                  <c:v>330.24799324536735</c:v>
                </c:pt>
                <c:pt idx="554">
                  <c:v>331.04420440991595</c:v>
                </c:pt>
                <c:pt idx="555">
                  <c:v>331.83935496830327</c:v>
                </c:pt>
                <c:pt idx="556">
                  <c:v>332.63343523187081</c:v>
                </c:pt>
                <c:pt idx="557">
                  <c:v>333.42643552500095</c:v>
                </c:pt>
                <c:pt idx="558">
                  <c:v>334.21834618523548</c:v>
                </c:pt>
                <c:pt idx="559">
                  <c:v>335.00915756339293</c:v>
                </c:pt>
                <c:pt idx="560">
                  <c:v>335.79886002368625</c:v>
                </c:pt>
                <c:pt idx="561">
                  <c:v>336.58744394384007</c:v>
                </c:pt>
                <c:pt idx="562">
                  <c:v>337.37489971520836</c:v>
                </c:pt>
                <c:pt idx="563">
                  <c:v>338.16121774289081</c:v>
                </c:pt>
                <c:pt idx="564">
                  <c:v>338.94638844585057</c:v>
                </c:pt>
                <c:pt idx="565">
                  <c:v>339.73040225703045</c:v>
                </c:pt>
                <c:pt idx="566">
                  <c:v>340.51324962346945</c:v>
                </c:pt>
                <c:pt idx="567">
                  <c:v>341.29492100641949</c:v>
                </c:pt>
                <c:pt idx="568">
                  <c:v>342.0754068814615</c:v>
                </c:pt>
                <c:pt idx="569">
                  <c:v>342.85469773862138</c:v>
                </c:pt>
                <c:pt idx="570">
                  <c:v>343.63278408248595</c:v>
                </c:pt>
                <c:pt idx="571">
                  <c:v>344.40965643231863</c:v>
                </c:pt>
                <c:pt idx="572">
                  <c:v>345.18530532217511</c:v>
                </c:pt>
                <c:pt idx="573">
                  <c:v>345.95972130101825</c:v>
                </c:pt>
                <c:pt idx="574">
                  <c:v>346.73289493283403</c:v>
                </c:pt>
                <c:pt idx="575">
                  <c:v>347.50481679674544</c:v>
                </c:pt>
                <c:pt idx="576">
                  <c:v>348.27547748712834</c:v>
                </c:pt>
                <c:pt idx="577">
                  <c:v>349.0448676137255</c:v>
                </c:pt>
                <c:pt idx="578">
                  <c:v>349.81297780176084</c:v>
                </c:pt>
                <c:pt idx="579">
                  <c:v>350.57979869205417</c:v>
                </c:pt>
                <c:pt idx="580">
                  <c:v>351.34532094113507</c:v>
                </c:pt>
                <c:pt idx="581">
                  <c:v>352.10953522135634</c:v>
                </c:pt>
                <c:pt idx="582">
                  <c:v>352.87243222100824</c:v>
                </c:pt>
                <c:pt idx="583">
                  <c:v>353.63400264443158</c:v>
                </c:pt>
                <c:pt idx="584">
                  <c:v>354.39423721213115</c:v>
                </c:pt>
                <c:pt idx="585">
                  <c:v>355.15312666088857</c:v>
                </c:pt>
                <c:pt idx="586">
                  <c:v>355.91066174387532</c:v>
                </c:pt>
                <c:pt idx="587">
                  <c:v>356.66683323076558</c:v>
                </c:pt>
                <c:pt idx="588">
                  <c:v>357.42163190784851</c:v>
                </c:pt>
                <c:pt idx="589">
                  <c:v>358.17504857814026</c:v>
                </c:pt>
                <c:pt idx="590">
                  <c:v>358.92707406149651</c:v>
                </c:pt>
                <c:pt idx="591">
                  <c:v>359.67769919472414</c:v>
                </c:pt>
                <c:pt idx="592">
                  <c:v>360.42691483169278</c:v>
                </c:pt>
                <c:pt idx="593">
                  <c:v>361.17471184344618</c:v>
                </c:pt>
                <c:pt idx="594">
                  <c:v>361.92108111831396</c:v>
                </c:pt>
                <c:pt idx="595">
                  <c:v>362.66601356202187</c:v>
                </c:pt>
                <c:pt idx="596">
                  <c:v>363.40950009780329</c:v>
                </c:pt>
                <c:pt idx="597">
                  <c:v>364.15153166650941</c:v>
                </c:pt>
                <c:pt idx="598">
                  <c:v>364.89209922671961</c:v>
                </c:pt>
                <c:pt idx="599">
                  <c:v>365.63119375485195</c:v>
                </c:pt>
                <c:pt idx="600">
                  <c:v>366.36880624527282</c:v>
                </c:pt>
                <c:pt idx="601">
                  <c:v>367.10492771040691</c:v>
                </c:pt>
                <c:pt idx="602">
                  <c:v>367.83954918084629</c:v>
                </c:pt>
                <c:pt idx="603">
                  <c:v>368.57266170546035</c:v>
                </c:pt>
                <c:pt idx="604">
                  <c:v>369.30425635150425</c:v>
                </c:pt>
                <c:pt idx="605">
                  <c:v>370.03432420472814</c:v>
                </c:pt>
                <c:pt idx="606">
                  <c:v>370.76285636948558</c:v>
                </c:pt>
                <c:pt idx="607">
                  <c:v>371.48984396884208</c:v>
                </c:pt>
                <c:pt idx="608">
                  <c:v>372.21527814468317</c:v>
                </c:pt>
                <c:pt idx="609">
                  <c:v>372.9391500578223</c:v>
                </c:pt>
                <c:pt idx="610">
                  <c:v>373.66145088810873</c:v>
                </c:pt>
                <c:pt idx="611">
                  <c:v>374.3821718345348</c:v>
                </c:pt>
                <c:pt idx="612">
                  <c:v>375.10130411534305</c:v>
                </c:pt>
                <c:pt idx="613">
                  <c:v>375.81883896813383</c:v>
                </c:pt>
                <c:pt idx="614">
                  <c:v>376.53476764997123</c:v>
                </c:pt>
                <c:pt idx="615">
                  <c:v>377.2490814374903</c:v>
                </c:pt>
                <c:pt idx="616">
                  <c:v>377.9617716270028</c:v>
                </c:pt>
                <c:pt idx="617">
                  <c:v>378.67282953460386</c:v>
                </c:pt>
                <c:pt idx="618">
                  <c:v>379.38224649627716</c:v>
                </c:pt>
                <c:pt idx="619">
                  <c:v>380.09001386800094</c:v>
                </c:pt>
                <c:pt idx="620">
                  <c:v>380.79612302585315</c:v>
                </c:pt>
                <c:pt idx="621">
                  <c:v>381.50056536611646</c:v>
                </c:pt>
                <c:pt idx="622">
                  <c:v>382.20333230538341</c:v>
                </c:pt>
                <c:pt idx="623">
                  <c:v>382.90441528066043</c:v>
                </c:pt>
                <c:pt idx="624">
                  <c:v>383.60380574947288</c:v>
                </c:pt>
                <c:pt idx="625">
                  <c:v>384.30149518996848</c:v>
                </c:pt>
                <c:pt idx="626">
                  <c:v>384.99747510102168</c:v>
                </c:pt>
                <c:pt idx="627">
                  <c:v>385.69173700233688</c:v>
                </c:pt>
                <c:pt idx="628">
                  <c:v>386.38427243455186</c:v>
                </c:pt>
                <c:pt idx="629">
                  <c:v>387.07507295934101</c:v>
                </c:pt>
                <c:pt idx="630">
                  <c:v>387.76413015951789</c:v>
                </c:pt>
                <c:pt idx="631">
                  <c:v>388.45143563913791</c:v>
                </c:pt>
                <c:pt idx="632">
                  <c:v>389.13698102360087</c:v>
                </c:pt>
                <c:pt idx="633">
                  <c:v>389.82075795975243</c:v>
                </c:pt>
                <c:pt idx="634">
                  <c:v>390.50275811598641</c:v>
                </c:pt>
                <c:pt idx="635">
                  <c:v>391.18297318234625</c:v>
                </c:pt>
                <c:pt idx="636">
                  <c:v>391.86139487062599</c:v>
                </c:pt>
                <c:pt idx="637">
                  <c:v>392.53801491447149</c:v>
                </c:pt>
                <c:pt idx="638">
                  <c:v>393.21282506948097</c:v>
                </c:pt>
                <c:pt idx="639">
                  <c:v>393.88581711330562</c:v>
                </c:pt>
                <c:pt idx="640">
                  <c:v>394.55698284574987</c:v>
                </c:pt>
                <c:pt idx="641">
                  <c:v>395.22631408887099</c:v>
                </c:pt>
                <c:pt idx="642">
                  <c:v>395.89380268707913</c:v>
                </c:pt>
                <c:pt idx="643">
                  <c:v>396.55944050723622</c:v>
                </c:pt>
                <c:pt idx="644">
                  <c:v>397.22321943875562</c:v>
                </c:pt>
                <c:pt idx="645">
                  <c:v>397.88513139370036</c:v>
                </c:pt>
                <c:pt idx="646">
                  <c:v>398.54516830688237</c:v>
                </c:pt>
                <c:pt idx="647">
                  <c:v>399.20332213595998</c:v>
                </c:pt>
                <c:pt idx="648">
                  <c:v>399.85958486153658</c:v>
                </c:pt>
                <c:pt idx="649">
                  <c:v>400.51394848725789</c:v>
                </c:pt>
                <c:pt idx="650">
                  <c:v>401.16640503990971</c:v>
                </c:pt>
                <c:pt idx="651">
                  <c:v>401.81694656951481</c:v>
                </c:pt>
                <c:pt idx="652">
                  <c:v>402.46556514942995</c:v>
                </c:pt>
                <c:pt idx="653">
                  <c:v>403.11225287644243</c:v>
                </c:pt>
                <c:pt idx="654">
                  <c:v>403.75700187086642</c:v>
                </c:pt>
                <c:pt idx="655">
                  <c:v>404.3998042766388</c:v>
                </c:pt>
                <c:pt idx="656">
                  <c:v>405.04065226141518</c:v>
                </c:pt>
                <c:pt idx="657">
                  <c:v>405.67953801666505</c:v>
                </c:pt>
                <c:pt idx="658">
                  <c:v>406.31645375776714</c:v>
                </c:pt>
                <c:pt idx="659">
                  <c:v>406.95139172410416</c:v>
                </c:pt>
                <c:pt idx="660">
                  <c:v>407.58434417915743</c:v>
                </c:pt>
                <c:pt idx="661">
                  <c:v>408.21530341060082</c:v>
                </c:pt>
                <c:pt idx="662">
                  <c:v>408.84426173039537</c:v>
                </c:pt>
                <c:pt idx="663">
                  <c:v>409.47121147488247</c:v>
                </c:pt>
                <c:pt idx="664">
                  <c:v>410.09614500487726</c:v>
                </c:pt>
                <c:pt idx="665">
                  <c:v>410.71905470576189</c:v>
                </c:pt>
                <c:pt idx="666">
                  <c:v>411.33993298757821</c:v>
                </c:pt>
                <c:pt idx="667">
                  <c:v>411.95877228512046</c:v>
                </c:pt>
                <c:pt idx="668">
                  <c:v>412.57556505802688</c:v>
                </c:pt>
                <c:pt idx="669">
                  <c:v>413.19030379087229</c:v>
                </c:pt>
                <c:pt idx="670">
                  <c:v>413.80298099325921</c:v>
                </c:pt>
                <c:pt idx="671">
                  <c:v>414.41358919990932</c:v>
                </c:pt>
                <c:pt idx="672">
                  <c:v>415.02212097075426</c:v>
                </c:pt>
                <c:pt idx="673">
                  <c:v>415.62856889102648</c:v>
                </c:pt>
                <c:pt idx="674">
                  <c:v>416.23292557134937</c:v>
                </c:pt>
                <c:pt idx="675">
                  <c:v>416.83518364782765</c:v>
                </c:pt>
                <c:pt idx="676">
                  <c:v>417.43533578213663</c:v>
                </c:pt>
                <c:pt idx="677">
                  <c:v>418.0333746616119</c:v>
                </c:pt>
                <c:pt idx="678">
                  <c:v>418.62929299933859</c:v>
                </c:pt>
                <c:pt idx="679">
                  <c:v>419.22308353423966</c:v>
                </c:pt>
                <c:pt idx="680">
                  <c:v>419.81473903116489</c:v>
                </c:pt>
                <c:pt idx="681">
                  <c:v>420.40425228097888</c:v>
                </c:pt>
                <c:pt idx="682">
                  <c:v>420.99161610064851</c:v>
                </c:pt>
                <c:pt idx="683">
                  <c:v>421.57682333333122</c:v>
                </c:pt>
                <c:pt idx="684">
                  <c:v>422.15986684846132</c:v>
                </c:pt>
                <c:pt idx="685">
                  <c:v>422.7407395418378</c:v>
                </c:pt>
                <c:pt idx="686">
                  <c:v>423.31943433570996</c:v>
                </c:pt>
                <c:pt idx="687">
                  <c:v>423.89594417886462</c:v>
                </c:pt>
                <c:pt idx="688">
                  <c:v>424.47026204671113</c:v>
                </c:pt>
                <c:pt idx="689">
                  <c:v>425.04238094136753</c:v>
                </c:pt>
                <c:pt idx="690">
                  <c:v>425.61229389174565</c:v>
                </c:pt>
                <c:pt idx="691">
                  <c:v>426.17999395363609</c:v>
                </c:pt>
                <c:pt idx="692">
                  <c:v>426.74547420979269</c:v>
                </c:pt>
                <c:pt idx="693">
                  <c:v>427.30872777001701</c:v>
                </c:pt>
                <c:pt idx="694">
                  <c:v>427.86974777124215</c:v>
                </c:pt>
                <c:pt idx="695">
                  <c:v>428.42852737761643</c:v>
                </c:pt>
                <c:pt idx="696">
                  <c:v>428.98505978058677</c:v>
                </c:pt>
                <c:pt idx="697">
                  <c:v>429.53933819898134</c:v>
                </c:pt>
                <c:pt idx="698">
                  <c:v>430.09135587909265</c:v>
                </c:pt>
                <c:pt idx="699">
                  <c:v>430.64110609475938</c:v>
                </c:pt>
                <c:pt idx="700">
                  <c:v>431.1885821474487</c:v>
                </c:pt>
                <c:pt idx="701">
                  <c:v>431.73377736633773</c:v>
                </c:pt>
                <c:pt idx="702">
                  <c:v>432.27668510839459</c:v>
                </c:pt>
                <c:pt idx="703">
                  <c:v>432.81729875846003</c:v>
                </c:pt>
                <c:pt idx="704">
                  <c:v>433.35561172932717</c:v>
                </c:pt>
                <c:pt idx="705">
                  <c:v>433.89161746182242</c:v>
                </c:pt>
                <c:pt idx="706">
                  <c:v>434.42530942488492</c:v>
                </c:pt>
                <c:pt idx="707">
                  <c:v>434.95668111564675</c:v>
                </c:pt>
                <c:pt idx="708">
                  <c:v>435.48572605951142</c:v>
                </c:pt>
                <c:pt idx="709">
                  <c:v>436.01243781023328</c:v>
                </c:pt>
                <c:pt idx="710">
                  <c:v>436.53680994999581</c:v>
                </c:pt>
                <c:pt idx="711">
                  <c:v>437.05883608949006</c:v>
                </c:pt>
                <c:pt idx="712">
                  <c:v>437.57850986799212</c:v>
                </c:pt>
                <c:pt idx="713">
                  <c:v>438.09582495344114</c:v>
                </c:pt>
                <c:pt idx="714">
                  <c:v>438.61077504251608</c:v>
                </c:pt>
                <c:pt idx="715">
                  <c:v>439.12335386071248</c:v>
                </c:pt>
                <c:pt idx="716">
                  <c:v>439.63355516241927</c:v>
                </c:pt>
                <c:pt idx="717">
                  <c:v>440.14137273099465</c:v>
                </c:pt>
                <c:pt idx="718">
                  <c:v>440.6468003788417</c:v>
                </c:pt>
                <c:pt idx="719">
                  <c:v>441.14983194748407</c:v>
                </c:pt>
                <c:pt idx="720">
                  <c:v>441.65046130764085</c:v>
                </c:pt>
                <c:pt idx="721">
                  <c:v>442.14868235930129</c:v>
                </c:pt>
                <c:pt idx="722">
                  <c:v>442.64448903179914</c:v>
                </c:pt>
                <c:pt idx="723">
                  <c:v>443.13787528388644</c:v>
                </c:pt>
                <c:pt idx="724">
                  <c:v>443.62883510380755</c:v>
                </c:pt>
                <c:pt idx="725">
                  <c:v>444.1173625093719</c:v>
                </c:pt>
                <c:pt idx="726">
                  <c:v>444.60345154802729</c:v>
                </c:pt>
                <c:pt idx="727">
                  <c:v>445.08709629693209</c:v>
                </c:pt>
                <c:pt idx="728">
                  <c:v>445.56829086302776</c:v>
                </c:pt>
                <c:pt idx="729">
                  <c:v>446.04702938311033</c:v>
                </c:pt>
                <c:pt idx="730">
                  <c:v>446.52330602390208</c:v>
                </c:pt>
                <c:pt idx="731">
                  <c:v>446.99711498212235</c:v>
                </c:pt>
                <c:pt idx="732">
                  <c:v>447.46845048455862</c:v>
                </c:pt>
                <c:pt idx="733">
                  <c:v>447.93730678813642</c:v>
                </c:pt>
                <c:pt idx="734">
                  <c:v>448.4036781799897</c:v>
                </c:pt>
                <c:pt idx="735">
                  <c:v>448.86755897753022</c:v>
                </c:pt>
                <c:pt idx="736">
                  <c:v>449.32894352851679</c:v>
                </c:pt>
                <c:pt idx="737">
                  <c:v>449.78782621112435</c:v>
                </c:pt>
                <c:pt idx="738">
                  <c:v>450.24420143401227</c:v>
                </c:pt>
                <c:pt idx="739">
                  <c:v>450.69806363639242</c:v>
                </c:pt>
                <c:pt idx="740">
                  <c:v>451.14940728809705</c:v>
                </c:pt>
                <c:pt idx="741">
                  <c:v>451.59822688964624</c:v>
                </c:pt>
                <c:pt idx="742">
                  <c:v>452.0445169723148</c:v>
                </c:pt>
                <c:pt idx="743">
                  <c:v>452.48827209819893</c:v>
                </c:pt>
                <c:pt idx="744">
                  <c:v>452.92948686028245</c:v>
                </c:pt>
                <c:pt idx="745">
                  <c:v>453.36815588250266</c:v>
                </c:pt>
                <c:pt idx="746">
                  <c:v>453.80427381981599</c:v>
                </c:pt>
                <c:pt idx="747">
                  <c:v>454.23783535826306</c:v>
                </c:pt>
                <c:pt idx="748">
                  <c:v>454.66883521503325</c:v>
                </c:pt>
                <c:pt idx="749">
                  <c:v>455.09726813852944</c:v>
                </c:pt>
                <c:pt idx="750">
                  <c:v>455.5231289084316</c:v>
                </c:pt>
                <c:pt idx="751">
                  <c:v>455.94641233576067</c:v>
                </c:pt>
                <c:pt idx="752">
                  <c:v>456.36711326294153</c:v>
                </c:pt>
                <c:pt idx="753">
                  <c:v>456.78522656386633</c:v>
                </c:pt>
                <c:pt idx="754">
                  <c:v>457.20074714395633</c:v>
                </c:pt>
                <c:pt idx="755">
                  <c:v>457.61366994022444</c:v>
                </c:pt>
                <c:pt idx="756">
                  <c:v>458.02398992133669</c:v>
                </c:pt>
                <c:pt idx="757">
                  <c:v>458.43170208767367</c:v>
                </c:pt>
                <c:pt idx="758">
                  <c:v>458.83680147139114</c:v>
                </c:pt>
                <c:pt idx="759">
                  <c:v>459.23928313648111</c:v>
                </c:pt>
                <c:pt idx="760">
                  <c:v>459.63914217883143</c:v>
                </c:pt>
                <c:pt idx="761">
                  <c:v>460.03637372628589</c:v>
                </c:pt>
                <c:pt idx="762">
                  <c:v>460.43097293870335</c:v>
                </c:pt>
                <c:pt idx="763">
                  <c:v>460.82293500801705</c:v>
                </c:pt>
                <c:pt idx="764">
                  <c:v>461.21225515829281</c:v>
                </c:pt>
                <c:pt idx="765">
                  <c:v>461.59892864578751</c:v>
                </c:pt>
                <c:pt idx="766">
                  <c:v>461.98295075900666</c:v>
                </c:pt>
                <c:pt idx="767">
                  <c:v>462.36431681876206</c:v>
                </c:pt>
                <c:pt idx="768">
                  <c:v>462.74302217822861</c:v>
                </c:pt>
                <c:pt idx="769">
                  <c:v>463.11906222300092</c:v>
                </c:pt>
                <c:pt idx="770">
                  <c:v>463.4924323711499</c:v>
                </c:pt>
                <c:pt idx="771">
                  <c:v>463.86312807327806</c:v>
                </c:pt>
                <c:pt idx="772">
                  <c:v>464.23114481257505</c:v>
                </c:pt>
                <c:pt idx="773">
                  <c:v>464.59647810487337</c:v>
                </c:pt>
                <c:pt idx="774">
                  <c:v>464.9591234987019</c:v>
                </c:pt>
                <c:pt idx="775">
                  <c:v>465.31907657534111</c:v>
                </c:pt>
                <c:pt idx="776">
                  <c:v>465.67633294887628</c:v>
                </c:pt>
                <c:pt idx="777">
                  <c:v>466.03088826625117</c:v>
                </c:pt>
                <c:pt idx="778">
                  <c:v>466.38273820732127</c:v>
                </c:pt>
                <c:pt idx="779">
                  <c:v>466.73187848490613</c:v>
                </c:pt>
                <c:pt idx="780">
                  <c:v>467.0783048448414</c:v>
                </c:pt>
                <c:pt idx="781">
                  <c:v>467.42201306603152</c:v>
                </c:pt>
                <c:pt idx="782">
                  <c:v>467.76299896050006</c:v>
                </c:pt>
                <c:pt idx="783">
                  <c:v>468.10125837344151</c:v>
                </c:pt>
                <c:pt idx="784">
                  <c:v>468.43678718327175</c:v>
                </c:pt>
                <c:pt idx="785">
                  <c:v>468.76958130167804</c:v>
                </c:pt>
                <c:pt idx="786">
                  <c:v>469.09963667366924</c:v>
                </c:pt>
                <c:pt idx="787">
                  <c:v>469.42694927762454</c:v>
                </c:pt>
                <c:pt idx="788">
                  <c:v>469.75151512534342</c:v>
                </c:pt>
                <c:pt idx="789">
                  <c:v>470.07333026209335</c:v>
                </c:pt>
                <c:pt idx="790">
                  <c:v>470.39239076665837</c:v>
                </c:pt>
                <c:pt idx="791">
                  <c:v>470.70869275138693</c:v>
                </c:pt>
                <c:pt idx="792">
                  <c:v>471.02223236223932</c:v>
                </c:pt>
                <c:pt idx="793">
                  <c:v>471.33300577883421</c:v>
                </c:pt>
                <c:pt idx="794">
                  <c:v>471.64100921449557</c:v>
                </c:pt>
                <c:pt idx="795">
                  <c:v>471.9462389162988</c:v>
                </c:pt>
                <c:pt idx="796">
                  <c:v>472.24869116511627</c:v>
                </c:pt>
                <c:pt idx="797">
                  <c:v>472.54836227566284</c:v>
                </c:pt>
                <c:pt idx="798">
                  <c:v>472.8452485965405</c:v>
                </c:pt>
                <c:pt idx="799">
                  <c:v>473.13934651028319</c:v>
                </c:pt>
                <c:pt idx="800">
                  <c:v>473.43065243340055</c:v>
                </c:pt>
                <c:pt idx="801">
                  <c:v>473.719162816422</c:v>
                </c:pt>
                <c:pt idx="802">
                  <c:v>474.00487414393945</c:v>
                </c:pt>
                <c:pt idx="803">
                  <c:v>474.28778293465052</c:v>
                </c:pt>
                <c:pt idx="804">
                  <c:v>474.56788574140097</c:v>
                </c:pt>
                <c:pt idx="805">
                  <c:v>474.84517915122655</c:v>
                </c:pt>
                <c:pt idx="806">
                  <c:v>475.11965978539439</c:v>
                </c:pt>
                <c:pt idx="807">
                  <c:v>475.39132429944453</c:v>
                </c:pt>
                <c:pt idx="808">
                  <c:v>475.66016938323088</c:v>
                </c:pt>
                <c:pt idx="809">
                  <c:v>475.92619176096071</c:v>
                </c:pt>
                <c:pt idx="810">
                  <c:v>476.18938819123542</c:v>
                </c:pt>
                <c:pt idx="811">
                  <c:v>476.44975546708946</c:v>
                </c:pt>
                <c:pt idx="812">
                  <c:v>476.70729041602988</c:v>
                </c:pt>
                <c:pt idx="813">
                  <c:v>476.96198990007457</c:v>
                </c:pt>
                <c:pt idx="814">
                  <c:v>477.21385081579058</c:v>
                </c:pt>
                <c:pt idx="815">
                  <c:v>477.46287009433229</c:v>
                </c:pt>
                <c:pt idx="816">
                  <c:v>477.70904470147821</c:v>
                </c:pt>
                <c:pt idx="817">
                  <c:v>477.95237163766859</c:v>
                </c:pt>
                <c:pt idx="818">
                  <c:v>478.19284793804144</c:v>
                </c:pt>
                <c:pt idx="819">
                  <c:v>478.43047067246886</c:v>
                </c:pt>
                <c:pt idx="820">
                  <c:v>478.66523694559288</c:v>
                </c:pt>
                <c:pt idx="821">
                  <c:v>478.89714389686054</c:v>
                </c:pt>
                <c:pt idx="822">
                  <c:v>479.12618870055883</c:v>
                </c:pt>
                <c:pt idx="823">
                  <c:v>479.35236856584913</c:v>
                </c:pt>
                <c:pt idx="824">
                  <c:v>479.57568073680119</c:v>
                </c:pt>
                <c:pt idx="825">
                  <c:v>479.79612249242655</c:v>
                </c:pt>
                <c:pt idx="826">
                  <c:v>480.01369114671206</c:v>
                </c:pt>
                <c:pt idx="827">
                  <c:v>480.22838404865234</c:v>
                </c:pt>
                <c:pt idx="828">
                  <c:v>480.44019858228216</c:v>
                </c:pt>
                <c:pt idx="829">
                  <c:v>480.64913216670817</c:v>
                </c:pt>
                <c:pt idx="830">
                  <c:v>480.85518225614067</c:v>
                </c:pt>
                <c:pt idx="831">
                  <c:v>481.0583463399243</c:v>
                </c:pt>
                <c:pt idx="832">
                  <c:v>481.25862194256894</c:v>
                </c:pt>
                <c:pt idx="833">
                  <c:v>481.45600662377939</c:v>
                </c:pt>
                <c:pt idx="834">
                  <c:v>481.65049797848559</c:v>
                </c:pt>
                <c:pt idx="835">
                  <c:v>481.84209363687194</c:v>
                </c:pt>
                <c:pt idx="836">
                  <c:v>482.03079126440576</c:v>
                </c:pt>
                <c:pt idx="837">
                  <c:v>482.21658856186588</c:v>
                </c:pt>
                <c:pt idx="838">
                  <c:v>482.39948326537103</c:v>
                </c:pt>
                <c:pt idx="839">
                  <c:v>482.57947314640683</c:v>
                </c:pt>
                <c:pt idx="840">
                  <c:v>482.75655601185343</c:v>
                </c:pt>
                <c:pt idx="841">
                  <c:v>482.93072970401198</c:v>
                </c:pt>
                <c:pt idx="842">
                  <c:v>483.10199210063104</c:v>
                </c:pt>
                <c:pt idx="843">
                  <c:v>483.27034111493236</c:v>
                </c:pt>
                <c:pt idx="844">
                  <c:v>483.43577469563638</c:v>
                </c:pt>
                <c:pt idx="845">
                  <c:v>483.59829082698695</c:v>
                </c:pt>
                <c:pt idx="846">
                  <c:v>483.75788752877651</c:v>
                </c:pt>
                <c:pt idx="847">
                  <c:v>483.9145628563694</c:v>
                </c:pt>
                <c:pt idx="848">
                  <c:v>484.06831490072636</c:v>
                </c:pt>
                <c:pt idx="849">
                  <c:v>484.21914178842718</c:v>
                </c:pt>
                <c:pt idx="850">
                  <c:v>484.36704168169382</c:v>
                </c:pt>
                <c:pt idx="851">
                  <c:v>484.5120127784129</c:v>
                </c:pt>
                <c:pt idx="852">
                  <c:v>484.65405331215709</c:v>
                </c:pt>
                <c:pt idx="853">
                  <c:v>484.79316155220755</c:v>
                </c:pt>
                <c:pt idx="854">
                  <c:v>484.92933580357425</c:v>
                </c:pt>
                <c:pt idx="855">
                  <c:v>485.06257440701677</c:v>
                </c:pt>
                <c:pt idx="856">
                  <c:v>485.1928757390649</c:v>
                </c:pt>
                <c:pt idx="857">
                  <c:v>485.32023821203791</c:v>
                </c:pt>
                <c:pt idx="858">
                  <c:v>485.4446602740644</c:v>
                </c:pt>
                <c:pt idx="859">
                  <c:v>485.56614040910068</c:v>
                </c:pt>
                <c:pt idx="860">
                  <c:v>485.68467713694969</c:v>
                </c:pt>
                <c:pt idx="861">
                  <c:v>485.80026901327886</c:v>
                </c:pt>
                <c:pt idx="862">
                  <c:v>485.91291462963761</c:v>
                </c:pt>
                <c:pt idx="863">
                  <c:v>486.02261261347462</c:v>
                </c:pt>
                <c:pt idx="864">
                  <c:v>486.1293616281547</c:v>
                </c:pt>
                <c:pt idx="865">
                  <c:v>486.23316037297468</c:v>
                </c:pt>
                <c:pt idx="866">
                  <c:v>486.3340075831797</c:v>
                </c:pt>
                <c:pt idx="867">
                  <c:v>486.43190202997818</c:v>
                </c:pt>
                <c:pt idx="868">
                  <c:v>486.5268425205573</c:v>
                </c:pt>
                <c:pt idx="869">
                  <c:v>486.61882789809704</c:v>
                </c:pt>
                <c:pt idx="870">
                  <c:v>486.70785704178473</c:v>
                </c:pt>
                <c:pt idx="871">
                  <c:v>486.79392886682831</c:v>
                </c:pt>
                <c:pt idx="872">
                  <c:v>486.87704232446976</c:v>
                </c:pt>
                <c:pt idx="873">
                  <c:v>486.95719640199781</c:v>
                </c:pt>
                <c:pt idx="874">
                  <c:v>487.03439012276027</c:v>
                </c:pt>
                <c:pt idx="875">
                  <c:v>487.10862254617604</c:v>
                </c:pt>
                <c:pt idx="876">
                  <c:v>487.17989276774654</c:v>
                </c:pt>
                <c:pt idx="877">
                  <c:v>487.24819991906651</c:v>
                </c:pt>
                <c:pt idx="878">
                  <c:v>487.31354316783495</c:v>
                </c:pt>
                <c:pt idx="879">
                  <c:v>487.37592171786497</c:v>
                </c:pt>
                <c:pt idx="880">
                  <c:v>487.4353348090936</c:v>
                </c:pt>
                <c:pt idx="881">
                  <c:v>487.49178171759115</c:v>
                </c:pt>
                <c:pt idx="882">
                  <c:v>487.54526175556981</c:v>
                </c:pt>
                <c:pt idx="883">
                  <c:v>487.59577427139214</c:v>
                </c:pt>
                <c:pt idx="884">
                  <c:v>487.64331864957921</c:v>
                </c:pt>
                <c:pt idx="885">
                  <c:v>487.68789431081751</c:v>
                </c:pt>
                <c:pt idx="886">
                  <c:v>487.72950071196692</c:v>
                </c:pt>
                <c:pt idx="887">
                  <c:v>487.76813734606651</c:v>
                </c:pt>
                <c:pt idx="888">
                  <c:v>487.80380374234113</c:v>
                </c:pt>
                <c:pt idx="889">
                  <c:v>487.83649946620682</c:v>
                </c:pt>
                <c:pt idx="890">
                  <c:v>487.86622411927664</c:v>
                </c:pt>
                <c:pt idx="891">
                  <c:v>487.89297733936507</c:v>
                </c:pt>
                <c:pt idx="892">
                  <c:v>487.91675880049257</c:v>
                </c:pt>
                <c:pt idx="893">
                  <c:v>487.93756821288952</c:v>
                </c:pt>
                <c:pt idx="894">
                  <c:v>487.95540532299981</c:v>
                </c:pt>
                <c:pt idx="895">
                  <c:v>487.97026991348389</c:v>
                </c:pt>
                <c:pt idx="896">
                  <c:v>487.9821618032214</c:v>
                </c:pt>
                <c:pt idx="897">
                  <c:v>487.99108084731336</c:v>
                </c:pt>
                <c:pt idx="898">
                  <c:v>487.99702693708417</c:v>
                </c:pt>
                <c:pt idx="899">
                  <c:v>488.00000000008242</c:v>
                </c:pt>
                <c:pt idx="900">
                  <c:v>488.00000000008242</c:v>
                </c:pt>
                <c:pt idx="901">
                  <c:v>487.99702693708417</c:v>
                </c:pt>
                <c:pt idx="902">
                  <c:v>487.99108084731336</c:v>
                </c:pt>
                <c:pt idx="903">
                  <c:v>487.9821618032214</c:v>
                </c:pt>
                <c:pt idx="904">
                  <c:v>487.97026991348389</c:v>
                </c:pt>
                <c:pt idx="905">
                  <c:v>487.95540532299981</c:v>
                </c:pt>
                <c:pt idx="906">
                  <c:v>487.93756821288952</c:v>
                </c:pt>
                <c:pt idx="907">
                  <c:v>487.91675880049257</c:v>
                </c:pt>
                <c:pt idx="908">
                  <c:v>487.89297733936507</c:v>
                </c:pt>
                <c:pt idx="909">
                  <c:v>487.86622411927664</c:v>
                </c:pt>
                <c:pt idx="910">
                  <c:v>487.83649946620682</c:v>
                </c:pt>
                <c:pt idx="911">
                  <c:v>487.80380374234113</c:v>
                </c:pt>
                <c:pt idx="912">
                  <c:v>487.76813734606651</c:v>
                </c:pt>
                <c:pt idx="913">
                  <c:v>487.72950071196692</c:v>
                </c:pt>
                <c:pt idx="914">
                  <c:v>487.68789431081751</c:v>
                </c:pt>
                <c:pt idx="915">
                  <c:v>487.64331864957921</c:v>
                </c:pt>
                <c:pt idx="916">
                  <c:v>487.59577427139214</c:v>
                </c:pt>
                <c:pt idx="917">
                  <c:v>487.54526175556981</c:v>
                </c:pt>
                <c:pt idx="918">
                  <c:v>487.49178171759115</c:v>
                </c:pt>
                <c:pt idx="919">
                  <c:v>487.4353348090936</c:v>
                </c:pt>
                <c:pt idx="920">
                  <c:v>487.37592171786497</c:v>
                </c:pt>
                <c:pt idx="921">
                  <c:v>487.31354316783495</c:v>
                </c:pt>
                <c:pt idx="922">
                  <c:v>487.24819991906651</c:v>
                </c:pt>
                <c:pt idx="923">
                  <c:v>487.17989276774654</c:v>
                </c:pt>
                <c:pt idx="924">
                  <c:v>487.10862254617604</c:v>
                </c:pt>
                <c:pt idx="925">
                  <c:v>487.03439012276027</c:v>
                </c:pt>
                <c:pt idx="926">
                  <c:v>486.95719640199781</c:v>
                </c:pt>
                <c:pt idx="927">
                  <c:v>486.87704232446976</c:v>
                </c:pt>
                <c:pt idx="928">
                  <c:v>486.79392886682831</c:v>
                </c:pt>
                <c:pt idx="929">
                  <c:v>486.70785704178473</c:v>
                </c:pt>
                <c:pt idx="930">
                  <c:v>486.61882789809704</c:v>
                </c:pt>
                <c:pt idx="931">
                  <c:v>486.5268425205573</c:v>
                </c:pt>
                <c:pt idx="932">
                  <c:v>486.43190202997818</c:v>
                </c:pt>
                <c:pt idx="933">
                  <c:v>486.3340075831797</c:v>
                </c:pt>
                <c:pt idx="934">
                  <c:v>486.23316037297468</c:v>
                </c:pt>
                <c:pt idx="935">
                  <c:v>486.1293616281547</c:v>
                </c:pt>
                <c:pt idx="936">
                  <c:v>486.02261261347462</c:v>
                </c:pt>
                <c:pt idx="937">
                  <c:v>485.91291462963761</c:v>
                </c:pt>
                <c:pt idx="938">
                  <c:v>485.80026901327886</c:v>
                </c:pt>
                <c:pt idx="939">
                  <c:v>485.68467713694969</c:v>
                </c:pt>
                <c:pt idx="940">
                  <c:v>485.56614040910068</c:v>
                </c:pt>
                <c:pt idx="941">
                  <c:v>485.4446602740644</c:v>
                </c:pt>
                <c:pt idx="942">
                  <c:v>485.32023821203791</c:v>
                </c:pt>
                <c:pt idx="943">
                  <c:v>485.1928757390649</c:v>
                </c:pt>
                <c:pt idx="944">
                  <c:v>485.06257440701677</c:v>
                </c:pt>
                <c:pt idx="945">
                  <c:v>484.92933580357425</c:v>
                </c:pt>
                <c:pt idx="946">
                  <c:v>484.79316155220755</c:v>
                </c:pt>
                <c:pt idx="947">
                  <c:v>484.65405331215709</c:v>
                </c:pt>
                <c:pt idx="948">
                  <c:v>484.5120127784129</c:v>
                </c:pt>
                <c:pt idx="949">
                  <c:v>484.36704168169382</c:v>
                </c:pt>
                <c:pt idx="950">
                  <c:v>484.21914178842718</c:v>
                </c:pt>
                <c:pt idx="951">
                  <c:v>484.06831490072636</c:v>
                </c:pt>
                <c:pt idx="952">
                  <c:v>483.9145628563694</c:v>
                </c:pt>
                <c:pt idx="953">
                  <c:v>483.75788752877651</c:v>
                </c:pt>
                <c:pt idx="954">
                  <c:v>483.59829082698695</c:v>
                </c:pt>
                <c:pt idx="955">
                  <c:v>483.43577469563638</c:v>
                </c:pt>
                <c:pt idx="956">
                  <c:v>483.27034111493236</c:v>
                </c:pt>
                <c:pt idx="957">
                  <c:v>483.10199210063104</c:v>
                </c:pt>
                <c:pt idx="958">
                  <c:v>482.93072970401198</c:v>
                </c:pt>
                <c:pt idx="959">
                  <c:v>482.75655601185343</c:v>
                </c:pt>
                <c:pt idx="960">
                  <c:v>482.57947314640683</c:v>
                </c:pt>
                <c:pt idx="961">
                  <c:v>482.39948326537103</c:v>
                </c:pt>
                <c:pt idx="962">
                  <c:v>482.21658856186588</c:v>
                </c:pt>
                <c:pt idx="963">
                  <c:v>482.03079126440576</c:v>
                </c:pt>
                <c:pt idx="964">
                  <c:v>481.84209363687194</c:v>
                </c:pt>
                <c:pt idx="965">
                  <c:v>481.65049797848559</c:v>
                </c:pt>
                <c:pt idx="966">
                  <c:v>481.45600662377939</c:v>
                </c:pt>
                <c:pt idx="967">
                  <c:v>481.25862194256894</c:v>
                </c:pt>
                <c:pt idx="968">
                  <c:v>481.0583463399243</c:v>
                </c:pt>
                <c:pt idx="969">
                  <c:v>480.85518225614067</c:v>
                </c:pt>
                <c:pt idx="970">
                  <c:v>480.64913216670817</c:v>
                </c:pt>
                <c:pt idx="971">
                  <c:v>480.44019858228216</c:v>
                </c:pt>
                <c:pt idx="972">
                  <c:v>480.22838404865234</c:v>
                </c:pt>
                <c:pt idx="973">
                  <c:v>480.01369114671206</c:v>
                </c:pt>
                <c:pt idx="974">
                  <c:v>479.79612249242655</c:v>
                </c:pt>
                <c:pt idx="975">
                  <c:v>479.57568073680119</c:v>
                </c:pt>
                <c:pt idx="976">
                  <c:v>479.35236856584913</c:v>
                </c:pt>
                <c:pt idx="977">
                  <c:v>479.12618870055883</c:v>
                </c:pt>
                <c:pt idx="978">
                  <c:v>478.89714389686054</c:v>
                </c:pt>
                <c:pt idx="979">
                  <c:v>478.66523694559288</c:v>
                </c:pt>
                <c:pt idx="980">
                  <c:v>478.43047067246886</c:v>
                </c:pt>
                <c:pt idx="981">
                  <c:v>478.19284793804144</c:v>
                </c:pt>
                <c:pt idx="982">
                  <c:v>477.95237163766859</c:v>
                </c:pt>
                <c:pt idx="983">
                  <c:v>477.70904470147821</c:v>
                </c:pt>
                <c:pt idx="984">
                  <c:v>477.46287009433229</c:v>
                </c:pt>
                <c:pt idx="985">
                  <c:v>477.21385081579058</c:v>
                </c:pt>
                <c:pt idx="986">
                  <c:v>476.96198990007457</c:v>
                </c:pt>
                <c:pt idx="987">
                  <c:v>476.70729041602988</c:v>
                </c:pt>
                <c:pt idx="988">
                  <c:v>476.44975546708946</c:v>
                </c:pt>
                <c:pt idx="989">
                  <c:v>476.18938819123542</c:v>
                </c:pt>
                <c:pt idx="990">
                  <c:v>475.92619176096071</c:v>
                </c:pt>
                <c:pt idx="991">
                  <c:v>475.66016938323088</c:v>
                </c:pt>
                <c:pt idx="992">
                  <c:v>475.39132429944453</c:v>
                </c:pt>
                <c:pt idx="993">
                  <c:v>475.11965978539439</c:v>
                </c:pt>
                <c:pt idx="994">
                  <c:v>474.84517915122655</c:v>
                </c:pt>
                <c:pt idx="995">
                  <c:v>474.56788574140097</c:v>
                </c:pt>
                <c:pt idx="996">
                  <c:v>474.28778293465052</c:v>
                </c:pt>
                <c:pt idx="997">
                  <c:v>474.00487414393945</c:v>
                </c:pt>
                <c:pt idx="998">
                  <c:v>473.719162816422</c:v>
                </c:pt>
                <c:pt idx="999">
                  <c:v>473.43065243340055</c:v>
                </c:pt>
                <c:pt idx="1000">
                  <c:v>473.13934651028319</c:v>
                </c:pt>
                <c:pt idx="1001">
                  <c:v>472.8452485965405</c:v>
                </c:pt>
                <c:pt idx="1002">
                  <c:v>472.54836227566284</c:v>
                </c:pt>
                <c:pt idx="1003">
                  <c:v>472.24869116511627</c:v>
                </c:pt>
                <c:pt idx="1004">
                  <c:v>471.9462389162988</c:v>
                </c:pt>
                <c:pt idx="1005">
                  <c:v>471.64100921449557</c:v>
                </c:pt>
                <c:pt idx="1006">
                  <c:v>471.33300577883421</c:v>
                </c:pt>
                <c:pt idx="1007">
                  <c:v>471.02223236223932</c:v>
                </c:pt>
                <c:pt idx="1008">
                  <c:v>470.70869275138693</c:v>
                </c:pt>
                <c:pt idx="1009">
                  <c:v>470.39239076665837</c:v>
                </c:pt>
                <c:pt idx="1010">
                  <c:v>470.07333026209335</c:v>
                </c:pt>
                <c:pt idx="1011">
                  <c:v>469.75151512534342</c:v>
                </c:pt>
                <c:pt idx="1012">
                  <c:v>469.42694927762454</c:v>
                </c:pt>
                <c:pt idx="1013">
                  <c:v>469.09963667366924</c:v>
                </c:pt>
                <c:pt idx="1014">
                  <c:v>468.76958130167804</c:v>
                </c:pt>
                <c:pt idx="1015">
                  <c:v>468.43678718327175</c:v>
                </c:pt>
                <c:pt idx="1016">
                  <c:v>468.10125837344151</c:v>
                </c:pt>
                <c:pt idx="1017">
                  <c:v>467.76299896050006</c:v>
                </c:pt>
                <c:pt idx="1018">
                  <c:v>467.42201306603152</c:v>
                </c:pt>
                <c:pt idx="1019">
                  <c:v>467.0783048448414</c:v>
                </c:pt>
                <c:pt idx="1020">
                  <c:v>466.73187848490613</c:v>
                </c:pt>
                <c:pt idx="1021">
                  <c:v>466.38273820732127</c:v>
                </c:pt>
                <c:pt idx="1022">
                  <c:v>466.03088826625117</c:v>
                </c:pt>
                <c:pt idx="1023">
                  <c:v>465.67633294887628</c:v>
                </c:pt>
                <c:pt idx="1024">
                  <c:v>465.31907657534111</c:v>
                </c:pt>
                <c:pt idx="1025">
                  <c:v>464.9591234987019</c:v>
                </c:pt>
                <c:pt idx="1026">
                  <c:v>464.59647810487337</c:v>
                </c:pt>
                <c:pt idx="1027">
                  <c:v>464.23114481257505</c:v>
                </c:pt>
                <c:pt idx="1028">
                  <c:v>463.86312807327806</c:v>
                </c:pt>
                <c:pt idx="1029">
                  <c:v>463.4924323711499</c:v>
                </c:pt>
                <c:pt idx="1030">
                  <c:v>463.11906222300092</c:v>
                </c:pt>
                <c:pt idx="1031">
                  <c:v>462.74302217822861</c:v>
                </c:pt>
                <c:pt idx="1032">
                  <c:v>462.36431681876206</c:v>
                </c:pt>
                <c:pt idx="1033">
                  <c:v>461.98295075900666</c:v>
                </c:pt>
                <c:pt idx="1034">
                  <c:v>461.59892864578751</c:v>
                </c:pt>
                <c:pt idx="1035">
                  <c:v>461.21225515829281</c:v>
                </c:pt>
                <c:pt idx="1036">
                  <c:v>460.82293500801705</c:v>
                </c:pt>
                <c:pt idx="1037">
                  <c:v>460.43097293870329</c:v>
                </c:pt>
                <c:pt idx="1038">
                  <c:v>460.03637372628583</c:v>
                </c:pt>
                <c:pt idx="1039">
                  <c:v>459.63914217883138</c:v>
                </c:pt>
                <c:pt idx="1040">
                  <c:v>459.23928313648105</c:v>
                </c:pt>
                <c:pt idx="1041">
                  <c:v>458.83680147139108</c:v>
                </c:pt>
                <c:pt idx="1042">
                  <c:v>458.43170208767361</c:v>
                </c:pt>
                <c:pt idx="1043">
                  <c:v>458.02398992133664</c:v>
                </c:pt>
                <c:pt idx="1044">
                  <c:v>457.61366994022438</c:v>
                </c:pt>
                <c:pt idx="1045">
                  <c:v>457.20074714395628</c:v>
                </c:pt>
                <c:pt idx="1046">
                  <c:v>456.78522656386627</c:v>
                </c:pt>
                <c:pt idx="1047">
                  <c:v>456.36711326294147</c:v>
                </c:pt>
                <c:pt idx="1048">
                  <c:v>455.94641233576061</c:v>
                </c:pt>
                <c:pt idx="1049">
                  <c:v>455.52312890843154</c:v>
                </c:pt>
                <c:pt idx="1050">
                  <c:v>455.09726813852939</c:v>
                </c:pt>
                <c:pt idx="1051">
                  <c:v>454.66883521503325</c:v>
                </c:pt>
                <c:pt idx="1052">
                  <c:v>454.237835358263</c:v>
                </c:pt>
                <c:pt idx="1053">
                  <c:v>453.80427381981593</c:v>
                </c:pt>
                <c:pt idx="1054">
                  <c:v>453.36815588250261</c:v>
                </c:pt>
                <c:pt idx="1055">
                  <c:v>452.9294868602824</c:v>
                </c:pt>
                <c:pt idx="1056">
                  <c:v>452.48827209819888</c:v>
                </c:pt>
                <c:pt idx="1057">
                  <c:v>452.04451697231474</c:v>
                </c:pt>
                <c:pt idx="1058">
                  <c:v>451.59822688964618</c:v>
                </c:pt>
                <c:pt idx="1059">
                  <c:v>451.149407288097</c:v>
                </c:pt>
                <c:pt idx="1060">
                  <c:v>450.69806363639236</c:v>
                </c:pt>
                <c:pt idx="1061">
                  <c:v>450.24420143401221</c:v>
                </c:pt>
                <c:pt idx="1062">
                  <c:v>449.7878262111243</c:v>
                </c:pt>
                <c:pt idx="1063">
                  <c:v>449.32894352851673</c:v>
                </c:pt>
                <c:pt idx="1064">
                  <c:v>448.86755897753017</c:v>
                </c:pt>
                <c:pt idx="1065">
                  <c:v>448.40367817998964</c:v>
                </c:pt>
                <c:pt idx="1066">
                  <c:v>447.93730678813637</c:v>
                </c:pt>
                <c:pt idx="1067">
                  <c:v>447.46845048455856</c:v>
                </c:pt>
                <c:pt idx="1068">
                  <c:v>446.9971149821223</c:v>
                </c:pt>
                <c:pt idx="1069">
                  <c:v>446.52330602390202</c:v>
                </c:pt>
                <c:pt idx="1070">
                  <c:v>446.04702938311027</c:v>
                </c:pt>
                <c:pt idx="1071">
                  <c:v>445.56829086302776</c:v>
                </c:pt>
                <c:pt idx="1072">
                  <c:v>445.08709629693203</c:v>
                </c:pt>
                <c:pt idx="1073">
                  <c:v>444.60345154802724</c:v>
                </c:pt>
                <c:pt idx="1074">
                  <c:v>444.11736250937184</c:v>
                </c:pt>
                <c:pt idx="1075">
                  <c:v>443.62883510380749</c:v>
                </c:pt>
                <c:pt idx="1076">
                  <c:v>443.13787528388639</c:v>
                </c:pt>
                <c:pt idx="1077">
                  <c:v>442.64448903179908</c:v>
                </c:pt>
                <c:pt idx="1078">
                  <c:v>442.14868235930123</c:v>
                </c:pt>
                <c:pt idx="1079">
                  <c:v>441.6504613076408</c:v>
                </c:pt>
                <c:pt idx="1080">
                  <c:v>441.14983194748402</c:v>
                </c:pt>
                <c:pt idx="1081">
                  <c:v>440.64680037884165</c:v>
                </c:pt>
                <c:pt idx="1082">
                  <c:v>440.14137273099459</c:v>
                </c:pt>
                <c:pt idx="1083">
                  <c:v>439.63355516241921</c:v>
                </c:pt>
                <c:pt idx="1084">
                  <c:v>439.12335386071243</c:v>
                </c:pt>
                <c:pt idx="1085">
                  <c:v>438.61077504251602</c:v>
                </c:pt>
                <c:pt idx="1086">
                  <c:v>438.09582495344108</c:v>
                </c:pt>
                <c:pt idx="1087">
                  <c:v>437.57850986799207</c:v>
                </c:pt>
                <c:pt idx="1088">
                  <c:v>437.05883608949</c:v>
                </c:pt>
                <c:pt idx="1089">
                  <c:v>436.53680994999576</c:v>
                </c:pt>
                <c:pt idx="1090">
                  <c:v>436.01243781023322</c:v>
                </c:pt>
                <c:pt idx="1091">
                  <c:v>435.48572605951136</c:v>
                </c:pt>
                <c:pt idx="1092">
                  <c:v>434.95668111564669</c:v>
                </c:pt>
                <c:pt idx="1093">
                  <c:v>434.42530942488492</c:v>
                </c:pt>
                <c:pt idx="1094">
                  <c:v>433.89161746182236</c:v>
                </c:pt>
                <c:pt idx="1095">
                  <c:v>433.35561172932711</c:v>
                </c:pt>
                <c:pt idx="1096">
                  <c:v>432.81729875845997</c:v>
                </c:pt>
                <c:pt idx="1097">
                  <c:v>432.27668510839459</c:v>
                </c:pt>
                <c:pt idx="1098">
                  <c:v>431.73377736633768</c:v>
                </c:pt>
                <c:pt idx="1099">
                  <c:v>431.1885821474487</c:v>
                </c:pt>
                <c:pt idx="1100">
                  <c:v>430.64110609475932</c:v>
                </c:pt>
                <c:pt idx="1101">
                  <c:v>430.09135587909259</c:v>
                </c:pt>
                <c:pt idx="1102">
                  <c:v>429.53933819898128</c:v>
                </c:pt>
                <c:pt idx="1103">
                  <c:v>428.98505978058671</c:v>
                </c:pt>
                <c:pt idx="1104">
                  <c:v>428.42852737761638</c:v>
                </c:pt>
                <c:pt idx="1105">
                  <c:v>427.86974777124209</c:v>
                </c:pt>
                <c:pt idx="1106">
                  <c:v>427.30872777001701</c:v>
                </c:pt>
                <c:pt idx="1107">
                  <c:v>426.74547420979263</c:v>
                </c:pt>
                <c:pt idx="1108">
                  <c:v>426.17999395363603</c:v>
                </c:pt>
                <c:pt idx="1109">
                  <c:v>425.61229389174559</c:v>
                </c:pt>
                <c:pt idx="1110">
                  <c:v>425.04238094136747</c:v>
                </c:pt>
                <c:pt idx="1111">
                  <c:v>424.47026204671107</c:v>
                </c:pt>
                <c:pt idx="1112">
                  <c:v>423.89594417886457</c:v>
                </c:pt>
                <c:pt idx="1113">
                  <c:v>423.31943433570996</c:v>
                </c:pt>
                <c:pt idx="1114">
                  <c:v>422.74073954183774</c:v>
                </c:pt>
                <c:pt idx="1115">
                  <c:v>422.15986684846126</c:v>
                </c:pt>
                <c:pt idx="1116">
                  <c:v>421.57682333333116</c:v>
                </c:pt>
                <c:pt idx="1117">
                  <c:v>420.99161610064846</c:v>
                </c:pt>
                <c:pt idx="1118">
                  <c:v>420.40425228097882</c:v>
                </c:pt>
                <c:pt idx="1119">
                  <c:v>419.81473903116483</c:v>
                </c:pt>
                <c:pt idx="1120">
                  <c:v>419.22308353423961</c:v>
                </c:pt>
                <c:pt idx="1121">
                  <c:v>418.62929299933853</c:v>
                </c:pt>
                <c:pt idx="1122">
                  <c:v>418.03337466161184</c:v>
                </c:pt>
                <c:pt idx="1123">
                  <c:v>417.43533578213658</c:v>
                </c:pt>
                <c:pt idx="1124">
                  <c:v>416.83518364782765</c:v>
                </c:pt>
                <c:pt idx="1125">
                  <c:v>416.23292557134931</c:v>
                </c:pt>
                <c:pt idx="1126">
                  <c:v>415.62856889102642</c:v>
                </c:pt>
                <c:pt idx="1127">
                  <c:v>415.0221209707542</c:v>
                </c:pt>
                <c:pt idx="1128">
                  <c:v>414.41358919990927</c:v>
                </c:pt>
                <c:pt idx="1129">
                  <c:v>413.80298099325915</c:v>
                </c:pt>
                <c:pt idx="1130">
                  <c:v>413.19030379087224</c:v>
                </c:pt>
                <c:pt idx="1131">
                  <c:v>412.57556505802683</c:v>
                </c:pt>
                <c:pt idx="1132">
                  <c:v>411.9587722851204</c:v>
                </c:pt>
                <c:pt idx="1133">
                  <c:v>411.33993298757815</c:v>
                </c:pt>
                <c:pt idx="1134">
                  <c:v>410.71905470576183</c:v>
                </c:pt>
                <c:pt idx="1135">
                  <c:v>410.0961450048772</c:v>
                </c:pt>
                <c:pt idx="1136">
                  <c:v>409.47121147488235</c:v>
                </c:pt>
                <c:pt idx="1137">
                  <c:v>408.84426173039532</c:v>
                </c:pt>
                <c:pt idx="1138">
                  <c:v>408.21530341060082</c:v>
                </c:pt>
                <c:pt idx="1139">
                  <c:v>407.58434417915737</c:v>
                </c:pt>
                <c:pt idx="1140">
                  <c:v>406.9513917241041</c:v>
                </c:pt>
                <c:pt idx="1141">
                  <c:v>406.31645375776708</c:v>
                </c:pt>
                <c:pt idx="1142">
                  <c:v>405.67953801666499</c:v>
                </c:pt>
                <c:pt idx="1143">
                  <c:v>405.04065226141506</c:v>
                </c:pt>
                <c:pt idx="1144">
                  <c:v>404.3998042766388</c:v>
                </c:pt>
                <c:pt idx="1145">
                  <c:v>403.75700187086636</c:v>
                </c:pt>
                <c:pt idx="1146">
                  <c:v>403.11225287644237</c:v>
                </c:pt>
                <c:pt idx="1147">
                  <c:v>402.46556514942995</c:v>
                </c:pt>
                <c:pt idx="1148">
                  <c:v>401.81694656951476</c:v>
                </c:pt>
                <c:pt idx="1149">
                  <c:v>401.16640503990965</c:v>
                </c:pt>
                <c:pt idx="1150">
                  <c:v>400.51394848725784</c:v>
                </c:pt>
                <c:pt idx="1151">
                  <c:v>399.85958486153652</c:v>
                </c:pt>
                <c:pt idx="1152">
                  <c:v>399.20332213595992</c:v>
                </c:pt>
                <c:pt idx="1153">
                  <c:v>398.54516830688232</c:v>
                </c:pt>
                <c:pt idx="1154">
                  <c:v>397.88513139370031</c:v>
                </c:pt>
                <c:pt idx="1155">
                  <c:v>397.22321943875556</c:v>
                </c:pt>
                <c:pt idx="1156">
                  <c:v>396.55944050723616</c:v>
                </c:pt>
                <c:pt idx="1157">
                  <c:v>395.89380268707907</c:v>
                </c:pt>
                <c:pt idx="1158">
                  <c:v>395.22631408887094</c:v>
                </c:pt>
                <c:pt idx="1159">
                  <c:v>394.55698284574981</c:v>
                </c:pt>
                <c:pt idx="1160">
                  <c:v>393.88581711330556</c:v>
                </c:pt>
                <c:pt idx="1161">
                  <c:v>393.21282506948091</c:v>
                </c:pt>
                <c:pt idx="1162">
                  <c:v>392.53801491447143</c:v>
                </c:pt>
                <c:pt idx="1163">
                  <c:v>391.86139487062593</c:v>
                </c:pt>
                <c:pt idx="1164">
                  <c:v>391.18297318234619</c:v>
                </c:pt>
                <c:pt idx="1165">
                  <c:v>390.50275811598635</c:v>
                </c:pt>
                <c:pt idx="1166">
                  <c:v>389.82075795975237</c:v>
                </c:pt>
                <c:pt idx="1167">
                  <c:v>389.13698102360081</c:v>
                </c:pt>
                <c:pt idx="1168">
                  <c:v>388.45143563913786</c:v>
                </c:pt>
                <c:pt idx="1169">
                  <c:v>387.76413015951783</c:v>
                </c:pt>
                <c:pt idx="1170">
                  <c:v>387.07507295934096</c:v>
                </c:pt>
                <c:pt idx="1171">
                  <c:v>386.38427243455186</c:v>
                </c:pt>
                <c:pt idx="1172">
                  <c:v>385.69173700233682</c:v>
                </c:pt>
                <c:pt idx="1173">
                  <c:v>384.99747510102162</c:v>
                </c:pt>
                <c:pt idx="1174">
                  <c:v>384.30149518996842</c:v>
                </c:pt>
                <c:pt idx="1175">
                  <c:v>383.60380574947283</c:v>
                </c:pt>
                <c:pt idx="1176">
                  <c:v>382.90441528066037</c:v>
                </c:pt>
                <c:pt idx="1177">
                  <c:v>382.20333230538336</c:v>
                </c:pt>
                <c:pt idx="1178">
                  <c:v>381.5005653661164</c:v>
                </c:pt>
                <c:pt idx="1179">
                  <c:v>380.79612302585309</c:v>
                </c:pt>
                <c:pt idx="1180">
                  <c:v>380.09001386800088</c:v>
                </c:pt>
                <c:pt idx="1181">
                  <c:v>379.38224649627711</c:v>
                </c:pt>
                <c:pt idx="1182">
                  <c:v>378.67282953460381</c:v>
                </c:pt>
                <c:pt idx="1183">
                  <c:v>377.96177162700275</c:v>
                </c:pt>
                <c:pt idx="1184">
                  <c:v>377.24908143749025</c:v>
                </c:pt>
                <c:pt idx="1185">
                  <c:v>376.53476764997117</c:v>
                </c:pt>
                <c:pt idx="1186">
                  <c:v>375.81883896813378</c:v>
                </c:pt>
                <c:pt idx="1187">
                  <c:v>375.101304115343</c:v>
                </c:pt>
                <c:pt idx="1188">
                  <c:v>374.38217183453474</c:v>
                </c:pt>
                <c:pt idx="1189">
                  <c:v>373.66145088810867</c:v>
                </c:pt>
                <c:pt idx="1190">
                  <c:v>372.9391500578223</c:v>
                </c:pt>
                <c:pt idx="1191">
                  <c:v>372.21527814468311</c:v>
                </c:pt>
                <c:pt idx="1192">
                  <c:v>371.48984396884202</c:v>
                </c:pt>
                <c:pt idx="1193">
                  <c:v>370.76285636948552</c:v>
                </c:pt>
                <c:pt idx="1194">
                  <c:v>370.03432420472808</c:v>
                </c:pt>
                <c:pt idx="1195">
                  <c:v>369.30425635150419</c:v>
                </c:pt>
                <c:pt idx="1196">
                  <c:v>368.57266170546029</c:v>
                </c:pt>
                <c:pt idx="1197">
                  <c:v>367.83954918084623</c:v>
                </c:pt>
                <c:pt idx="1198">
                  <c:v>367.10492771040686</c:v>
                </c:pt>
                <c:pt idx="1199">
                  <c:v>366.36880624527282</c:v>
                </c:pt>
                <c:pt idx="1200">
                  <c:v>365.63119375485189</c:v>
                </c:pt>
                <c:pt idx="1201">
                  <c:v>364.89209922671955</c:v>
                </c:pt>
                <c:pt idx="1202">
                  <c:v>364.15153166650936</c:v>
                </c:pt>
                <c:pt idx="1203">
                  <c:v>363.40950009780329</c:v>
                </c:pt>
                <c:pt idx="1204">
                  <c:v>362.66601356202187</c:v>
                </c:pt>
                <c:pt idx="1205">
                  <c:v>361.92108111831396</c:v>
                </c:pt>
                <c:pt idx="1206">
                  <c:v>361.17471184344618</c:v>
                </c:pt>
                <c:pt idx="1207">
                  <c:v>360.42691483169273</c:v>
                </c:pt>
                <c:pt idx="1208">
                  <c:v>359.67769919472408</c:v>
                </c:pt>
                <c:pt idx="1209">
                  <c:v>358.92707406149646</c:v>
                </c:pt>
                <c:pt idx="1210">
                  <c:v>358.17504857814021</c:v>
                </c:pt>
                <c:pt idx="1211">
                  <c:v>357.42163190784845</c:v>
                </c:pt>
                <c:pt idx="1212">
                  <c:v>356.66683323076552</c:v>
                </c:pt>
                <c:pt idx="1213">
                  <c:v>355.91066174387527</c:v>
                </c:pt>
                <c:pt idx="1214">
                  <c:v>355.15312666088852</c:v>
                </c:pt>
                <c:pt idx="1215">
                  <c:v>354.39423721213109</c:v>
                </c:pt>
                <c:pt idx="1216">
                  <c:v>353.63400264443158</c:v>
                </c:pt>
                <c:pt idx="1217">
                  <c:v>352.87243222100824</c:v>
                </c:pt>
                <c:pt idx="1218">
                  <c:v>352.10953522135628</c:v>
                </c:pt>
                <c:pt idx="1219">
                  <c:v>351.34532094113501</c:v>
                </c:pt>
                <c:pt idx="1220">
                  <c:v>350.57979869205417</c:v>
                </c:pt>
                <c:pt idx="1221">
                  <c:v>349.81297780176078</c:v>
                </c:pt>
                <c:pt idx="1222">
                  <c:v>349.04486761372544</c:v>
                </c:pt>
                <c:pt idx="1223">
                  <c:v>348.27547748712834</c:v>
                </c:pt>
                <c:pt idx="1224">
                  <c:v>347.50481679674539</c:v>
                </c:pt>
                <c:pt idx="1225">
                  <c:v>346.73289493283397</c:v>
                </c:pt>
                <c:pt idx="1226">
                  <c:v>345.95972130101825</c:v>
                </c:pt>
                <c:pt idx="1227">
                  <c:v>345.18530532217505</c:v>
                </c:pt>
                <c:pt idx="1228">
                  <c:v>344.40965643231857</c:v>
                </c:pt>
                <c:pt idx="1229">
                  <c:v>343.6327840824859</c:v>
                </c:pt>
                <c:pt idx="1230">
                  <c:v>342.85469773862133</c:v>
                </c:pt>
                <c:pt idx="1231">
                  <c:v>342.07540688146145</c:v>
                </c:pt>
                <c:pt idx="1232">
                  <c:v>341.29492100641943</c:v>
                </c:pt>
                <c:pt idx="1233">
                  <c:v>340.51324962346939</c:v>
                </c:pt>
                <c:pt idx="1234">
                  <c:v>339.73040225703039</c:v>
                </c:pt>
                <c:pt idx="1235">
                  <c:v>338.94638844585052</c:v>
                </c:pt>
                <c:pt idx="1236">
                  <c:v>338.16121774289076</c:v>
                </c:pt>
                <c:pt idx="1237">
                  <c:v>337.3748997152083</c:v>
                </c:pt>
                <c:pt idx="1238">
                  <c:v>336.58744394384007</c:v>
                </c:pt>
                <c:pt idx="1239">
                  <c:v>335.79886002368619</c:v>
                </c:pt>
                <c:pt idx="1240">
                  <c:v>335.00915756339288</c:v>
                </c:pt>
                <c:pt idx="1241">
                  <c:v>334.21834618523548</c:v>
                </c:pt>
                <c:pt idx="1242">
                  <c:v>333.4264355250009</c:v>
                </c:pt>
                <c:pt idx="1243">
                  <c:v>332.63343523187075</c:v>
                </c:pt>
                <c:pt idx="1244">
                  <c:v>331.83935496830321</c:v>
                </c:pt>
                <c:pt idx="1245">
                  <c:v>331.04420440991595</c:v>
                </c:pt>
                <c:pt idx="1246">
                  <c:v>330.2479932453673</c:v>
                </c:pt>
                <c:pt idx="1247">
                  <c:v>329.45073117623929</c:v>
                </c:pt>
                <c:pt idx="1248">
                  <c:v>328.65242791691838</c:v>
                </c:pt>
                <c:pt idx="1249">
                  <c:v>327.85309319447799</c:v>
                </c:pt>
                <c:pt idx="1250">
                  <c:v>327.05273674855954</c:v>
                </c:pt>
                <c:pt idx="1251">
                  <c:v>326.25136833125367</c:v>
                </c:pt>
                <c:pt idx="1252">
                  <c:v>325.44899770698157</c:v>
                </c:pt>
                <c:pt idx="1253">
                  <c:v>324.64563465237609</c:v>
                </c:pt>
                <c:pt idx="1254">
                  <c:v>323.84128895616271</c:v>
                </c:pt>
                <c:pt idx="1255">
                  <c:v>323.03597041903964</c:v>
                </c:pt>
                <c:pt idx="1256">
                  <c:v>322.22968885355937</c:v>
                </c:pt>
                <c:pt idx="1257">
                  <c:v>321.42245408400817</c:v>
                </c:pt>
                <c:pt idx="1258">
                  <c:v>320.61427594628697</c:v>
                </c:pt>
                <c:pt idx="1259">
                  <c:v>319.80516428779134</c:v>
                </c:pt>
                <c:pt idx="1260">
                  <c:v>318.99512896729158</c:v>
                </c:pt>
                <c:pt idx="1261">
                  <c:v>318.18417985481233</c:v>
                </c:pt>
                <c:pt idx="1262">
                  <c:v>317.37232683151268</c:v>
                </c:pt>
                <c:pt idx="1263">
                  <c:v>316.55957978956542</c:v>
                </c:pt>
                <c:pt idx="1264">
                  <c:v>315.74594863203686</c:v>
                </c:pt>
                <c:pt idx="1265">
                  <c:v>314.93144327276582</c:v>
                </c:pt>
                <c:pt idx="1266">
                  <c:v>314.11607363624319</c:v>
                </c:pt>
                <c:pt idx="1267">
                  <c:v>313.29984965749054</c:v>
                </c:pt>
                <c:pt idx="1268">
                  <c:v>312.48278128193954</c:v>
                </c:pt>
                <c:pt idx="1269">
                  <c:v>311.66487846531044</c:v>
                </c:pt>
                <c:pt idx="1270">
                  <c:v>310.84615117349097</c:v>
                </c:pt>
                <c:pt idx="1271">
                  <c:v>310.02660938241485</c:v>
                </c:pt>
                <c:pt idx="1272">
                  <c:v>309.20626307794009</c:v>
                </c:pt>
                <c:pt idx="1273">
                  <c:v>308.38512225572759</c:v>
                </c:pt>
                <c:pt idx="1274">
                  <c:v>307.56319692111913</c:v>
                </c:pt>
                <c:pt idx="1275">
                  <c:v>306.74049708901543</c:v>
                </c:pt>
                <c:pt idx="1276">
                  <c:v>305.91703278375439</c:v>
                </c:pt>
                <c:pt idx="1277">
                  <c:v>305.09281403898876</c:v>
                </c:pt>
                <c:pt idx="1278">
                  <c:v>304.26785089756379</c:v>
                </c:pt>
                <c:pt idx="1279">
                  <c:v>303.44215341139505</c:v>
                </c:pt>
                <c:pt idx="1280">
                  <c:v>302.61573164134569</c:v>
                </c:pt>
                <c:pt idx="1281">
                  <c:v>301.78859565710434</c:v>
                </c:pt>
                <c:pt idx="1282">
                  <c:v>300.96075553706191</c:v>
                </c:pt>
                <c:pt idx="1283">
                  <c:v>300.13222136818894</c:v>
                </c:pt>
                <c:pt idx="1284">
                  <c:v>299.30300324591281</c:v>
                </c:pt>
                <c:pt idx="1285">
                  <c:v>298.47311127399473</c:v>
                </c:pt>
                <c:pt idx="1286">
                  <c:v>297.64255556440645</c:v>
                </c:pt>
                <c:pt idx="1287">
                  <c:v>296.81134623720715</c:v>
                </c:pt>
                <c:pt idx="1288">
                  <c:v>295.97949342042023</c:v>
                </c:pt>
                <c:pt idx="1289">
                  <c:v>295.14700724990968</c:v>
                </c:pt>
                <c:pt idx="1290">
                  <c:v>294.31389786925678</c:v>
                </c:pt>
                <c:pt idx="1291">
                  <c:v>293.48017542963652</c:v>
                </c:pt>
                <c:pt idx="1292">
                  <c:v>292.64585008969362</c:v>
                </c:pt>
                <c:pt idx="1293">
                  <c:v>291.81093201541898</c:v>
                </c:pt>
                <c:pt idx="1294">
                  <c:v>290.97543138002607</c:v>
                </c:pt>
                <c:pt idx="1295">
                  <c:v>290.13935836382632</c:v>
                </c:pt>
                <c:pt idx="1296">
                  <c:v>289.30272315410554</c:v>
                </c:pt>
                <c:pt idx="1297">
                  <c:v>288.46553594499983</c:v>
                </c:pt>
                <c:pt idx="1298">
                  <c:v>287.62780693737108</c:v>
                </c:pt>
                <c:pt idx="1299">
                  <c:v>286.78954633868295</c:v>
                </c:pt>
                <c:pt idx="1300">
                  <c:v>285.95076436287621</c:v>
                </c:pt>
                <c:pt idx="1301">
                  <c:v>285.11147123024449</c:v>
                </c:pt>
                <c:pt idx="1302">
                  <c:v>284.27167716730992</c:v>
                </c:pt>
                <c:pt idx="1303">
                  <c:v>283.43139240669797</c:v>
                </c:pt>
                <c:pt idx="1304">
                  <c:v>282.59062718701335</c:v>
                </c:pt>
                <c:pt idx="1305">
                  <c:v>281.74939175271487</c:v>
                </c:pt>
                <c:pt idx="1306">
                  <c:v>280.90769635399096</c:v>
                </c:pt>
                <c:pt idx="1307">
                  <c:v>280.0655512466343</c:v>
                </c:pt>
                <c:pt idx="1308">
                  <c:v>279.22296669191729</c:v>
                </c:pt>
                <c:pt idx="1309">
                  <c:v>278.37995295646681</c:v>
                </c:pt>
                <c:pt idx="1310">
                  <c:v>277.53652031213926</c:v>
                </c:pt>
                <c:pt idx="1311">
                  <c:v>276.69267903589514</c:v>
                </c:pt>
                <c:pt idx="1312">
                  <c:v>275.8484394096742</c:v>
                </c:pt>
                <c:pt idx="1313">
                  <c:v>275.00381172026971</c:v>
                </c:pt>
                <c:pt idx="1314">
                  <c:v>274.15880625920369</c:v>
                </c:pt>
                <c:pt idx="1315">
                  <c:v>273.31343332260099</c:v>
                </c:pt>
                <c:pt idx="1316">
                  <c:v>272.46770321106391</c:v>
                </c:pt>
                <c:pt idx="1317">
                  <c:v>271.62162622954708</c:v>
                </c:pt>
                <c:pt idx="1318">
                  <c:v>270.77521268723154</c:v>
                </c:pt>
                <c:pt idx="1319">
                  <c:v>269.9284728973991</c:v>
                </c:pt>
                <c:pt idx="1320">
                  <c:v>269.08141717730695</c:v>
                </c:pt>
                <c:pt idx="1321">
                  <c:v>268.2340558480617</c:v>
                </c:pt>
                <c:pt idx="1322">
                  <c:v>267.38639923449375</c:v>
                </c:pt>
                <c:pt idx="1323">
                  <c:v>266.53845766503144</c:v>
                </c:pt>
                <c:pt idx="1324">
                  <c:v>265.69024147157523</c:v>
                </c:pt>
                <c:pt idx="1325">
                  <c:v>264.84176098937161</c:v>
                </c:pt>
                <c:pt idx="1326">
                  <c:v>263.99302655688774</c:v>
                </c:pt>
                <c:pt idx="1327">
                  <c:v>263.14404851568457</c:v>
                </c:pt>
                <c:pt idx="1328">
                  <c:v>262.29483721029175</c:v>
                </c:pt>
                <c:pt idx="1329">
                  <c:v>261.44540298808107</c:v>
                </c:pt>
                <c:pt idx="1330">
                  <c:v>260.5957561991404</c:v>
                </c:pt>
                <c:pt idx="1331">
                  <c:v>259.74590719614775</c:v>
                </c:pt>
                <c:pt idx="1332">
                  <c:v>258.895866334245</c:v>
                </c:pt>
                <c:pt idx="1333">
                  <c:v>258.04564397091178</c:v>
                </c:pt>
                <c:pt idx="1334">
                  <c:v>257.19525046583937</c:v>
                </c:pt>
                <c:pt idx="1335">
                  <c:v>256.34469618080414</c:v>
                </c:pt>
                <c:pt idx="1336">
                  <c:v>255.49399147954171</c:v>
                </c:pt>
                <c:pt idx="1337">
                  <c:v>254.64314672762043</c:v>
                </c:pt>
                <c:pt idx="1338">
                  <c:v>253.79217229231503</c:v>
                </c:pt>
                <c:pt idx="1339">
                  <c:v>252.94107854248048</c:v>
                </c:pt>
                <c:pt idx="1340">
                  <c:v>252.08987584842546</c:v>
                </c:pt>
                <c:pt idx="1341">
                  <c:v>251.23857458178628</c:v>
                </c:pt>
                <c:pt idx="1342">
                  <c:v>250.3871851154002</c:v>
                </c:pt>
                <c:pt idx="1343">
                  <c:v>249.53571782317914</c:v>
                </c:pt>
                <c:pt idx="1344">
                  <c:v>248.6841830799834</c:v>
                </c:pt>
                <c:pt idx="1345">
                  <c:v>247.83259126149505</c:v>
                </c:pt>
                <c:pt idx="1346">
                  <c:v>246.98095274409167</c:v>
                </c:pt>
                <c:pt idx="1347">
                  <c:v>246.1292779047198</c:v>
                </c:pt>
                <c:pt idx="1348">
                  <c:v>245.27757712076865</c:v>
                </c:pt>
                <c:pt idx="1349">
                  <c:v>244.42586076994348</c:v>
                </c:pt>
                <c:pt idx="1350">
                  <c:v>243.5741392301392</c:v>
                </c:pt>
                <c:pt idx="1351">
                  <c:v>242.72242287931402</c:v>
                </c:pt>
                <c:pt idx="1352">
                  <c:v>241.87072209536288</c:v>
                </c:pt>
                <c:pt idx="1353">
                  <c:v>241.01904725599098</c:v>
                </c:pt>
                <c:pt idx="1354">
                  <c:v>240.16740873858762</c:v>
                </c:pt>
                <c:pt idx="1355">
                  <c:v>239.31581692009925</c:v>
                </c:pt>
                <c:pt idx="1356">
                  <c:v>238.46428217690351</c:v>
                </c:pt>
                <c:pt idx="1357">
                  <c:v>237.61281488468248</c:v>
                </c:pt>
                <c:pt idx="1358">
                  <c:v>236.7614254182964</c:v>
                </c:pt>
                <c:pt idx="1359">
                  <c:v>235.91012415165721</c:v>
                </c:pt>
                <c:pt idx="1360">
                  <c:v>235.0589214576022</c:v>
                </c:pt>
                <c:pt idx="1361">
                  <c:v>234.20782770776765</c:v>
                </c:pt>
                <c:pt idx="1362">
                  <c:v>233.35685327246227</c:v>
                </c:pt>
                <c:pt idx="1363">
                  <c:v>232.50600852054097</c:v>
                </c:pt>
                <c:pt idx="1364">
                  <c:v>231.65530381927854</c:v>
                </c:pt>
                <c:pt idx="1365">
                  <c:v>230.80474953424334</c:v>
                </c:pt>
                <c:pt idx="1366">
                  <c:v>229.95435602917092</c:v>
                </c:pt>
                <c:pt idx="1367">
                  <c:v>229.10413366583774</c:v>
                </c:pt>
                <c:pt idx="1368">
                  <c:v>228.25409280393498</c:v>
                </c:pt>
                <c:pt idx="1369">
                  <c:v>227.40424380094228</c:v>
                </c:pt>
                <c:pt idx="1370">
                  <c:v>226.55459701200161</c:v>
                </c:pt>
                <c:pt idx="1371">
                  <c:v>225.7051627897909</c:v>
                </c:pt>
                <c:pt idx="1372">
                  <c:v>224.85595148439808</c:v>
                </c:pt>
                <c:pt idx="1373">
                  <c:v>224.00697344319494</c:v>
                </c:pt>
                <c:pt idx="1374">
                  <c:v>223.15823901071099</c:v>
                </c:pt>
                <c:pt idx="1375">
                  <c:v>222.30975852850744</c:v>
                </c:pt>
                <c:pt idx="1376">
                  <c:v>221.46154233505118</c:v>
                </c:pt>
                <c:pt idx="1377">
                  <c:v>220.61360076558887</c:v>
                </c:pt>
                <c:pt idx="1378">
                  <c:v>219.76594415202095</c:v>
                </c:pt>
                <c:pt idx="1379">
                  <c:v>218.9185828227757</c:v>
                </c:pt>
                <c:pt idx="1380">
                  <c:v>218.07152710268358</c:v>
                </c:pt>
                <c:pt idx="1381">
                  <c:v>217.22478731285116</c:v>
                </c:pt>
                <c:pt idx="1382">
                  <c:v>216.3783737705356</c:v>
                </c:pt>
                <c:pt idx="1383">
                  <c:v>215.53229678901877</c:v>
                </c:pt>
                <c:pt idx="1384">
                  <c:v>214.68656667748175</c:v>
                </c:pt>
                <c:pt idx="1385">
                  <c:v>213.84119374087899</c:v>
                </c:pt>
                <c:pt idx="1386">
                  <c:v>212.99618827981297</c:v>
                </c:pt>
                <c:pt idx="1387">
                  <c:v>212.15156059040854</c:v>
                </c:pt>
                <c:pt idx="1388">
                  <c:v>211.3073209641876</c:v>
                </c:pt>
                <c:pt idx="1389">
                  <c:v>210.46347968794348</c:v>
                </c:pt>
                <c:pt idx="1390">
                  <c:v>209.6200470436159</c:v>
                </c:pt>
                <c:pt idx="1391">
                  <c:v>208.77703330816544</c:v>
                </c:pt>
                <c:pt idx="1392">
                  <c:v>207.93444875344841</c:v>
                </c:pt>
                <c:pt idx="1393">
                  <c:v>207.09230364609175</c:v>
                </c:pt>
                <c:pt idx="1394">
                  <c:v>206.25060824736781</c:v>
                </c:pt>
                <c:pt idx="1395">
                  <c:v>205.40937281306938</c:v>
                </c:pt>
                <c:pt idx="1396">
                  <c:v>204.56860759338474</c:v>
                </c:pt>
                <c:pt idx="1397">
                  <c:v>203.72832283277282</c:v>
                </c:pt>
                <c:pt idx="1398">
                  <c:v>202.88852876983822</c:v>
                </c:pt>
                <c:pt idx="1399">
                  <c:v>202.04923563720658</c:v>
                </c:pt>
                <c:pt idx="1400">
                  <c:v>201.21045366139984</c:v>
                </c:pt>
                <c:pt idx="1401">
                  <c:v>200.37219306271166</c:v>
                </c:pt>
                <c:pt idx="1402">
                  <c:v>199.53446405508291</c:v>
                </c:pt>
                <c:pt idx="1403">
                  <c:v>198.69727684597717</c:v>
                </c:pt>
                <c:pt idx="1404">
                  <c:v>197.86064163625645</c:v>
                </c:pt>
                <c:pt idx="1405">
                  <c:v>197.02456862005667</c:v>
                </c:pt>
                <c:pt idx="1406">
                  <c:v>196.18906798466369</c:v>
                </c:pt>
                <c:pt idx="1407">
                  <c:v>195.35414991038917</c:v>
                </c:pt>
                <c:pt idx="1408">
                  <c:v>194.51982457044622</c:v>
                </c:pt>
                <c:pt idx="1409">
                  <c:v>193.68610213082596</c:v>
                </c:pt>
                <c:pt idx="1410">
                  <c:v>192.85299275017309</c:v>
                </c:pt>
                <c:pt idx="1411">
                  <c:v>192.02050657966257</c:v>
                </c:pt>
                <c:pt idx="1412">
                  <c:v>191.18865376287565</c:v>
                </c:pt>
                <c:pt idx="1413">
                  <c:v>190.35744443567634</c:v>
                </c:pt>
                <c:pt idx="1414">
                  <c:v>189.52688872608806</c:v>
                </c:pt>
                <c:pt idx="1415">
                  <c:v>188.69699675416999</c:v>
                </c:pt>
                <c:pt idx="1416">
                  <c:v>187.86777863189391</c:v>
                </c:pt>
                <c:pt idx="1417">
                  <c:v>187.03924446302094</c:v>
                </c:pt>
                <c:pt idx="1418">
                  <c:v>186.21140434297845</c:v>
                </c:pt>
                <c:pt idx="1419">
                  <c:v>185.3842683587371</c:v>
                </c:pt>
                <c:pt idx="1420">
                  <c:v>184.55784658868782</c:v>
                </c:pt>
                <c:pt idx="1421">
                  <c:v>183.73214910251903</c:v>
                </c:pt>
                <c:pt idx="1422">
                  <c:v>182.90718596109409</c:v>
                </c:pt>
                <c:pt idx="1423">
                  <c:v>182.08296721632843</c:v>
                </c:pt>
                <c:pt idx="1424">
                  <c:v>181.25950291106744</c:v>
                </c:pt>
                <c:pt idx="1425">
                  <c:v>180.43680307896383</c:v>
                </c:pt>
                <c:pt idx="1426">
                  <c:v>179.61487774435534</c:v>
                </c:pt>
                <c:pt idx="1427">
                  <c:v>178.79373692214281</c:v>
                </c:pt>
                <c:pt idx="1428">
                  <c:v>177.97339061766809</c:v>
                </c:pt>
                <c:pt idx="1429">
                  <c:v>177.15384882659191</c:v>
                </c:pt>
                <c:pt idx="1430">
                  <c:v>176.33512153477247</c:v>
                </c:pt>
                <c:pt idx="1431">
                  <c:v>175.51721871814337</c:v>
                </c:pt>
                <c:pt idx="1432">
                  <c:v>174.70015034259234</c:v>
                </c:pt>
                <c:pt idx="1433">
                  <c:v>173.88392636383969</c:v>
                </c:pt>
                <c:pt idx="1434">
                  <c:v>173.068556727317</c:v>
                </c:pt>
                <c:pt idx="1435">
                  <c:v>172.25405136804602</c:v>
                </c:pt>
                <c:pt idx="1436">
                  <c:v>171.44042021051749</c:v>
                </c:pt>
                <c:pt idx="1437">
                  <c:v>170.62767316857028</c:v>
                </c:pt>
                <c:pt idx="1438">
                  <c:v>169.81582014527058</c:v>
                </c:pt>
                <c:pt idx="1439">
                  <c:v>169.00487103279136</c:v>
                </c:pt>
                <c:pt idx="1440">
                  <c:v>168.19483571229154</c:v>
                </c:pt>
                <c:pt idx="1441">
                  <c:v>167.38572405379591</c:v>
                </c:pt>
                <c:pt idx="1442">
                  <c:v>166.57754591607474</c:v>
                </c:pt>
                <c:pt idx="1443">
                  <c:v>165.77031114652351</c:v>
                </c:pt>
                <c:pt idx="1444">
                  <c:v>164.96402958104321</c:v>
                </c:pt>
                <c:pt idx="1445">
                  <c:v>164.15871104392019</c:v>
                </c:pt>
                <c:pt idx="1446">
                  <c:v>163.35436534770673</c:v>
                </c:pt>
                <c:pt idx="1447">
                  <c:v>162.55100229310133</c:v>
                </c:pt>
                <c:pt idx="1448">
                  <c:v>161.74863166882923</c:v>
                </c:pt>
                <c:pt idx="1449">
                  <c:v>160.94726325152331</c:v>
                </c:pt>
                <c:pt idx="1450">
                  <c:v>160.14690680560483</c:v>
                </c:pt>
                <c:pt idx="1451">
                  <c:v>159.34757208316449</c:v>
                </c:pt>
                <c:pt idx="1452">
                  <c:v>158.54926882384365</c:v>
                </c:pt>
                <c:pt idx="1453">
                  <c:v>157.75200675471558</c:v>
                </c:pt>
                <c:pt idx="1454">
                  <c:v>156.95579559016699</c:v>
                </c:pt>
                <c:pt idx="1455">
                  <c:v>156.16064503177967</c:v>
                </c:pt>
                <c:pt idx="1456">
                  <c:v>155.36656476821221</c:v>
                </c:pt>
                <c:pt idx="1457">
                  <c:v>154.57356447508204</c:v>
                </c:pt>
                <c:pt idx="1458">
                  <c:v>153.78165381484749</c:v>
                </c:pt>
                <c:pt idx="1459">
                  <c:v>152.99084243669003</c:v>
                </c:pt>
                <c:pt idx="1460">
                  <c:v>152.20113997639672</c:v>
                </c:pt>
                <c:pt idx="1461">
                  <c:v>151.41255605624286</c:v>
                </c:pt>
                <c:pt idx="1462">
                  <c:v>150.62510028487463</c:v>
                </c:pt>
                <c:pt idx="1463">
                  <c:v>149.83878225719215</c:v>
                </c:pt>
                <c:pt idx="1464">
                  <c:v>149.05361155423236</c:v>
                </c:pt>
                <c:pt idx="1465">
                  <c:v>148.26959774305254</c:v>
                </c:pt>
                <c:pt idx="1466">
                  <c:v>147.48675037661354</c:v>
                </c:pt>
                <c:pt idx="1467">
                  <c:v>146.70507899366351</c:v>
                </c:pt>
                <c:pt idx="1468">
                  <c:v>145.92459311862152</c:v>
                </c:pt>
                <c:pt idx="1469">
                  <c:v>145.14530226146164</c:v>
                </c:pt>
                <c:pt idx="1470">
                  <c:v>144.36721591759709</c:v>
                </c:pt>
                <c:pt idx="1471">
                  <c:v>143.59034356776439</c:v>
                </c:pt>
                <c:pt idx="1472">
                  <c:v>142.81469467790794</c:v>
                </c:pt>
                <c:pt idx="1473">
                  <c:v>142.04027869906471</c:v>
                </c:pt>
                <c:pt idx="1474">
                  <c:v>141.26710506724905</c:v>
                </c:pt>
                <c:pt idx="1475">
                  <c:v>140.49518320333758</c:v>
                </c:pt>
                <c:pt idx="1476">
                  <c:v>139.72452251295465</c:v>
                </c:pt>
                <c:pt idx="1477">
                  <c:v>138.95513238635758</c:v>
                </c:pt>
                <c:pt idx="1478">
                  <c:v>138.18702219832224</c:v>
                </c:pt>
                <c:pt idx="1479">
                  <c:v>137.42020130802885</c:v>
                </c:pt>
                <c:pt idx="1480">
                  <c:v>136.65467905894803</c:v>
                </c:pt>
                <c:pt idx="1481">
                  <c:v>135.89046477872671</c:v>
                </c:pt>
                <c:pt idx="1482">
                  <c:v>135.12756777907481</c:v>
                </c:pt>
                <c:pt idx="1483">
                  <c:v>134.36599735565147</c:v>
                </c:pt>
                <c:pt idx="1484">
                  <c:v>133.60576278795196</c:v>
                </c:pt>
                <c:pt idx="1485">
                  <c:v>132.84687333919459</c:v>
                </c:pt>
                <c:pt idx="1486">
                  <c:v>132.08933825620778</c:v>
                </c:pt>
                <c:pt idx="1487">
                  <c:v>131.33316676931747</c:v>
                </c:pt>
                <c:pt idx="1488">
                  <c:v>130.5783680922346</c:v>
                </c:pt>
                <c:pt idx="1489">
                  <c:v>129.82495142194284</c:v>
                </c:pt>
                <c:pt idx="1490">
                  <c:v>129.07292593858654</c:v>
                </c:pt>
                <c:pt idx="1491">
                  <c:v>128.32230080535894</c:v>
                </c:pt>
                <c:pt idx="1492">
                  <c:v>127.57308516839034</c:v>
                </c:pt>
                <c:pt idx="1493">
                  <c:v>126.82528815663687</c:v>
                </c:pt>
                <c:pt idx="1494">
                  <c:v>126.07891888176914</c:v>
                </c:pt>
                <c:pt idx="1495">
                  <c:v>125.33398643806123</c:v>
                </c:pt>
                <c:pt idx="1496">
                  <c:v>124.59049990227983</c:v>
                </c:pt>
                <c:pt idx="1497">
                  <c:v>123.84846833357379</c:v>
                </c:pt>
                <c:pt idx="1498">
                  <c:v>123.1079007733636</c:v>
                </c:pt>
                <c:pt idx="1499">
                  <c:v>122.36880624523124</c:v>
                </c:pt>
                <c:pt idx="1500">
                  <c:v>121.63119375481033</c:v>
                </c:pt>
                <c:pt idx="1501">
                  <c:v>120.89507228967628</c:v>
                </c:pt>
                <c:pt idx="1502">
                  <c:v>120.16045081923683</c:v>
                </c:pt>
                <c:pt idx="1503">
                  <c:v>119.42733829462277</c:v>
                </c:pt>
                <c:pt idx="1504">
                  <c:v>118.69574364857887</c:v>
                </c:pt>
                <c:pt idx="1505">
                  <c:v>117.96567579535498</c:v>
                </c:pt>
                <c:pt idx="1506">
                  <c:v>117.23714363059754</c:v>
                </c:pt>
                <c:pt idx="1507">
                  <c:v>116.51015603124101</c:v>
                </c:pt>
                <c:pt idx="1508">
                  <c:v>115.78472185539991</c:v>
                </c:pt>
                <c:pt idx="1509">
                  <c:v>115.06084994226075</c:v>
                </c:pt>
                <c:pt idx="1510">
                  <c:v>114.33854911197429</c:v>
                </c:pt>
                <c:pt idx="1511">
                  <c:v>113.61782816554827</c:v>
                </c:pt>
                <c:pt idx="1512">
                  <c:v>112.89869588473994</c:v>
                </c:pt>
                <c:pt idx="1513">
                  <c:v>112.18116103194922</c:v>
                </c:pt>
                <c:pt idx="1514">
                  <c:v>111.46523235011182</c:v>
                </c:pt>
                <c:pt idx="1515">
                  <c:v>110.7509185625928</c:v>
                </c:pt>
                <c:pt idx="1516">
                  <c:v>110.03822837308027</c:v>
                </c:pt>
                <c:pt idx="1517">
                  <c:v>109.32717046547926</c:v>
                </c:pt>
                <c:pt idx="1518">
                  <c:v>108.61775350380594</c:v>
                </c:pt>
                <c:pt idx="1519">
                  <c:v>107.90998613208217</c:v>
                </c:pt>
                <c:pt idx="1520">
                  <c:v>107.20387697422998</c:v>
                </c:pt>
                <c:pt idx="1521">
                  <c:v>106.49943463396666</c:v>
                </c:pt>
                <c:pt idx="1522">
                  <c:v>105.79666769469976</c:v>
                </c:pt>
                <c:pt idx="1523">
                  <c:v>105.0955847194227</c:v>
                </c:pt>
                <c:pt idx="1524">
                  <c:v>104.39619425061028</c:v>
                </c:pt>
                <c:pt idx="1525">
                  <c:v>103.69850481011464</c:v>
                </c:pt>
                <c:pt idx="1526">
                  <c:v>103.00252489906144</c:v>
                </c:pt>
                <c:pt idx="1527">
                  <c:v>102.30826299774625</c:v>
                </c:pt>
                <c:pt idx="1528">
                  <c:v>101.61572756553126</c:v>
                </c:pt>
                <c:pt idx="1529">
                  <c:v>100.92492704074213</c:v>
                </c:pt>
                <c:pt idx="1530">
                  <c:v>100.23586984056526</c:v>
                </c:pt>
                <c:pt idx="1531">
                  <c:v>99.548564360945193</c:v>
                </c:pt>
                <c:pt idx="1532">
                  <c:v>98.863018976482294</c:v>
                </c:pt>
                <c:pt idx="1533">
                  <c:v>98.179242040330735</c:v>
                </c:pt>
                <c:pt idx="1534">
                  <c:v>97.497241884096681</c:v>
                </c:pt>
                <c:pt idx="1535">
                  <c:v>96.817026817736831</c:v>
                </c:pt>
                <c:pt idx="1536">
                  <c:v>96.138605129457076</c:v>
                </c:pt>
                <c:pt idx="1537">
                  <c:v>95.46198508561163</c:v>
                </c:pt>
                <c:pt idx="1538">
                  <c:v>94.787174930602148</c:v>
                </c:pt>
                <c:pt idx="1539">
                  <c:v>94.114182886777456</c:v>
                </c:pt>
                <c:pt idx="1540">
                  <c:v>93.443017154333205</c:v>
                </c:pt>
                <c:pt idx="1541">
                  <c:v>92.773685911212056</c:v>
                </c:pt>
                <c:pt idx="1542">
                  <c:v>92.10619731300396</c:v>
                </c:pt>
                <c:pt idx="1543">
                  <c:v>91.440559492846816</c:v>
                </c:pt>
                <c:pt idx="1544">
                  <c:v>90.776780561327456</c:v>
                </c:pt>
                <c:pt idx="1545">
                  <c:v>90.114868606382643</c:v>
                </c:pt>
                <c:pt idx="1546">
                  <c:v>89.454831693200688</c:v>
                </c:pt>
                <c:pt idx="1547">
                  <c:v>88.796677864123069</c:v>
                </c:pt>
                <c:pt idx="1548">
                  <c:v>88.140415138546459</c:v>
                </c:pt>
                <c:pt idx="1549">
                  <c:v>87.486051512825128</c:v>
                </c:pt>
                <c:pt idx="1550">
                  <c:v>86.833594960173315</c:v>
                </c:pt>
                <c:pt idx="1551">
                  <c:v>86.183053430568236</c:v>
                </c:pt>
                <c:pt idx="1552">
                  <c:v>85.534434850653099</c:v>
                </c:pt>
                <c:pt idx="1553">
                  <c:v>84.887747123640622</c:v>
                </c:pt>
                <c:pt idx="1554">
                  <c:v>84.242998129216673</c:v>
                </c:pt>
                <c:pt idx="1555">
                  <c:v>83.600195723444301</c:v>
                </c:pt>
                <c:pt idx="1556">
                  <c:v>82.95934773866793</c:v>
                </c:pt>
                <c:pt idx="1557">
                  <c:v>82.320461983418042</c:v>
                </c:pt>
                <c:pt idx="1558">
                  <c:v>81.683546242315941</c:v>
                </c:pt>
                <c:pt idx="1559">
                  <c:v>81.048608275978907</c:v>
                </c:pt>
                <c:pt idx="1560">
                  <c:v>80.415655820925721</c:v>
                </c:pt>
                <c:pt idx="1561">
                  <c:v>79.784696589482294</c:v>
                </c:pt>
                <c:pt idx="1562">
                  <c:v>79.155738269687717</c:v>
                </c:pt>
                <c:pt idx="1563">
                  <c:v>78.528788525200653</c:v>
                </c:pt>
                <c:pt idx="1564">
                  <c:v>77.903854995205862</c:v>
                </c:pt>
                <c:pt idx="1565">
                  <c:v>77.280945294321228</c:v>
                </c:pt>
                <c:pt idx="1566">
                  <c:v>76.660067012504854</c:v>
                </c:pt>
                <c:pt idx="1567">
                  <c:v>76.041227714962659</c:v>
                </c:pt>
                <c:pt idx="1568">
                  <c:v>75.424434942056209</c:v>
                </c:pt>
                <c:pt idx="1569">
                  <c:v>74.80969620921077</c:v>
                </c:pt>
                <c:pt idx="1570">
                  <c:v>74.197019006823851</c:v>
                </c:pt>
                <c:pt idx="1571">
                  <c:v>73.586410800173752</c:v>
                </c:pt>
                <c:pt idx="1572">
                  <c:v>72.977879029328818</c:v>
                </c:pt>
                <c:pt idx="1573">
                  <c:v>72.371431109056616</c:v>
                </c:pt>
                <c:pt idx="1574">
                  <c:v>71.767074428733665</c:v>
                </c:pt>
                <c:pt idx="1575">
                  <c:v>71.164816352255428</c:v>
                </c:pt>
                <c:pt idx="1576">
                  <c:v>70.564664217946458</c:v>
                </c:pt>
                <c:pt idx="1577">
                  <c:v>69.966625338471147</c:v>
                </c:pt>
                <c:pt idx="1578">
                  <c:v>69.370707000744503</c:v>
                </c:pt>
                <c:pt idx="1579">
                  <c:v>68.776916465843399</c:v>
                </c:pt>
                <c:pt idx="1580">
                  <c:v>68.185260968918129</c:v>
                </c:pt>
                <c:pt idx="1581">
                  <c:v>67.59574771910421</c:v>
                </c:pt>
                <c:pt idx="1582">
                  <c:v>67.008383899434534</c:v>
                </c:pt>
                <c:pt idx="1583">
                  <c:v>66.4231766667519</c:v>
                </c:pt>
                <c:pt idx="1584">
                  <c:v>65.840133151621757</c:v>
                </c:pt>
                <c:pt idx="1585">
                  <c:v>65.259260458245336</c:v>
                </c:pt>
                <c:pt idx="1586">
                  <c:v>64.680565664373091</c:v>
                </c:pt>
                <c:pt idx="1587">
                  <c:v>64.104055821218466</c:v>
                </c:pt>
                <c:pt idx="1588">
                  <c:v>63.529737953371956</c:v>
                </c:pt>
                <c:pt idx="1589">
                  <c:v>62.957619058715544</c:v>
                </c:pt>
                <c:pt idx="1590">
                  <c:v>62.387706108337412</c:v>
                </c:pt>
                <c:pt idx="1591">
                  <c:v>61.820006046446998</c:v>
                </c:pt>
                <c:pt idx="1592">
                  <c:v>61.254525790290415</c:v>
                </c:pt>
                <c:pt idx="1593">
                  <c:v>60.691272230066104</c:v>
                </c:pt>
                <c:pt idx="1594">
                  <c:v>60.130252228840966</c:v>
                </c:pt>
                <c:pt idx="1595">
                  <c:v>59.571472622466679</c:v>
                </c:pt>
                <c:pt idx="1596">
                  <c:v>59.014940219496381</c:v>
                </c:pt>
                <c:pt idx="1597">
                  <c:v>58.460661801101786</c:v>
                </c:pt>
                <c:pt idx="1598">
                  <c:v>57.908644120990502</c:v>
                </c:pt>
                <c:pt idx="1599">
                  <c:v>57.358893905323747</c:v>
                </c:pt>
                <c:pt idx="1600">
                  <c:v>56.811417852634413</c:v>
                </c:pt>
                <c:pt idx="1601">
                  <c:v>56.266222633745436</c:v>
                </c:pt>
                <c:pt idx="1602">
                  <c:v>55.723314891688489</c:v>
                </c:pt>
                <c:pt idx="1603">
                  <c:v>55.1827012416231</c:v>
                </c:pt>
                <c:pt idx="1604">
                  <c:v>54.644388270755968</c:v>
                </c:pt>
                <c:pt idx="1605">
                  <c:v>54.10838253826077</c:v>
                </c:pt>
                <c:pt idx="1606">
                  <c:v>53.574690575198197</c:v>
                </c:pt>
                <c:pt idx="1607">
                  <c:v>53.043318884436395</c:v>
                </c:pt>
                <c:pt idx="1608">
                  <c:v>52.514273940571748</c:v>
                </c:pt>
                <c:pt idx="1609">
                  <c:v>51.987562189849925</c:v>
                </c:pt>
                <c:pt idx="1610">
                  <c:v>51.463190050087377</c:v>
                </c:pt>
                <c:pt idx="1611">
                  <c:v>50.941163910593161</c:v>
                </c:pt>
                <c:pt idx="1612">
                  <c:v>50.421490132091037</c:v>
                </c:pt>
                <c:pt idx="1613">
                  <c:v>49.904175046641996</c:v>
                </c:pt>
                <c:pt idx="1614">
                  <c:v>49.389224957567116</c:v>
                </c:pt>
                <c:pt idx="1615">
                  <c:v>48.876646139370706</c:v>
                </c:pt>
                <c:pt idx="1616">
                  <c:v>48.366444837663913</c:v>
                </c:pt>
                <c:pt idx="1617">
                  <c:v>47.858627269088579</c:v>
                </c:pt>
                <c:pt idx="1618">
                  <c:v>47.353199621241529</c:v>
                </c:pt>
                <c:pt idx="1619">
                  <c:v>46.850168052599152</c:v>
                </c:pt>
                <c:pt idx="1620">
                  <c:v>46.349538692442366</c:v>
                </c:pt>
                <c:pt idx="1621">
                  <c:v>45.851317640781922</c:v>
                </c:pt>
                <c:pt idx="1622">
                  <c:v>45.355510968284108</c:v>
                </c:pt>
                <c:pt idx="1623">
                  <c:v>44.862124716196767</c:v>
                </c:pt>
                <c:pt idx="1624">
                  <c:v>44.371164896275687</c:v>
                </c:pt>
                <c:pt idx="1625">
                  <c:v>43.882637490711318</c:v>
                </c:pt>
                <c:pt idx="1626">
                  <c:v>43.396548452055939</c:v>
                </c:pt>
                <c:pt idx="1627">
                  <c:v>42.91290370315108</c:v>
                </c:pt>
                <c:pt idx="1628">
                  <c:v>42.431709137055385</c:v>
                </c:pt>
                <c:pt idx="1629">
                  <c:v>41.95297061697277</c:v>
                </c:pt>
                <c:pt idx="1630">
                  <c:v>41.476693976181039</c:v>
                </c:pt>
                <c:pt idx="1631">
                  <c:v>41.002885017960757</c:v>
                </c:pt>
                <c:pt idx="1632">
                  <c:v>40.531549515524539</c:v>
                </c:pt>
                <c:pt idx="1633">
                  <c:v>40.062693211946737</c:v>
                </c:pt>
                <c:pt idx="1634">
                  <c:v>39.596321820093465</c:v>
                </c:pt>
                <c:pt idx="1635">
                  <c:v>39.132441022552953</c:v>
                </c:pt>
                <c:pt idx="1636">
                  <c:v>38.67105647156631</c:v>
                </c:pt>
                <c:pt idx="1637">
                  <c:v>38.212173788958708</c:v>
                </c:pt>
                <c:pt idx="1638">
                  <c:v>37.755798566070801</c:v>
                </c:pt>
                <c:pt idx="1639">
                  <c:v>37.301936363690672</c:v>
                </c:pt>
                <c:pt idx="1640">
                  <c:v>36.85059271198601</c:v>
                </c:pt>
                <c:pt idx="1641">
                  <c:v>36.401773110436793</c:v>
                </c:pt>
                <c:pt idx="1642">
                  <c:v>35.95548302776821</c:v>
                </c:pt>
                <c:pt idx="1643">
                  <c:v>35.511727901884093</c:v>
                </c:pt>
                <c:pt idx="1644">
                  <c:v>35.070513139800603</c:v>
                </c:pt>
                <c:pt idx="1645">
                  <c:v>34.631844117580378</c:v>
                </c:pt>
                <c:pt idx="1646">
                  <c:v>34.195726180267016</c:v>
                </c:pt>
                <c:pt idx="1647">
                  <c:v>33.762164641819957</c:v>
                </c:pt>
                <c:pt idx="1648">
                  <c:v>33.331164785049729</c:v>
                </c:pt>
                <c:pt idx="1649">
                  <c:v>32.902731861553555</c:v>
                </c:pt>
                <c:pt idx="1650">
                  <c:v>32.476871091651418</c:v>
                </c:pt>
                <c:pt idx="1651">
                  <c:v>32.053587664322393</c:v>
                </c:pt>
                <c:pt idx="1652">
                  <c:v>31.632886737141476</c:v>
                </c:pt>
                <c:pt idx="1653">
                  <c:v>31.214773436216685</c:v>
                </c:pt>
                <c:pt idx="1654">
                  <c:v>30.799252856126653</c:v>
                </c:pt>
                <c:pt idx="1655">
                  <c:v>30.386330059858516</c:v>
                </c:pt>
                <c:pt idx="1656">
                  <c:v>29.976010078746231</c:v>
                </c:pt>
                <c:pt idx="1657">
                  <c:v>29.568297912409289</c:v>
                </c:pt>
                <c:pt idx="1658">
                  <c:v>29.163198528691758</c:v>
                </c:pt>
                <c:pt idx="1659">
                  <c:v>28.7607168636018</c:v>
                </c:pt>
                <c:pt idx="1660">
                  <c:v>28.360857821251475</c:v>
                </c:pt>
                <c:pt idx="1661">
                  <c:v>27.96362627379704</c:v>
                </c:pt>
                <c:pt idx="1662">
                  <c:v>27.569027061379533</c:v>
                </c:pt>
                <c:pt idx="1663">
                  <c:v>27.177064992065834</c:v>
                </c:pt>
                <c:pt idx="1664">
                  <c:v>26.787744841790058</c:v>
                </c:pt>
                <c:pt idx="1665">
                  <c:v>26.401071354295379</c:v>
                </c:pt>
                <c:pt idx="1666">
                  <c:v>26.017049241076208</c:v>
                </c:pt>
                <c:pt idx="1667">
                  <c:v>25.635683181320811</c:v>
                </c:pt>
                <c:pt idx="1668">
                  <c:v>25.256977821854274</c:v>
                </c:pt>
                <c:pt idx="1669">
                  <c:v>24.880937777081886</c:v>
                </c:pt>
                <c:pt idx="1670">
                  <c:v>24.507567628932929</c:v>
                </c:pt>
                <c:pt idx="1671">
                  <c:v>24.136871926804819</c:v>
                </c:pt>
                <c:pt idx="1672">
                  <c:v>23.768855187507707</c:v>
                </c:pt>
                <c:pt idx="1673">
                  <c:v>23.403521895209426</c:v>
                </c:pt>
                <c:pt idx="1674">
                  <c:v>23.040876501380847</c:v>
                </c:pt>
                <c:pt idx="1675">
                  <c:v>22.680923424741646</c:v>
                </c:pt>
                <c:pt idx="1676">
                  <c:v>22.323667051206478</c:v>
                </c:pt>
                <c:pt idx="1677">
                  <c:v>21.9691117338315</c:v>
                </c:pt>
                <c:pt idx="1678">
                  <c:v>21.617261792761376</c:v>
                </c:pt>
                <c:pt idx="1679">
                  <c:v>21.268121515176588</c:v>
                </c:pt>
                <c:pt idx="1680">
                  <c:v>20.921695155241245</c:v>
                </c:pt>
                <c:pt idx="1681">
                  <c:v>20.577986934051211</c:v>
                </c:pt>
                <c:pt idx="1682">
                  <c:v>20.237001039582701</c:v>
                </c:pt>
                <c:pt idx="1683">
                  <c:v>19.898741626641222</c:v>
                </c:pt>
                <c:pt idx="1684">
                  <c:v>19.563212816810978</c:v>
                </c:pt>
                <c:pt idx="1685">
                  <c:v>19.230418698404627</c:v>
                </c:pt>
                <c:pt idx="1686">
                  <c:v>18.900363326413487</c:v>
                </c:pt>
                <c:pt idx="1687">
                  <c:v>18.573050722458099</c:v>
                </c:pt>
                <c:pt idx="1688">
                  <c:v>18.248484874739244</c:v>
                </c:pt>
                <c:pt idx="1689">
                  <c:v>17.926669737989357</c:v>
                </c:pt>
                <c:pt idx="1690">
                  <c:v>17.60760923342432</c:v>
                </c:pt>
                <c:pt idx="1691">
                  <c:v>17.291307248695691</c:v>
                </c:pt>
                <c:pt idx="1692">
                  <c:v>16.977767637843336</c:v>
                </c:pt>
                <c:pt idx="1693">
                  <c:v>16.666994221248466</c:v>
                </c:pt>
                <c:pt idx="1694">
                  <c:v>16.358990785587086</c:v>
                </c:pt>
                <c:pt idx="1695">
                  <c:v>16.053761083783858</c:v>
                </c:pt>
                <c:pt idx="1696">
                  <c:v>15.751308834966377</c:v>
                </c:pt>
                <c:pt idx="1697">
                  <c:v>15.451637724419848</c:v>
                </c:pt>
                <c:pt idx="1698">
                  <c:v>15.15475140354218</c:v>
                </c:pt>
                <c:pt idx="1699">
                  <c:v>14.860653489799505</c:v>
                </c:pt>
                <c:pt idx="1700">
                  <c:v>14.569347566682085</c:v>
                </c:pt>
                <c:pt idx="1701">
                  <c:v>14.280837183660665</c:v>
                </c:pt>
                <c:pt idx="1702">
                  <c:v>13.995125856143217</c:v>
                </c:pt>
                <c:pt idx="1703">
                  <c:v>13.712217065432096</c:v>
                </c:pt>
                <c:pt idx="1704">
                  <c:v>13.43211425868164</c:v>
                </c:pt>
                <c:pt idx="1705">
                  <c:v>13.154820848856152</c:v>
                </c:pt>
                <c:pt idx="1706">
                  <c:v>12.880340214688324</c:v>
                </c:pt>
                <c:pt idx="1707">
                  <c:v>12.608675700638063</c:v>
                </c:pt>
                <c:pt idx="1708">
                  <c:v>12.339830616851737</c:v>
                </c:pt>
                <c:pt idx="1709">
                  <c:v>12.073808239121854</c:v>
                </c:pt>
                <c:pt idx="1710">
                  <c:v>11.810611808847135</c:v>
                </c:pt>
                <c:pt idx="1711">
                  <c:v>11.550244532993018</c:v>
                </c:pt>
                <c:pt idx="1712">
                  <c:v>11.292709584052599</c:v>
                </c:pt>
                <c:pt idx="1713">
                  <c:v>11.038010100007952</c:v>
                </c:pt>
                <c:pt idx="1714">
                  <c:v>10.786149184291915</c:v>
                </c:pt>
                <c:pt idx="1715">
                  <c:v>10.537129905750264</c:v>
                </c:pt>
                <c:pt idx="1716">
                  <c:v>10.29095529860432</c:v>
                </c:pt>
                <c:pt idx="1717">
                  <c:v>10.047628362413985</c:v>
                </c:pt>
                <c:pt idx="1718">
                  <c:v>9.8071520620411867</c:v>
                </c:pt>
                <c:pt idx="1719">
                  <c:v>9.5695293276137541</c:v>
                </c:pt>
                <c:pt idx="1720">
                  <c:v>9.33476305448972</c:v>
                </c:pt>
                <c:pt idx="1721">
                  <c:v>9.102856103222031</c:v>
                </c:pt>
                <c:pt idx="1722">
                  <c:v>8.8738112995237053</c:v>
                </c:pt>
                <c:pt idx="1723">
                  <c:v>8.6476314342333946</c:v>
                </c:pt>
                <c:pt idx="1724">
                  <c:v>8.4243192632813777</c:v>
                </c:pt>
                <c:pt idx="1725">
                  <c:v>8.2038775076559851</c:v>
                </c:pt>
                <c:pt idx="1726">
                  <c:v>7.9863088533704412</c:v>
                </c:pt>
                <c:pt idx="1727">
                  <c:v>7.7716159514301406</c:v>
                </c:pt>
                <c:pt idx="1728">
                  <c:v>7.5598014178003368</c:v>
                </c:pt>
                <c:pt idx="1729">
                  <c:v>7.3508678333742807</c:v>
                </c:pt>
                <c:pt idx="1730">
                  <c:v>7.1448177439417613</c:v>
                </c:pt>
                <c:pt idx="1731">
                  <c:v>6.9416536601580932</c:v>
                </c:pt>
                <c:pt idx="1732">
                  <c:v>6.741378057513522</c:v>
                </c:pt>
                <c:pt idx="1733">
                  <c:v>6.5439933763030647</c:v>
                </c:pt>
                <c:pt idx="1734">
                  <c:v>6.3495020215967699</c:v>
                </c:pt>
                <c:pt idx="1735">
                  <c:v>6.1579063632104161</c:v>
                </c:pt>
                <c:pt idx="1736">
                  <c:v>5.9692087356766388</c:v>
                </c:pt>
                <c:pt idx="1737">
                  <c:v>5.7834114382164792</c:v>
                </c:pt>
                <c:pt idx="1738">
                  <c:v>5.6005167347113716</c:v>
                </c:pt>
                <c:pt idx="1739">
                  <c:v>5.420526853675562</c:v>
                </c:pt>
                <c:pt idx="1740">
                  <c:v>5.2434439882289485</c:v>
                </c:pt>
                <c:pt idx="1741">
                  <c:v>5.0692702960703624</c:v>
                </c:pt>
                <c:pt idx="1742">
                  <c:v>4.8980078994512786</c:v>
                </c:pt>
                <c:pt idx="1743">
                  <c:v>4.7296588851499504</c:v>
                </c:pt>
                <c:pt idx="1744">
                  <c:v>4.5642253044459906</c:v>
                </c:pt>
                <c:pt idx="1745">
                  <c:v>4.4017091730953712</c:v>
                </c:pt>
                <c:pt idx="1746">
                  <c:v>4.2421124713058678</c:v>
                </c:pt>
                <c:pt idx="1747">
                  <c:v>4.0854371437129249</c:v>
                </c:pt>
                <c:pt idx="1748">
                  <c:v>3.9316850993559651</c:v>
                </c:pt>
                <c:pt idx="1749">
                  <c:v>3.7808582116551288</c:v>
                </c:pt>
                <c:pt idx="1750">
                  <c:v>3.632958318388444</c:v>
                </c:pt>
                <c:pt idx="1751">
                  <c:v>3.4879872216694348</c:v>
                </c:pt>
                <c:pt idx="1752">
                  <c:v>3.3459466879251658</c:v>
                </c:pt>
                <c:pt idx="1753">
                  <c:v>3.2068384478747163</c:v>
                </c:pt>
                <c:pt idx="1754">
                  <c:v>3.0706641965080892</c:v>
                </c:pt>
                <c:pt idx="1755">
                  <c:v>2.9374255930655648</c:v>
                </c:pt>
                <c:pt idx="1756">
                  <c:v>2.8071242610174783</c:v>
                </c:pt>
                <c:pt idx="1757">
                  <c:v>2.67976178804444</c:v>
                </c:pt>
                <c:pt idx="1758">
                  <c:v>2.5553397260179898</c:v>
                </c:pt>
                <c:pt idx="1759">
                  <c:v>2.4338595909816889</c:v>
                </c:pt>
                <c:pt idx="1760">
                  <c:v>2.315322863132645</c:v>
                </c:pt>
                <c:pt idx="1761">
                  <c:v>2.19973098680348</c:v>
                </c:pt>
                <c:pt idx="1762">
                  <c:v>2.0870853704447279</c:v>
                </c:pt>
                <c:pt idx="1763">
                  <c:v>1.977387386607675</c:v>
                </c:pt>
                <c:pt idx="1764">
                  <c:v>1.8706383719276358</c:v>
                </c:pt>
                <c:pt idx="1765">
                  <c:v>1.7668396271076665</c:v>
                </c:pt>
                <c:pt idx="1766">
                  <c:v>1.6659924169027165</c:v>
                </c:pt>
                <c:pt idx="1767">
                  <c:v>1.5680979701042157</c:v>
                </c:pt>
                <c:pt idx="1768">
                  <c:v>1.473157479525105</c:v>
                </c:pt>
                <c:pt idx="1769">
                  <c:v>1.3811721019853003</c:v>
                </c:pt>
                <c:pt idx="1770">
                  <c:v>1.2921429582975996</c:v>
                </c:pt>
                <c:pt idx="1771">
                  <c:v>1.2060711332540213</c:v>
                </c:pt>
                <c:pt idx="1772">
                  <c:v>1.1229576756125914</c:v>
                </c:pt>
                <c:pt idx="1773">
                  <c:v>1.0428035980845622</c:v>
                </c:pt>
                <c:pt idx="1774">
                  <c:v>0.96560987732207415</c:v>
                </c:pt>
                <c:pt idx="1775">
                  <c:v>0.89137745390625289</c:v>
                </c:pt>
                <c:pt idx="1776">
                  <c:v>0.82010723233575156</c:v>
                </c:pt>
                <c:pt idx="1777">
                  <c:v>0.75180008101572837</c:v>
                </c:pt>
                <c:pt idx="1778">
                  <c:v>0.68645683224726661</c:v>
                </c:pt>
                <c:pt idx="1779">
                  <c:v>0.62407828221723061</c:v>
                </c:pt>
                <c:pt idx="1780">
                  <c:v>0.56466519098856716</c:v>
                </c:pt>
                <c:pt idx="1781">
                  <c:v>0.50821828249104306</c:v>
                </c:pt>
                <c:pt idx="1782">
                  <c:v>0.45473824451242567</c:v>
                </c:pt>
                <c:pt idx="1783">
                  <c:v>0.40422572869009971</c:v>
                </c:pt>
                <c:pt idx="1784">
                  <c:v>0.35668135050312966</c:v>
                </c:pt>
                <c:pt idx="1785">
                  <c:v>0.31210568926475962</c:v>
                </c:pt>
                <c:pt idx="1786">
                  <c:v>0.2704992881153554</c:v>
                </c:pt>
                <c:pt idx="1787">
                  <c:v>0.23186265401578401</c:v>
                </c:pt>
                <c:pt idx="1788">
                  <c:v>0.196196257741239</c:v>
                </c:pt>
                <c:pt idx="1789">
                  <c:v>0.16350053387550331</c:v>
                </c:pt>
                <c:pt idx="1790">
                  <c:v>0.13377588080565497</c:v>
                </c:pt>
                <c:pt idx="1791">
                  <c:v>0.1070226607172102</c:v>
                </c:pt>
                <c:pt idx="1792">
                  <c:v>8.3241199589713058E-2</c:v>
                </c:pt>
                <c:pt idx="1793">
                  <c:v>6.2431787192762399E-2</c:v>
                </c:pt>
                <c:pt idx="1794">
                  <c:v>4.4594677082481986E-2</c:v>
                </c:pt>
                <c:pt idx="1795">
                  <c:v>2.9730086598428702E-2</c:v>
                </c:pt>
                <c:pt idx="1796">
                  <c:v>1.783819686094662E-2</c:v>
                </c:pt>
                <c:pt idx="1797">
                  <c:v>8.9191527689593403E-3</c:v>
                </c:pt>
                <c:pt idx="1798">
                  <c:v>2.9730629982052028E-3</c:v>
                </c:pt>
                <c:pt idx="1799">
                  <c:v>-8.9167345382334948E-14</c:v>
                </c:pt>
                <c:pt idx="1800">
                  <c:v>-8.9376042448035671E-14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C-4C7B-836F-3C1A47A3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00168"/>
        <c:axId val="630598856"/>
      </c:scatterChart>
      <c:valAx>
        <c:axId val="630600168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98856"/>
        <c:crosses val="autoZero"/>
        <c:crossBetween val="midCat"/>
      </c:valAx>
      <c:valAx>
        <c:axId val="630598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0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pos Km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Sheet1!$C$2:$C$1802</c:f>
              <c:numCache>
                <c:formatCode>0.0000000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Sheet1!$M$2:$M$1802</c:f>
              <c:numCache>
                <c:formatCode>0.0000000</c:formatCode>
                <c:ptCount val="1801"/>
                <c:pt idx="0">
                  <c:v>0</c:v>
                </c:pt>
                <c:pt idx="1">
                  <c:v>8.2585083285954071E-7</c:v>
                </c:pt>
                <c:pt idx="2">
                  <c:v>3.3033932687063875E-6</c:v>
                </c:pt>
                <c:pt idx="3">
                  <c:v>8.2584479523273629E-6</c:v>
                </c:pt>
                <c:pt idx="4">
                  <c:v>1.6516805340804409E-5</c:v>
                </c:pt>
                <c:pt idx="5">
                  <c:v>2.8904215641518466E-5</c:v>
                </c:pt>
                <c:pt idx="6">
                  <c:v>4.6246378750643794E-5</c:v>
                </c:pt>
                <c:pt idx="7">
                  <c:v>6.9368934192255309E-5</c:v>
                </c:pt>
                <c:pt idx="8">
                  <c:v>9.9097451058171503E-5</c:v>
                </c:pt>
                <c:pt idx="9">
                  <c:v>1.3625741794865567E-4</c:v>
                </c:pt>
                <c:pt idx="10">
                  <c:v>1.8167423291409775E-4</c:v>
                </c:pt>
                <c:pt idx="11">
                  <c:v>2.3617319339779962E-4</c:v>
                </c:pt>
                <c:pt idx="12">
                  <c:v>3.0057948617998612E-4</c:v>
                </c:pt>
                <c:pt idx="13">
                  <c:v>3.7571817732316471E-4</c:v>
                </c:pt>
                <c:pt idx="14">
                  <c:v>4.6241420211895555E-4</c:v>
                </c:pt>
                <c:pt idx="15">
                  <c:v>5.6149235503651573E-4</c:v>
                </c:pt>
                <c:pt idx="16">
                  <c:v>6.7377727967267865E-4</c:v>
                </c:pt>
                <c:pt idx="17">
                  <c:v>8.0009345870393214E-4</c:v>
                </c:pt>
                <c:pt idx="18">
                  <c:v>9.4126520384035708E-4</c:v>
                </c:pt>
                <c:pt idx="19">
                  <c:v>1.0981166457816496E-3</c:v>
                </c:pt>
                <c:pt idx="20">
                  <c:v>1.2714717241753485E-3</c:v>
                </c:pt>
                <c:pt idx="21">
                  <c:v>1.462154177577391E-3</c:v>
                </c:pt>
                <c:pt idx="22">
                  <c:v>1.6709875334151173E-3</c:v>
                </c:pt>
                <c:pt idx="23">
                  <c:v>1.8987950979528496E-3</c:v>
                </c:pt>
                <c:pt idx="24">
                  <c:v>2.1463999462601659E-3</c:v>
                </c:pt>
                <c:pt idx="25">
                  <c:v>2.4146249121829882E-3</c:v>
                </c:pt>
                <c:pt idx="26">
                  <c:v>2.7042925783176126E-3</c:v>
                </c:pt>
                <c:pt idx="27">
                  <c:v>3.0162252659878008E-3</c:v>
                </c:pt>
                <c:pt idx="28">
                  <c:v>3.3512450252250522E-3</c:v>
                </c:pt>
                <c:pt idx="29">
                  <c:v>3.7101736247521864E-3</c:v>
                </c:pt>
                <c:pt idx="30">
                  <c:v>4.0938325419703483E-3</c:v>
                </c:pt>
                <c:pt idx="31">
                  <c:v>4.5030429529495678E-3</c:v>
                </c:pt>
                <c:pt idx="32">
                  <c:v>4.9386257224229846E-3</c:v>
                </c:pt>
                <c:pt idx="33">
                  <c:v>5.4014013937848729E-3</c:v>
                </c:pt>
                <c:pt idx="34">
                  <c:v>5.8921901790925813E-3</c:v>
                </c:pt>
                <c:pt idx="35">
                  <c:v>6.4118119490725028E-3</c:v>
                </c:pt>
                <c:pt idx="36">
                  <c:v>6.9610862231302131E-3</c:v>
                </c:pt>
                <c:pt idx="37">
                  <c:v>7.5408321593648823E-3</c:v>
                </c:pt>
                <c:pt idx="38">
                  <c:v>8.1518685445880947E-3</c:v>
                </c:pt>
                <c:pt idx="39">
                  <c:v>8.7950137843471853E-3</c:v>
                </c:pt>
                <c:pt idx="40">
                  <c:v>9.4710858929532328E-3</c:v>
                </c:pt>
                <c:pt idx="41">
                  <c:v>1.0180902483513807E-2</c:v>
                </c:pt>
                <c:pt idx="42">
                  <c:v>1.0925280757970621E-2</c:v>
                </c:pt>
                <c:pt idx="43">
                  <c:v>1.1705037497142164E-2</c:v>
                </c:pt>
                <c:pt idx="44">
                  <c:v>1.2520989050771512E-2</c:v>
                </c:pt>
                <c:pt idx="45">
                  <c:v>1.3373951327579335E-2</c:v>
                </c:pt>
                <c:pt idx="46">
                  <c:v>1.4264739785322335E-2</c:v>
                </c:pt>
                <c:pt idx="47">
                  <c:v>1.5194169420857127E-2</c:v>
                </c:pt>
                <c:pt idx="48">
                  <c:v>1.616305476020977E-2</c:v>
                </c:pt>
                <c:pt idx="49">
                  <c:v>1.7172209848651029E-2</c:v>
                </c:pt>
                <c:pt idx="50">
                  <c:v>1.8222448240777473E-2</c:v>
                </c:pt>
                <c:pt idx="51">
                  <c:v>1.93145829905986E-2</c:v>
                </c:pt>
                <c:pt idx="52">
                  <c:v>2.0449426641629992E-2</c:v>
                </c:pt>
                <c:pt idx="53">
                  <c:v>2.1627791216992754E-2</c:v>
                </c:pt>
                <c:pt idx="54">
                  <c:v>2.2850488209519269E-2</c:v>
                </c:pt>
                <c:pt idx="55">
                  <c:v>2.41183285718654E-2</c:v>
                </c:pt>
                <c:pt idx="56">
                  <c:v>2.5432122706629298E-2</c:v>
                </c:pt>
                <c:pt idx="57">
                  <c:v>2.6792680456476897E-2</c:v>
                </c:pt>
                <c:pt idx="58">
                  <c:v>2.8200811094274244E-2</c:v>
                </c:pt>
                <c:pt idx="59">
                  <c:v>2.9657323313226749E-2</c:v>
                </c:pt>
                <c:pt idx="60">
                  <c:v>3.116302521702554E-2</c:v>
                </c:pt>
                <c:pt idx="61">
                  <c:v>3.2718724310000946E-2</c:v>
                </c:pt>
                <c:pt idx="62">
                  <c:v>3.4325227487283325E-2</c:v>
                </c:pt>
                <c:pt idx="63">
                  <c:v>3.5983341024971298E-2</c:v>
                </c:pt>
                <c:pt idx="64">
                  <c:v>3.7693870570307549E-2</c:v>
                </c:pt>
                <c:pt idx="65">
                  <c:v>3.9457621131862228E-2</c:v>
                </c:pt>
                <c:pt idx="66">
                  <c:v>4.1275397069724204E-2</c:v>
                </c:pt>
                <c:pt idx="67">
                  <c:v>4.3148002085700209E-2</c:v>
                </c:pt>
                <c:pt idx="68">
                  <c:v>4.5076239213521926E-2</c:v>
                </c:pt>
                <c:pt idx="69">
                  <c:v>4.7060910809061329E-2</c:v>
                </c:pt>
                <c:pt idx="70">
                  <c:v>4.9102818540554205E-2</c:v>
                </c:pt>
                <c:pt idx="71">
                  <c:v>5.1202763378832096E-2</c:v>
                </c:pt>
                <c:pt idx="72">
                  <c:v>5.336154558756271E-2</c:v>
                </c:pt>
                <c:pt idx="73">
                  <c:v>5.5579964713498964E-2</c:v>
                </c:pt>
                <c:pt idx="74">
                  <c:v>5.7858819576736761E-2</c:v>
                </c:pt>
                <c:pt idx="75">
                  <c:v>6.0198908260981614E-2</c:v>
                </c:pt>
                <c:pt idx="76">
                  <c:v>6.2601028103824244E-2</c:v>
                </c:pt>
                <c:pt idx="77">
                  <c:v>6.5065975687025282E-2</c:v>
                </c:pt>
                <c:pt idx="78">
                  <c:v>6.759454682680921E-2</c:v>
                </c:pt>
                <c:pt idx="79">
                  <c:v>7.0187536564167485E-2</c:v>
                </c:pt>
                <c:pt idx="80">
                  <c:v>7.2845739155171327E-2</c:v>
                </c:pt>
                <c:pt idx="81">
                  <c:v>7.5569948061293898E-2</c:v>
                </c:pt>
                <c:pt idx="82">
                  <c:v>7.8360955939742252E-2</c:v>
                </c:pt>
                <c:pt idx="83">
                  <c:v>8.121955463379904E-2</c:v>
                </c:pt>
                <c:pt idx="84">
                  <c:v>8.4146535163174135E-2</c:v>
                </c:pt>
                <c:pt idx="85">
                  <c:v>8.7142687714366354E-2</c:v>
                </c:pt>
                <c:pt idx="86">
                  <c:v>9.0208801631035257E-2</c:v>
                </c:pt>
                <c:pt idx="87">
                  <c:v>9.334566540438323E-2</c:v>
                </c:pt>
                <c:pt idx="88">
                  <c:v>9.6554066663547974E-2</c:v>
                </c:pt>
                <c:pt idx="89">
                  <c:v>9.9834792166005534E-2</c:v>
                </c:pt>
                <c:pt idx="90">
                  <c:v>0.10318862778798385</c:v>
                </c:pt>
                <c:pt idx="91">
                  <c:v>0.10661635851488713</c:v>
                </c:pt>
                <c:pt idx="92">
                  <c:v>0.11011876843173106</c:v>
                </c:pt>
                <c:pt idx="93">
                  <c:v>0.11369664071358895</c:v>
                </c:pt>
                <c:pt idx="94">
                  <c:v>0.117350757616049</c:v>
                </c:pt>
                <c:pt idx="95">
                  <c:v>0.12108190046568282</c:v>
                </c:pt>
                <c:pt idx="96">
                  <c:v>0.1248908496505251</c:v>
                </c:pt>
                <c:pt idx="97">
                  <c:v>0.1287783846105649</c:v>
                </c:pt>
                <c:pt idx="98">
                  <c:v>0.13274528382824843</c:v>
                </c:pt>
                <c:pt idx="99">
                  <c:v>0.13679232481899348</c:v>
                </c:pt>
                <c:pt idx="100">
                  <c:v>0.14092028412171559</c:v>
                </c:pt>
                <c:pt idx="101">
                  <c:v>0.14512993728936621</c:v>
                </c:pt>
                <c:pt idx="102">
                  <c:v>0.14942205887948284</c:v>
                </c:pt>
                <c:pt idx="103">
                  <c:v>0.15379742244475131</c:v>
                </c:pt>
                <c:pt idx="104">
                  <c:v>0.15825680052358018</c:v>
                </c:pt>
                <c:pt idx="105">
                  <c:v>0.16280096463068772</c:v>
                </c:pt>
                <c:pt idx="106">
                  <c:v>0.16743068524770122</c:v>
                </c:pt>
                <c:pt idx="107">
                  <c:v>0.1721467318137688</c:v>
                </c:pt>
                <c:pt idx="108">
                  <c:v>0.17694987271618431</c:v>
                </c:pt>
                <c:pt idx="109">
                  <c:v>0.18184087528102441</c:v>
                </c:pt>
                <c:pt idx="110">
                  <c:v>0.18682050576379924</c:v>
                </c:pt>
                <c:pt idx="111">
                  <c:v>0.19188952934011572</c:v>
                </c:pt>
                <c:pt idx="112">
                  <c:v>0.19704871009635411</c:v>
                </c:pt>
                <c:pt idx="113">
                  <c:v>0.20229881102035788</c:v>
                </c:pt>
                <c:pt idx="114">
                  <c:v>0.20764059399213697</c:v>
                </c:pt>
                <c:pt idx="115">
                  <c:v>0.21307481977458448</c:v>
                </c:pt>
                <c:pt idx="116">
                  <c:v>0.21860224800420708</c:v>
                </c:pt>
                <c:pt idx="117">
                  <c:v>0.22422363718186894</c:v>
                </c:pt>
                <c:pt idx="118">
                  <c:v>0.22993974466354988</c:v>
                </c:pt>
                <c:pt idx="119">
                  <c:v>0.23575132665111689</c:v>
                </c:pt>
                <c:pt idx="120">
                  <c:v>0.24165913818311044</c:v>
                </c:pt>
                <c:pt idx="121">
                  <c:v>0.24766393312554416</c:v>
                </c:pt>
                <c:pt idx="122">
                  <c:v>0.25376646416271958</c:v>
                </c:pt>
                <c:pt idx="123">
                  <c:v>0.2599674827880547</c:v>
                </c:pt>
                <c:pt idx="124">
                  <c:v>0.26626773929492742</c:v>
                </c:pt>
                <c:pt idx="125">
                  <c:v>0.27266798276753323</c:v>
                </c:pt>
                <c:pt idx="126">
                  <c:v>0.27916896107175815</c:v>
                </c:pt>
                <c:pt idx="127">
                  <c:v>0.28577142084606583</c:v>
                </c:pt>
                <c:pt idx="128">
                  <c:v>0.29247610749240049</c:v>
                </c:pt>
                <c:pt idx="129">
                  <c:v>0.29928376516710409</c:v>
                </c:pt>
                <c:pt idx="130">
                  <c:v>0.30619513677184912</c:v>
                </c:pt>
                <c:pt idx="131">
                  <c:v>0.31321096394458642</c:v>
                </c:pt>
                <c:pt idx="132">
                  <c:v>0.32033198705050886</c:v>
                </c:pt>
                <c:pt idx="133">
                  <c:v>0.32755894517303008</c:v>
                </c:pt>
                <c:pt idx="134">
                  <c:v>0.33489257610477879</c:v>
                </c:pt>
                <c:pt idx="135">
                  <c:v>0.34233361633860937</c:v>
                </c:pt>
                <c:pt idx="136">
                  <c:v>0.34988280105862768</c:v>
                </c:pt>
                <c:pt idx="137">
                  <c:v>0.35754086413123315</c:v>
                </c:pt>
                <c:pt idx="138">
                  <c:v>0.3653085380961768</c:v>
                </c:pt>
                <c:pt idx="139">
                  <c:v>0.37318655415763557</c:v>
                </c:pt>
                <c:pt idx="140">
                  <c:v>0.38117564217530275</c:v>
                </c:pt>
                <c:pt idx="141">
                  <c:v>0.38927653065549495</c:v>
                </c:pt>
                <c:pt idx="142">
                  <c:v>0.39748994674227534</c:v>
                </c:pt>
                <c:pt idx="143">
                  <c:v>0.40581661620859377</c:v>
                </c:pt>
                <c:pt idx="144">
                  <c:v>0.41425726344744335</c:v>
                </c:pt>
                <c:pt idx="145">
                  <c:v>0.42281261146303412</c:v>
                </c:pt>
                <c:pt idx="146">
                  <c:v>0.43148338186198321</c:v>
                </c:pt>
                <c:pt idx="147">
                  <c:v>0.44027029484452251</c:v>
                </c:pt>
                <c:pt idx="148">
                  <c:v>0.44917406919572322</c:v>
                </c:pt>
                <c:pt idx="149">
                  <c:v>0.45819542227673754</c:v>
                </c:pt>
                <c:pt idx="150">
                  <c:v>0.46733507001605795</c:v>
                </c:pt>
                <c:pt idx="151">
                  <c:v>0.47659372690079405</c:v>
                </c:pt>
                <c:pt idx="152">
                  <c:v>0.48597210596796625</c:v>
                </c:pt>
                <c:pt idx="153">
                  <c:v>0.49547091879581817</c:v>
                </c:pt>
                <c:pt idx="154">
                  <c:v>0.50509087549514609</c:v>
                </c:pt>
                <c:pt idx="155">
                  <c:v>0.51483268470064625</c:v>
                </c:pt>
                <c:pt idx="156">
                  <c:v>0.5246970535622808</c:v>
                </c:pt>
                <c:pt idx="157">
                  <c:v>0.53468468773666089</c:v>
                </c:pt>
                <c:pt idx="158">
                  <c:v>0.54479629137844898</c:v>
                </c:pt>
                <c:pt idx="159">
                  <c:v>0.5550325671317784</c:v>
                </c:pt>
                <c:pt idx="160">
                  <c:v>0.56539421612169249</c:v>
                </c:pt>
                <c:pt idx="161">
                  <c:v>0.57588193794560105</c:v>
                </c:pt>
                <c:pt idx="162">
                  <c:v>0.58649643066475632</c:v>
                </c:pt>
                <c:pt idx="163">
                  <c:v>0.59723839079574692</c:v>
                </c:pt>
                <c:pt idx="164">
                  <c:v>0.60810851330201166</c:v>
                </c:pt>
                <c:pt idx="165">
                  <c:v>0.61910749158537093</c:v>
                </c:pt>
                <c:pt idx="166">
                  <c:v>0.63023601747757829</c:v>
                </c:pt>
                <c:pt idx="167">
                  <c:v>0.64149478123189074</c:v>
                </c:pt>
                <c:pt idx="168">
                  <c:v>0.65288447151465767</c:v>
                </c:pt>
                <c:pt idx="169">
                  <c:v>0.66440577539693013</c:v>
                </c:pt>
                <c:pt idx="170">
                  <c:v>0.67605937834608931</c:v>
                </c:pt>
                <c:pt idx="171">
                  <c:v>0.68784596421749356</c:v>
                </c:pt>
                <c:pt idx="172">
                  <c:v>0.69976621524614668</c:v>
                </c:pt>
                <c:pt idx="173">
                  <c:v>0.71182081203838443</c:v>
                </c:pt>
                <c:pt idx="174">
                  <c:v>0.72401043356358208</c:v>
                </c:pt>
                <c:pt idx="175">
                  <c:v>0.73633575714588084</c:v>
                </c:pt>
                <c:pt idx="176">
                  <c:v>0.74879745845593548</c:v>
                </c:pt>
                <c:pt idx="177">
                  <c:v>0.76139621150268111</c:v>
                </c:pt>
                <c:pt idx="178">
                  <c:v>0.77413268862512052</c:v>
                </c:pt>
                <c:pt idx="179">
                  <c:v>0.78700756048413234</c:v>
                </c:pt>
                <c:pt idx="180">
                  <c:v>0.80002149605429884</c:v>
                </c:pt>
                <c:pt idx="181">
                  <c:v>0.81317516261575484</c:v>
                </c:pt>
                <c:pt idx="182">
                  <c:v>0.8264692257460573</c:v>
                </c:pt>
                <c:pt idx="183">
                  <c:v>0.83990434931207503</c:v>
                </c:pt>
                <c:pt idx="184">
                  <c:v>0.85348119546190027</c:v>
                </c:pt>
                <c:pt idx="185">
                  <c:v>0.86720042461677993</c:v>
                </c:pt>
                <c:pt idx="186">
                  <c:v>0.88106269546306937</c:v>
                </c:pt>
                <c:pt idx="187">
                  <c:v>0.89506866494420578</c:v>
                </c:pt>
                <c:pt idx="188">
                  <c:v>0.90921898825270386</c:v>
                </c:pt>
                <c:pt idx="189">
                  <c:v>0.92351431882217261</c:v>
                </c:pt>
                <c:pt idx="190">
                  <c:v>0.93795530831935325</c:v>
                </c:pt>
                <c:pt idx="191">
                  <c:v>0.95254260663617862</c:v>
                </c:pt>
                <c:pt idx="192">
                  <c:v>0.96727686188185547</c:v>
                </c:pt>
                <c:pt idx="193">
                  <c:v>0.98215872037496599</c:v>
                </c:pt>
                <c:pt idx="194">
                  <c:v>0.99718882663559405</c:v>
                </c:pt>
                <c:pt idx="195">
                  <c:v>1.0123678233774707</c:v>
                </c:pt>
                <c:pt idx="196">
                  <c:v>1.0276963515001436</c:v>
                </c:pt>
                <c:pt idx="197">
                  <c:v>1.0431750500811683</c:v>
                </c:pt>
                <c:pt idx="198">
                  <c:v>1.0588045563683199</c:v>
                </c:pt>
                <c:pt idx="199">
                  <c:v>1.0745855057718294</c:v>
                </c:pt>
                <c:pt idx="200">
                  <c:v>1.0905185318566417</c:v>
                </c:pt>
                <c:pt idx="201">
                  <c:v>1.1066042663346947</c:v>
                </c:pt>
                <c:pt idx="202">
                  <c:v>1.122843339057223</c:v>
                </c:pt>
                <c:pt idx="203">
                  <c:v>1.1392363780070829</c:v>
                </c:pt>
                <c:pt idx="204">
                  <c:v>1.1557840092911016</c:v>
                </c:pt>
                <c:pt idx="205">
                  <c:v>1.1724868571324463</c:v>
                </c:pt>
                <c:pt idx="206">
                  <c:v>1.18934554386302</c:v>
                </c:pt>
                <c:pt idx="207">
                  <c:v>1.2063606899158785</c:v>
                </c:pt>
                <c:pt idx="208">
                  <c:v>1.2235329138176694</c:v>
                </c:pt>
                <c:pt idx="209">
                  <c:v>1.2408628321810966</c:v>
                </c:pt>
                <c:pt idx="210">
                  <c:v>1.2583510596974066</c:v>
                </c:pt>
                <c:pt idx="211">
                  <c:v>1.2759982091288986</c:v>
                </c:pt>
                <c:pt idx="212">
                  <c:v>1.2938048913014593</c:v>
                </c:pt>
                <c:pt idx="213">
                  <c:v>1.3117717150971184</c:v>
                </c:pt>
                <c:pt idx="214">
                  <c:v>1.3298992874466309</c:v>
                </c:pt>
                <c:pt idx="215">
                  <c:v>1.3481882133220815</c:v>
                </c:pt>
                <c:pt idx="216">
                  <c:v>1.3666390957295125</c:v>
                </c:pt>
                <c:pt idx="217">
                  <c:v>1.3852525357015777</c:v>
                </c:pt>
                <c:pt idx="218">
                  <c:v>1.4040291322902179</c:v>
                </c:pt>
                <c:pt idx="219">
                  <c:v>1.4229694825593617</c:v>
                </c:pt>
                <c:pt idx="220">
                  <c:v>1.4420741815776517</c:v>
                </c:pt>
                <c:pt idx="221">
                  <c:v>1.4613438224111917</c:v>
                </c:pt>
                <c:pt idx="222">
                  <c:v>1.4807789961163225</c:v>
                </c:pt>
                <c:pt idx="223">
                  <c:v>1.5003802917324187</c:v>
                </c:pt>
                <c:pt idx="224">
                  <c:v>1.5201482962747119</c:v>
                </c:pt>
                <c:pt idx="225">
                  <c:v>1.5400835947271381</c:v>
                </c:pt>
                <c:pt idx="226">
                  <c:v>1.5601867700352092</c:v>
                </c:pt>
                <c:pt idx="227">
                  <c:v>1.5804584030989117</c:v>
                </c:pt>
                <c:pt idx="228">
                  <c:v>1.6008990727656267</c:v>
                </c:pt>
                <c:pt idx="229">
                  <c:v>1.6215093558230778</c:v>
                </c:pt>
                <c:pt idx="230">
                  <c:v>1.642289826992303</c:v>
                </c:pt>
                <c:pt idx="231">
                  <c:v>1.6632410589206521</c:v>
                </c:pt>
                <c:pt idx="232">
                  <c:v>1.6843636221748084</c:v>
                </c:pt>
                <c:pt idx="233">
                  <c:v>1.7056580852338374</c:v>
                </c:pt>
                <c:pt idx="234">
                  <c:v>1.7271250144822601</c:v>
                </c:pt>
                <c:pt idx="235">
                  <c:v>1.7487649742031506</c:v>
                </c:pt>
                <c:pt idx="236">
                  <c:v>1.7705785265712619</c:v>
                </c:pt>
                <c:pt idx="237">
                  <c:v>1.792566231646175</c:v>
                </c:pt>
                <c:pt idx="238">
                  <c:v>1.8147286473654758</c:v>
                </c:pt>
                <c:pt idx="239">
                  <c:v>1.8370663295379552</c:v>
                </c:pt>
                <c:pt idx="240">
                  <c:v>1.8595798318368382</c:v>
                </c:pt>
                <c:pt idx="241">
                  <c:v>1.8822697057930371</c:v>
                </c:pt>
                <c:pt idx="242">
                  <c:v>1.9051365007884311</c:v>
                </c:pt>
                <c:pt idx="243">
                  <c:v>1.9281807640491719</c:v>
                </c:pt>
                <c:pt idx="244">
                  <c:v>1.9514030406390177</c:v>
                </c:pt>
                <c:pt idx="245">
                  <c:v>1.9748038734526889</c:v>
                </c:pt>
                <c:pt idx="246">
                  <c:v>1.9983838032092558</c:v>
                </c:pt>
                <c:pt idx="247">
                  <c:v>2.0221433684455481</c:v>
                </c:pt>
                <c:pt idx="248">
                  <c:v>2.0460831055095952</c:v>
                </c:pt>
                <c:pt idx="249">
                  <c:v>2.0702035485540877</c:v>
                </c:pt>
                <c:pt idx="250">
                  <c:v>2.0945052295298723</c:v>
                </c:pt>
                <c:pt idx="251">
                  <c:v>2.1189886781794685</c:v>
                </c:pt>
                <c:pt idx="252">
                  <c:v>2.1436544220306137</c:v>
                </c:pt>
                <c:pt idx="253">
                  <c:v>2.1685029863898362</c:v>
                </c:pt>
                <c:pt idx="254">
                  <c:v>2.1935348943360538</c:v>
                </c:pt>
                <c:pt idx="255">
                  <c:v>2.2187506667142003</c:v>
                </c:pt>
                <c:pt idx="256">
                  <c:v>2.24415082212888</c:v>
                </c:pt>
                <c:pt idx="257">
                  <c:v>2.2697358769380473</c:v>
                </c:pt>
                <c:pt idx="258">
                  <c:v>2.2955063452467175</c:v>
                </c:pt>
                <c:pt idx="259">
                  <c:v>2.3214627389006992</c:v>
                </c:pt>
                <c:pt idx="260">
                  <c:v>2.3476055674803598</c:v>
                </c:pt>
                <c:pt idx="261">
                  <c:v>2.3739353382944159</c:v>
                </c:pt>
                <c:pt idx="262">
                  <c:v>2.4004525563737524</c:v>
                </c:pt>
                <c:pt idx="263">
                  <c:v>2.4271577244652685</c:v>
                </c:pt>
                <c:pt idx="264">
                  <c:v>2.4540513430257511</c:v>
                </c:pt>
                <c:pt idx="265">
                  <c:v>2.4811339102157781</c:v>
                </c:pt>
                <c:pt idx="266">
                  <c:v>2.5084059218936479</c:v>
                </c:pt>
                <c:pt idx="267">
                  <c:v>2.5358678716093372</c:v>
                </c:pt>
                <c:pt idx="268">
                  <c:v>2.5635202505984891</c:v>
                </c:pt>
                <c:pt idx="269">
                  <c:v>2.5913635477764236</c:v>
                </c:pt>
                <c:pt idx="270">
                  <c:v>2.6193982497321855</c:v>
                </c:pt>
                <c:pt idx="271">
                  <c:v>2.6476248407226106</c:v>
                </c:pt>
                <c:pt idx="272">
                  <c:v>2.6760438026664293</c:v>
                </c:pt>
                <c:pt idx="273">
                  <c:v>2.7046556151383907</c:v>
                </c:pt>
                <c:pt idx="274">
                  <c:v>2.7334607553634225</c:v>
                </c:pt>
                <c:pt idx="275">
                  <c:v>2.7624596982108143</c:v>
                </c:pt>
                <c:pt idx="276">
                  <c:v>2.7916529161884314</c:v>
                </c:pt>
                <c:pt idx="277">
                  <c:v>2.8210408794369592</c:v>
                </c:pt>
                <c:pt idx="278">
                  <c:v>2.8506240557241722</c:v>
                </c:pt>
                <c:pt idx="279">
                  <c:v>2.8804029104392361</c:v>
                </c:pt>
                <c:pt idx="280">
                  <c:v>2.9103779065870365</c:v>
                </c:pt>
                <c:pt idx="281">
                  <c:v>2.9405495047825383</c:v>
                </c:pt>
                <c:pt idx="282">
                  <c:v>2.9709181632451713</c:v>
                </c:pt>
                <c:pt idx="283">
                  <c:v>3.0014843377932494</c:v>
                </c:pt>
                <c:pt idx="284">
                  <c:v>3.0322484818384141</c:v>
                </c:pt>
                <c:pt idx="285">
                  <c:v>3.0632110463801117</c:v>
                </c:pt>
                <c:pt idx="286">
                  <c:v>3.0943724800000978</c:v>
                </c:pt>
                <c:pt idx="287">
                  <c:v>3.1257332288569701</c:v>
                </c:pt>
                <c:pt idx="288">
                  <c:v>3.1572937366807339</c:v>
                </c:pt>
                <c:pt idx="289">
                  <c:v>3.1890544447673932</c:v>
                </c:pt>
                <c:pt idx="290">
                  <c:v>3.2210157919735769</c:v>
                </c:pt>
                <c:pt idx="291">
                  <c:v>3.2531782147111881</c:v>
                </c:pt>
                <c:pt idx="292">
                  <c:v>3.2855421469420887</c:v>
                </c:pt>
                <c:pt idx="293">
                  <c:v>3.3181080201728101</c:v>
                </c:pt>
                <c:pt idx="294">
                  <c:v>3.3508762634492979</c:v>
                </c:pt>
                <c:pt idx="295">
                  <c:v>3.3838473033516805</c:v>
                </c:pt>
                <c:pt idx="296">
                  <c:v>3.4170215639890755</c:v>
                </c:pt>
                <c:pt idx="297">
                  <c:v>3.4503994669944196</c:v>
                </c:pt>
                <c:pt idx="298">
                  <c:v>3.4839814315193296</c:v>
                </c:pt>
                <c:pt idx="299">
                  <c:v>3.5177678742289995</c:v>
                </c:pt>
                <c:pt idx="300">
                  <c:v>3.5517592092971193</c:v>
                </c:pt>
                <c:pt idx="301">
                  <c:v>3.5859558484008316</c:v>
                </c:pt>
                <c:pt idx="302">
                  <c:v>3.6203582007157133</c:v>
                </c:pt>
                <c:pt idx="303">
                  <c:v>3.654966672910791</c:v>
                </c:pt>
                <c:pt idx="304">
                  <c:v>3.6897816691435859</c:v>
                </c:pt>
                <c:pt idx="305">
                  <c:v>3.7248035910551884</c:v>
                </c:pt>
                <c:pt idx="306">
                  <c:v>3.7600328377653653</c:v>
                </c:pt>
                <c:pt idx="307">
                  <c:v>3.7954698058676963</c:v>
                </c:pt>
                <c:pt idx="308">
                  <c:v>3.8311148894247404</c:v>
                </c:pt>
                <c:pt idx="309">
                  <c:v>3.8669684799632362</c:v>
                </c:pt>
                <c:pt idx="310">
                  <c:v>3.9030309664693319</c:v>
                </c:pt>
                <c:pt idx="311">
                  <c:v>3.9393027353838415</c:v>
                </c:pt>
                <c:pt idx="312">
                  <c:v>3.9757841705975405</c:v>
                </c:pt>
                <c:pt idx="313">
                  <c:v>4.0124756534464874</c:v>
                </c:pt>
                <c:pt idx="314">
                  <c:v>4.0493775627073747</c:v>
                </c:pt>
                <c:pt idx="315">
                  <c:v>4.0864902745929168</c:v>
                </c:pt>
                <c:pt idx="316">
                  <c:v>4.123814162747264</c:v>
                </c:pt>
                <c:pt idx="317">
                  <c:v>4.1613495982414515</c:v>
                </c:pt>
                <c:pt idx="318">
                  <c:v>4.1990969495688759</c:v>
                </c:pt>
                <c:pt idx="319">
                  <c:v>4.2370565826408058</c:v>
                </c:pt>
                <c:pt idx="320">
                  <c:v>4.2752288607819242</c:v>
                </c:pt>
                <c:pt idx="321">
                  <c:v>4.3136141447259035</c:v>
                </c:pt>
                <c:pt idx="322">
                  <c:v>4.3522127926110024</c:v>
                </c:pt>
                <c:pt idx="323">
                  <c:v>4.3910251599757117</c:v>
                </c:pt>
                <c:pt idx="324">
                  <c:v>4.4300515997544174</c:v>
                </c:pt>
                <c:pt idx="325">
                  <c:v>4.4692924622730974</c:v>
                </c:pt>
                <c:pt idx="326">
                  <c:v>4.5087480952450596</c:v>
                </c:pt>
                <c:pt idx="327">
                  <c:v>4.5484188437667008</c:v>
                </c:pt>
                <c:pt idx="328">
                  <c:v>4.588305050313302</c:v>
                </c:pt>
                <c:pt idx="329">
                  <c:v>4.6284070547348568</c:v>
                </c:pt>
                <c:pt idx="330">
                  <c:v>4.6687251942519286</c:v>
                </c:pt>
                <c:pt idx="331">
                  <c:v>4.7092598034515456</c:v>
                </c:pt>
                <c:pt idx="332">
                  <c:v>4.750011214283119</c:v>
                </c:pt>
                <c:pt idx="333">
                  <c:v>4.7909797560544014</c:v>
                </c:pt>
                <c:pt idx="334">
                  <c:v>4.8321657554274715</c:v>
                </c:pt>
                <c:pt idx="335">
                  <c:v>4.8735695364147587</c:v>
                </c:pt>
                <c:pt idx="336">
                  <c:v>4.9151914203750904</c:v>
                </c:pt>
                <c:pt idx="337">
                  <c:v>4.9570317260097783</c:v>
                </c:pt>
                <c:pt idx="338">
                  <c:v>4.9990907693587339</c:v>
                </c:pt>
                <c:pt idx="339">
                  <c:v>5.0413688637966221</c:v>
                </c:pt>
                <c:pt idx="340">
                  <c:v>5.0838663200290366</c:v>
                </c:pt>
                <c:pt idx="341">
                  <c:v>5.1265834460887163</c:v>
                </c:pt>
                <c:pt idx="342">
                  <c:v>5.1695205473317944</c:v>
                </c:pt>
                <c:pt idx="343">
                  <c:v>5.2126779264340755</c:v>
                </c:pt>
                <c:pt idx="344">
                  <c:v>5.2560558833873481</c:v>
                </c:pt>
                <c:pt idx="345">
                  <c:v>5.2996547154957279</c:v>
                </c:pt>
                <c:pt idx="346">
                  <c:v>5.3434747173720378</c:v>
                </c:pt>
                <c:pt idx="347">
                  <c:v>5.3875161809342167</c:v>
                </c:pt>
                <c:pt idx="348">
                  <c:v>5.4317793954017626</c:v>
                </c:pt>
                <c:pt idx="349">
                  <c:v>5.4762646472922079</c:v>
                </c:pt>
                <c:pt idx="350">
                  <c:v>5.5209722204176312</c:v>
                </c:pt>
                <c:pt idx="351">
                  <c:v>5.5659023958811948</c:v>
                </c:pt>
                <c:pt idx="352">
                  <c:v>5.6110554520737228</c:v>
                </c:pt>
                <c:pt idx="353">
                  <c:v>5.6564316646703086</c:v>
                </c:pt>
                <c:pt idx="354">
                  <c:v>5.702031306626953</c:v>
                </c:pt>
                <c:pt idx="355">
                  <c:v>5.7478546481772428</c:v>
                </c:pt>
                <c:pt idx="356">
                  <c:v>5.7939019568290551</c:v>
                </c:pt>
                <c:pt idx="357">
                  <c:v>5.840173497361298</c:v>
                </c:pt>
                <c:pt idx="358">
                  <c:v>5.8866695318206856</c:v>
                </c:pt>
                <c:pt idx="359">
                  <c:v>5.9333903195185451</c:v>
                </c:pt>
                <c:pt idx="360">
                  <c:v>5.9803361170276537</c:v>
                </c:pt>
                <c:pt idx="361">
                  <c:v>6.0275071781791176</c:v>
                </c:pt>
                <c:pt idx="362">
                  <c:v>6.0749037540592763</c:v>
                </c:pt>
                <c:pt idx="363">
                  <c:v>6.1225260930066421</c:v>
                </c:pt>
                <c:pt idx="364">
                  <c:v>6.1703744406088772</c:v>
                </c:pt>
                <c:pt idx="365">
                  <c:v>6.2184490396997987</c:v>
                </c:pt>
                <c:pt idx="366">
                  <c:v>6.2667501303564217</c:v>
                </c:pt>
                <c:pt idx="367">
                  <c:v>6.3152779498960303</c:v>
                </c:pt>
                <c:pt idx="368">
                  <c:v>6.3640327328732917</c:v>
                </c:pt>
                <c:pt idx="369">
                  <c:v>6.4130147110773947</c:v>
                </c:pt>
                <c:pt idx="370">
                  <c:v>6.462224113529226</c:v>
                </c:pt>
                <c:pt idx="371">
                  <c:v>6.5116611664785786</c:v>
                </c:pt>
                <c:pt idx="372">
                  <c:v>6.5613260934013962</c:v>
                </c:pt>
                <c:pt idx="373">
                  <c:v>6.6112191149970503</c:v>
                </c:pt>
                <c:pt idx="374">
                  <c:v>6.6613404491856514</c:v>
                </c:pt>
                <c:pt idx="375">
                  <c:v>6.7116903111053929</c:v>
                </c:pt>
                <c:pt idx="376">
                  <c:v>6.7622689131099278</c:v>
                </c:pt>
                <c:pt idx="377">
                  <c:v>6.8130764647657873</c:v>
                </c:pt>
                <c:pt idx="378">
                  <c:v>6.8641131728498204</c:v>
                </c:pt>
                <c:pt idx="379">
                  <c:v>6.9153792413466784</c:v>
                </c:pt>
                <c:pt idx="380">
                  <c:v>6.9668748714463273</c:v>
                </c:pt>
                <c:pt idx="381">
                  <c:v>7.0186002615415992</c:v>
                </c:pt>
                <c:pt idx="382">
                  <c:v>7.0705556072257716</c:v>
                </c:pt>
                <c:pt idx="383">
                  <c:v>7.1227411012901864</c:v>
                </c:pt>
                <c:pt idx="384">
                  <c:v>7.175156933721901</c:v>
                </c:pt>
                <c:pt idx="385">
                  <c:v>7.2278032917013695</c:v>
                </c:pt>
                <c:pt idx="386">
                  <c:v>7.2806803596001695</c:v>
                </c:pt>
                <c:pt idx="387">
                  <c:v>7.3337883189787449</c:v>
                </c:pt>
                <c:pt idx="388">
                  <c:v>7.3871273485842073</c:v>
                </c:pt>
                <c:pt idx="389">
                  <c:v>7.4406976243481449</c:v>
                </c:pt>
                <c:pt idx="390">
                  <c:v>7.4944993193844853</c:v>
                </c:pt>
                <c:pt idx="391">
                  <c:v>7.548532603987387</c:v>
                </c:pt>
                <c:pt idx="392">
                  <c:v>7.6027976456291615</c:v>
                </c:pt>
                <c:pt idx="393">
                  <c:v>7.6572946089582343</c:v>
                </c:pt>
                <c:pt idx="394">
                  <c:v>7.7120236557971396</c:v>
                </c:pt>
                <c:pt idx="395">
                  <c:v>7.7669849451405435</c:v>
                </c:pt>
                <c:pt idx="396">
                  <c:v>7.8221786331533147</c:v>
                </c:pt>
                <c:pt idx="397">
                  <c:v>7.8776048731686164</c:v>
                </c:pt>
                <c:pt idx="398">
                  <c:v>7.9332638156860353</c:v>
                </c:pt>
                <c:pt idx="399">
                  <c:v>7.9891556083697575</c:v>
                </c:pt>
                <c:pt idx="400">
                  <c:v>8.0452803960467598</c:v>
                </c:pt>
                <c:pt idx="401">
                  <c:v>8.1016383207050477</c:v>
                </c:pt>
                <c:pt idx="402">
                  <c:v>8.1582295214919291</c:v>
                </c:pt>
                <c:pt idx="403">
                  <c:v>8.2150541347123145</c:v>
                </c:pt>
                <c:pt idx="404">
                  <c:v>8.2721122938270568</c:v>
                </c:pt>
                <c:pt idx="405">
                  <c:v>8.3294041294513246</c:v>
                </c:pt>
                <c:pt idx="406">
                  <c:v>8.3869297693530172</c:v>
                </c:pt>
                <c:pt idx="407">
                  <c:v>8.4446893384511963</c:v>
                </c:pt>
                <c:pt idx="408">
                  <c:v>8.5026829588145763</c:v>
                </c:pt>
                <c:pt idx="409">
                  <c:v>8.5609107496600245</c:v>
                </c:pt>
                <c:pt idx="410">
                  <c:v>8.6193728273511212</c:v>
                </c:pt>
                <c:pt idx="411">
                  <c:v>8.6780693053967273</c:v>
                </c:pt>
                <c:pt idx="412">
                  <c:v>8.7370002944496186</c:v>
                </c:pt>
                <c:pt idx="413">
                  <c:v>8.7961659023051233</c:v>
                </c:pt>
                <c:pt idx="414">
                  <c:v>8.8555662338998111</c:v>
                </c:pt>
                <c:pt idx="415">
                  <c:v>8.915201391310223</c:v>
                </c:pt>
                <c:pt idx="416">
                  <c:v>8.9750714737516173</c:v>
                </c:pt>
                <c:pt idx="417">
                  <c:v>9.035176577576765</c:v>
                </c:pt>
                <c:pt idx="418">
                  <c:v>9.0955167962747794</c:v>
                </c:pt>
                <c:pt idx="419">
                  <c:v>9.1560922204699686</c:v>
                </c:pt>
                <c:pt idx="420">
                  <c:v>9.2169029379207412</c:v>
                </c:pt>
                <c:pt idx="421">
                  <c:v>9.2779490335185244</c:v>
                </c:pt>
                <c:pt idx="422">
                  <c:v>9.3392305892867427</c:v>
                </c:pt>
                <c:pt idx="423">
                  <c:v>9.4007476843798123</c:v>
                </c:pt>
                <c:pt idx="424">
                  <c:v>9.4625003950821753</c:v>
                </c:pt>
                <c:pt idx="425">
                  <c:v>9.5244887948073735</c:v>
                </c:pt>
                <c:pt idx="426">
                  <c:v>9.5867129540971501</c:v>
                </c:pt>
                <c:pt idx="427">
                  <c:v>9.6491729406205948</c:v>
                </c:pt>
                <c:pt idx="428">
                  <c:v>9.7118688191733149</c:v>
                </c:pt>
                <c:pt idx="429">
                  <c:v>9.7748006516766495</c:v>
                </c:pt>
                <c:pt idx="430">
                  <c:v>9.8379684971769112</c:v>
                </c:pt>
                <c:pt idx="431">
                  <c:v>9.9013724118446724</c:v>
                </c:pt>
                <c:pt idx="432">
                  <c:v>9.9650124489740701</c:v>
                </c:pt>
                <c:pt idx="433">
                  <c:v>10.028888658982174</c:v>
                </c:pt>
                <c:pt idx="434">
                  <c:v>10.093001089408354</c:v>
                </c:pt>
                <c:pt idx="435">
                  <c:v>10.157349784913709</c:v>
                </c:pt>
                <c:pt idx="436">
                  <c:v>10.221934787280526</c:v>
                </c:pt>
                <c:pt idx="437">
                  <c:v>10.286756135411766</c:v>
                </c:pt>
                <c:pt idx="438">
                  <c:v>10.351813865330591</c:v>
                </c:pt>
                <c:pt idx="439">
                  <c:v>10.417108010179925</c:v>
                </c:pt>
                <c:pt idx="440">
                  <c:v>10.482638600222051</c:v>
                </c:pt>
                <c:pt idx="441">
                  <c:v>10.548405662838244</c:v>
                </c:pt>
                <c:pt idx="442">
                  <c:v>10.614409222528433</c:v>
                </c:pt>
                <c:pt idx="443">
                  <c:v>10.680649300910906</c:v>
                </c:pt>
                <c:pt idx="444">
                  <c:v>10.747125916722043</c:v>
                </c:pt>
                <c:pt idx="445">
                  <c:v>10.813839085816095</c:v>
                </c:pt>
                <c:pt idx="446">
                  <c:v>10.88078882116498</c:v>
                </c:pt>
                <c:pt idx="447">
                  <c:v>10.947975132858137</c:v>
                </c:pt>
                <c:pt idx="448">
                  <c:v>11.015398028102391</c:v>
                </c:pt>
                <c:pt idx="449">
                  <c:v>11.083057511221874</c:v>
                </c:pt>
                <c:pt idx="450">
                  <c:v>11.150953583657969</c:v>
                </c:pt>
                <c:pt idx="451">
                  <c:v>11.219086243969294</c:v>
                </c:pt>
                <c:pt idx="452">
                  <c:v>11.287455487831716</c:v>
                </c:pt>
                <c:pt idx="453">
                  <c:v>11.356061308038408</c:v>
                </c:pt>
                <c:pt idx="454">
                  <c:v>11.424903694499935</c:v>
                </c:pt>
                <c:pt idx="455">
                  <c:v>11.493982634244375</c:v>
                </c:pt>
                <c:pt idx="456">
                  <c:v>11.563298111417481</c:v>
                </c:pt>
                <c:pt idx="457">
                  <c:v>11.632850107282872</c:v>
                </c:pt>
                <c:pt idx="458">
                  <c:v>11.702638600222256</c:v>
                </c:pt>
                <c:pt idx="459">
                  <c:v>11.772663565735709</c:v>
                </c:pt>
                <c:pt idx="460">
                  <c:v>11.842924976441955</c:v>
                </c:pt>
                <c:pt idx="461">
                  <c:v>11.913422802078708</c:v>
                </c:pt>
                <c:pt idx="462">
                  <c:v>11.984157009503047</c:v>
                </c:pt>
                <c:pt idx="463">
                  <c:v>12.055127562691808</c:v>
                </c:pt>
                <c:pt idx="464">
                  <c:v>12.126334422742032</c:v>
                </c:pt>
                <c:pt idx="465">
                  <c:v>12.19777754787143</c:v>
                </c:pt>
                <c:pt idx="466">
                  <c:v>12.269456893418907</c:v>
                </c:pt>
                <c:pt idx="467">
                  <c:v>12.341372411845086</c:v>
                </c:pt>
                <c:pt idx="468">
                  <c:v>12.413524052732907</c:v>
                </c:pt>
                <c:pt idx="469">
                  <c:v>12.485911762788222</c:v>
                </c:pt>
                <c:pt idx="470">
                  <c:v>12.558535485840467</c:v>
                </c:pt>
                <c:pt idx="471">
                  <c:v>12.631395162843326</c:v>
                </c:pt>
                <c:pt idx="472">
                  <c:v>12.704490731875461</c:v>
                </c:pt>
                <c:pt idx="473">
                  <c:v>12.777822128141265</c:v>
                </c:pt>
                <c:pt idx="474">
                  <c:v>12.851389283971644</c:v>
                </c:pt>
                <c:pt idx="475">
                  <c:v>12.925192128824859</c:v>
                </c:pt>
                <c:pt idx="476">
                  <c:v>12.999230589287368</c:v>
                </c:pt>
                <c:pt idx="477">
                  <c:v>13.073504589074728</c:v>
                </c:pt>
                <c:pt idx="478">
                  <c:v>13.148014049032524</c:v>
                </c:pt>
                <c:pt idx="479">
                  <c:v>13.22275888713733</c:v>
                </c:pt>
                <c:pt idx="480">
                  <c:v>13.297739018497719</c:v>
                </c:pt>
                <c:pt idx="481">
                  <c:v>13.372954355355283</c:v>
                </c:pt>
                <c:pt idx="482">
                  <c:v>13.448404807085714</c:v>
                </c:pt>
                <c:pt idx="483">
                  <c:v>13.524090280199898</c:v>
                </c:pt>
                <c:pt idx="484">
                  <c:v>13.600010678345065</c:v>
                </c:pt>
                <c:pt idx="485">
                  <c:v>13.676165902305955</c:v>
                </c:pt>
                <c:pt idx="486">
                  <c:v>13.752555850006029</c:v>
                </c:pt>
                <c:pt idx="487">
                  <c:v>13.829180416508716</c:v>
                </c:pt>
                <c:pt idx="488">
                  <c:v>13.906039494018687</c:v>
                </c:pt>
                <c:pt idx="489">
                  <c:v>13.983132971883169</c:v>
                </c:pt>
                <c:pt idx="490">
                  <c:v>14.060460736593299</c:v>
                </c:pt>
                <c:pt idx="491">
                  <c:v>14.138022671785498</c:v>
                </c:pt>
                <c:pt idx="492">
                  <c:v>14.215818658242897</c:v>
                </c:pt>
                <c:pt idx="493">
                  <c:v>14.293848573896783</c:v>
                </c:pt>
                <c:pt idx="494">
                  <c:v>14.372112293828094</c:v>
                </c:pt>
                <c:pt idx="495">
                  <c:v>14.45060969026893</c:v>
                </c:pt>
                <c:pt idx="496">
                  <c:v>14.529340632604123</c:v>
                </c:pt>
                <c:pt idx="497">
                  <c:v>14.608304987372822</c:v>
                </c:pt>
                <c:pt idx="498">
                  <c:v>14.687502618270111</c:v>
                </c:pt>
                <c:pt idx="499">
                  <c:v>14.766933386148688</c:v>
                </c:pt>
                <c:pt idx="500">
                  <c:v>14.846597149020544</c:v>
                </c:pt>
                <c:pt idx="501">
                  <c:v>14.926493762058705</c:v>
                </c:pt>
                <c:pt idx="502">
                  <c:v>15.006623077598983</c:v>
                </c:pt>
                <c:pt idx="503">
                  <c:v>15.08698494514179</c:v>
                </c:pt>
                <c:pt idx="504">
                  <c:v>15.167579211353965</c:v>
                </c:pt>
                <c:pt idx="505">
                  <c:v>15.24840572007064</c:v>
                </c:pt>
                <c:pt idx="506">
                  <c:v>15.329464312297144</c:v>
                </c:pt>
                <c:pt idx="507">
                  <c:v>15.410754826210949</c:v>
                </c:pt>
                <c:pt idx="508">
                  <c:v>15.492277097163626</c:v>
                </c:pt>
                <c:pt idx="509">
                  <c:v>15.574030957682863</c:v>
                </c:pt>
                <c:pt idx="510">
                  <c:v>15.656016237474505</c:v>
                </c:pt>
                <c:pt idx="511">
                  <c:v>15.738232763424621</c:v>
                </c:pt>
                <c:pt idx="512">
                  <c:v>15.820680359601623</c:v>
                </c:pt>
                <c:pt idx="513">
                  <c:v>15.903358847258403</c:v>
                </c:pt>
                <c:pt idx="514">
                  <c:v>15.986268044834512</c:v>
                </c:pt>
                <c:pt idx="515">
                  <c:v>16.069407767958378</c:v>
                </c:pt>
                <c:pt idx="516">
                  <c:v>16.152777829449541</c:v>
                </c:pt>
                <c:pt idx="517">
                  <c:v>16.236378039320947</c:v>
                </c:pt>
                <c:pt idx="518">
                  <c:v>16.320208204781252</c:v>
                </c:pt>
                <c:pt idx="519">
                  <c:v>16.404268130237181</c:v>
                </c:pt>
                <c:pt idx="520">
                  <c:v>16.488557617295903</c:v>
                </c:pt>
                <c:pt idx="521">
                  <c:v>16.57307646476745</c:v>
                </c:pt>
                <c:pt idx="522">
                  <c:v>16.657824468667172</c:v>
                </c:pt>
                <c:pt idx="523">
                  <c:v>16.742801422218214</c:v>
                </c:pt>
                <c:pt idx="524">
                  <c:v>16.828007115854053</c:v>
                </c:pt>
                <c:pt idx="525">
                  <c:v>16.91344133722103</c:v>
                </c:pt>
                <c:pt idx="526">
                  <c:v>16.999103871180953</c:v>
                </c:pt>
                <c:pt idx="527">
                  <c:v>17.084994499813714</c:v>
                </c:pt>
                <c:pt idx="528">
                  <c:v>17.17111300241994</c:v>
                </c:pt>
                <c:pt idx="529">
                  <c:v>17.257459155523687</c:v>
                </c:pt>
                <c:pt idx="530">
                  <c:v>17.344032732875164</c:v>
                </c:pt>
                <c:pt idx="531">
                  <c:v>17.430833505453482</c:v>
                </c:pt>
                <c:pt idx="532">
                  <c:v>17.517861241469451</c:v>
                </c:pt>
                <c:pt idx="533">
                  <c:v>17.605115706368409</c:v>
                </c:pt>
                <c:pt idx="534">
                  <c:v>17.692596662833065</c:v>
                </c:pt>
                <c:pt idx="535">
                  <c:v>17.780303870786408</c:v>
                </c:pt>
                <c:pt idx="536">
                  <c:v>17.868237087394622</c:v>
                </c:pt>
                <c:pt idx="537">
                  <c:v>17.956396067070038</c:v>
                </c:pt>
                <c:pt idx="538">
                  <c:v>18.044780561474155</c:v>
                </c:pt>
                <c:pt idx="539">
                  <c:v>18.133390319520625</c:v>
                </c:pt>
                <c:pt idx="540">
                  <c:v>18.222225087378344</c:v>
                </c:pt>
                <c:pt idx="541">
                  <c:v>18.311284608474537</c:v>
                </c:pt>
                <c:pt idx="542">
                  <c:v>18.400568623497872</c:v>
                </c:pt>
                <c:pt idx="543">
                  <c:v>18.490076870401637</c:v>
                </c:pt>
                <c:pt idx="544">
                  <c:v>18.579809084406925</c:v>
                </c:pt>
                <c:pt idx="545">
                  <c:v>18.66976499800586</c:v>
                </c:pt>
                <c:pt idx="546">
                  <c:v>18.759944340964854</c:v>
                </c:pt>
                <c:pt idx="547">
                  <c:v>18.850346840327905</c:v>
                </c:pt>
                <c:pt idx="548">
                  <c:v>18.940972220419919</c:v>
                </c:pt>
                <c:pt idx="549">
                  <c:v>19.031820202850074</c:v>
                </c:pt>
                <c:pt idx="550">
                  <c:v>19.122890506515208</c:v>
                </c:pt>
                <c:pt idx="551">
                  <c:v>19.21418284760324</c:v>
                </c:pt>
                <c:pt idx="552">
                  <c:v>19.305696939596636</c:v>
                </c:pt>
                <c:pt idx="553">
                  <c:v>19.397432493275904</c:v>
                </c:pt>
                <c:pt idx="554">
                  <c:v>19.489389216723101</c:v>
                </c:pt>
                <c:pt idx="555">
                  <c:v>19.581566815325409</c:v>
                </c:pt>
                <c:pt idx="556">
                  <c:v>19.673964991778707</c:v>
                </c:pt>
                <c:pt idx="557">
                  <c:v>19.766583446091207</c:v>
                </c:pt>
                <c:pt idx="558">
                  <c:v>19.85942187558711</c:v>
                </c:pt>
                <c:pt idx="559">
                  <c:v>19.952479974910272</c:v>
                </c:pt>
                <c:pt idx="560">
                  <c:v>20.045757436027962</c:v>
                </c:pt>
                <c:pt idx="561">
                  <c:v>20.139253948234582</c:v>
                </c:pt>
                <c:pt idx="562">
                  <c:v>20.232969198155473</c:v>
                </c:pt>
                <c:pt idx="563">
                  <c:v>20.326902869750722</c:v>
                </c:pt>
                <c:pt idx="564">
                  <c:v>20.42105464431901</c:v>
                </c:pt>
                <c:pt idx="565">
                  <c:v>20.515424200501517</c:v>
                </c:pt>
                <c:pt idx="566">
                  <c:v>20.610011214285816</c:v>
                </c:pt>
                <c:pt idx="567">
                  <c:v>20.704815359009821</c:v>
                </c:pt>
                <c:pt idx="568">
                  <c:v>20.799836305365783</c:v>
                </c:pt>
                <c:pt idx="569">
                  <c:v>20.895073721404291</c:v>
                </c:pt>
                <c:pt idx="570">
                  <c:v>20.990527272538316</c:v>
                </c:pt>
                <c:pt idx="571">
                  <c:v>21.086196621547295</c:v>
                </c:pt>
                <c:pt idx="572">
                  <c:v>21.182081428581231</c:v>
                </c:pt>
                <c:pt idx="573">
                  <c:v>21.278181351164847</c:v>
                </c:pt>
                <c:pt idx="574">
                  <c:v>21.374496044201745</c:v>
                </c:pt>
                <c:pt idx="575">
                  <c:v>21.471025159978616</c:v>
                </c:pt>
                <c:pt idx="576">
                  <c:v>21.567768348169487</c:v>
                </c:pt>
                <c:pt idx="577">
                  <c:v>21.664725255839969</c:v>
                </c:pt>
                <c:pt idx="578">
                  <c:v>21.761895527451568</c:v>
                </c:pt>
                <c:pt idx="579">
                  <c:v>21.85927880486603</c:v>
                </c:pt>
                <c:pt idx="580">
                  <c:v>21.956874727349678</c:v>
                </c:pt>
                <c:pt idx="581">
                  <c:v>22.05468293157783</c:v>
                </c:pt>
                <c:pt idx="582">
                  <c:v>22.152703051639222</c:v>
                </c:pt>
                <c:pt idx="583">
                  <c:v>22.250934719040455</c:v>
                </c:pt>
                <c:pt idx="584">
                  <c:v>22.34937756271049</c:v>
                </c:pt>
                <c:pt idx="585">
                  <c:v>22.44803120900518</c:v>
                </c:pt>
                <c:pt idx="586">
                  <c:v>22.546895281711812</c:v>
                </c:pt>
                <c:pt idx="587">
                  <c:v>22.645969402053691</c:v>
                </c:pt>
                <c:pt idx="588">
                  <c:v>22.745253188694761</c:v>
                </c:pt>
                <c:pt idx="589">
                  <c:v>22.844746257744244</c:v>
                </c:pt>
                <c:pt idx="590">
                  <c:v>22.944448222761331</c:v>
                </c:pt>
                <c:pt idx="591">
                  <c:v>23.044358694759865</c:v>
                </c:pt>
                <c:pt idx="592">
                  <c:v>23.144477282213114</c:v>
                </c:pt>
                <c:pt idx="593">
                  <c:v>23.244803591058513</c:v>
                </c:pt>
                <c:pt idx="594">
                  <c:v>23.34533722470249</c:v>
                </c:pt>
                <c:pt idx="595">
                  <c:v>23.446077784025274</c:v>
                </c:pt>
                <c:pt idx="596">
                  <c:v>23.547024867385776</c:v>
                </c:pt>
                <c:pt idx="597">
                  <c:v>23.648178070626471</c:v>
                </c:pt>
                <c:pt idx="598">
                  <c:v>23.74953698707834</c:v>
                </c:pt>
                <c:pt idx="599">
                  <c:v>23.851101207565801</c:v>
                </c:pt>
                <c:pt idx="600">
                  <c:v>23.952870320411709</c:v>
                </c:pt>
                <c:pt idx="601">
                  <c:v>24.054843911442379</c:v>
                </c:pt>
                <c:pt idx="602">
                  <c:v>24.157021563992615</c:v>
                </c:pt>
                <c:pt idx="603">
                  <c:v>24.2594028589108</c:v>
                </c:pt>
                <c:pt idx="604">
                  <c:v>24.361987374563991</c:v>
                </c:pt>
                <c:pt idx="605">
                  <c:v>24.464774686843086</c:v>
                </c:pt>
                <c:pt idx="606">
                  <c:v>24.567764369167939</c:v>
                </c:pt>
                <c:pt idx="607">
                  <c:v>24.670955992492619</c:v>
                </c:pt>
                <c:pt idx="608">
                  <c:v>24.774349125310586</c:v>
                </c:pt>
                <c:pt idx="609">
                  <c:v>24.877943333659978</c:v>
                </c:pt>
                <c:pt idx="610">
                  <c:v>24.981738181128897</c:v>
                </c:pt>
                <c:pt idx="611">
                  <c:v>25.085733228860715</c:v>
                </c:pt>
                <c:pt idx="612">
                  <c:v>25.189928035559419</c:v>
                </c:pt>
                <c:pt idx="613">
                  <c:v>25.29432215749501</c:v>
                </c:pt>
                <c:pt idx="614">
                  <c:v>25.398915148508891</c:v>
                </c:pt>
                <c:pt idx="615">
                  <c:v>25.503706560019307</c:v>
                </c:pt>
                <c:pt idx="616">
                  <c:v>25.608695941026806</c:v>
                </c:pt>
                <c:pt idx="617">
                  <c:v>25.713882838119751</c:v>
                </c:pt>
                <c:pt idx="618">
                  <c:v>25.81926679547983</c:v>
                </c:pt>
                <c:pt idx="619">
                  <c:v>25.924847354887611</c:v>
                </c:pt>
                <c:pt idx="620">
                  <c:v>26.030624055728122</c:v>
                </c:pt>
                <c:pt idx="621">
                  <c:v>26.136596434996488</c:v>
                </c:pt>
                <c:pt idx="622">
                  <c:v>26.24276402730354</c:v>
                </c:pt>
                <c:pt idx="623">
                  <c:v>26.349126364881499</c:v>
                </c:pt>
                <c:pt idx="624">
                  <c:v>26.455682977589689</c:v>
                </c:pt>
                <c:pt idx="625">
                  <c:v>26.562433392920234</c:v>
                </c:pt>
                <c:pt idx="626">
                  <c:v>26.669377136003853</c:v>
                </c:pt>
                <c:pt idx="627">
                  <c:v>26.776513729615612</c:v>
                </c:pt>
                <c:pt idx="628">
                  <c:v>26.883842694180768</c:v>
                </c:pt>
                <c:pt idx="629">
                  <c:v>26.991363547780583</c:v>
                </c:pt>
                <c:pt idx="630">
                  <c:v>27.099075806158229</c:v>
                </c:pt>
                <c:pt idx="631">
                  <c:v>27.206978982724653</c:v>
                </c:pt>
                <c:pt idx="632">
                  <c:v>27.31507258856454</c:v>
                </c:pt>
                <c:pt idx="633">
                  <c:v>27.423356132442247</c:v>
                </c:pt>
                <c:pt idx="634">
                  <c:v>27.531829120807799</c:v>
                </c:pt>
                <c:pt idx="635">
                  <c:v>27.640491057802898</c:v>
                </c:pt>
                <c:pt idx="636">
                  <c:v>27.74934144526696</c:v>
                </c:pt>
                <c:pt idx="637">
                  <c:v>27.858379782743203</c:v>
                </c:pt>
                <c:pt idx="638">
                  <c:v>27.967605567484728</c:v>
                </c:pt>
                <c:pt idx="639">
                  <c:v>28.077018294460647</c:v>
                </c:pt>
                <c:pt idx="640">
                  <c:v>28.186617456362246</c:v>
                </c:pt>
                <c:pt idx="641">
                  <c:v>28.296402543609155</c:v>
                </c:pt>
                <c:pt idx="642">
                  <c:v>28.406373044355565</c:v>
                </c:pt>
                <c:pt idx="643">
                  <c:v>28.516528444496462</c:v>
                </c:pt>
                <c:pt idx="644">
                  <c:v>28.626868227673896</c:v>
                </c:pt>
                <c:pt idx="645">
                  <c:v>28.737391875283254</c:v>
                </c:pt>
                <c:pt idx="646">
                  <c:v>28.84809886647961</c:v>
                </c:pt>
                <c:pt idx="647">
                  <c:v>28.958988678184042</c:v>
                </c:pt>
                <c:pt idx="648">
                  <c:v>29.070060785090028</c:v>
                </c:pt>
                <c:pt idx="649">
                  <c:v>29.18131465966982</c:v>
                </c:pt>
                <c:pt idx="650">
                  <c:v>29.292749772180905</c:v>
                </c:pt>
                <c:pt idx="651">
                  <c:v>29.404365590672437</c:v>
                </c:pt>
                <c:pt idx="652">
                  <c:v>29.516161580991724</c:v>
                </c:pt>
                <c:pt idx="653">
                  <c:v>29.628137206790736</c:v>
                </c:pt>
                <c:pt idx="654">
                  <c:v>29.740291929532642</c:v>
                </c:pt>
                <c:pt idx="655">
                  <c:v>29.852625208498374</c:v>
                </c:pt>
                <c:pt idx="656">
                  <c:v>29.965136500793214</c:v>
                </c:pt>
                <c:pt idx="657">
                  <c:v>30.0778252613534</c:v>
                </c:pt>
                <c:pt idx="658">
                  <c:v>30.190690942952777</c:v>
                </c:pt>
                <c:pt idx="659">
                  <c:v>30.303732996209472</c:v>
                </c:pt>
                <c:pt idx="660">
                  <c:v>30.416950869592572</c:v>
                </c:pt>
                <c:pt idx="661">
                  <c:v>30.530344009428848</c:v>
                </c:pt>
                <c:pt idx="662">
                  <c:v>30.643911859909512</c:v>
                </c:pt>
                <c:pt idx="663">
                  <c:v>30.75765386309698</c:v>
                </c:pt>
                <c:pt idx="664">
                  <c:v>30.87156945893167</c:v>
                </c:pt>
                <c:pt idx="665">
                  <c:v>30.985658085238825</c:v>
                </c:pt>
                <c:pt idx="666">
                  <c:v>31.099919177735373</c:v>
                </c:pt>
                <c:pt idx="667">
                  <c:v>31.214352170036797</c:v>
                </c:pt>
                <c:pt idx="668">
                  <c:v>31.328956493664027</c:v>
                </c:pt>
                <c:pt idx="669">
                  <c:v>31.443731578050382</c:v>
                </c:pt>
                <c:pt idx="670">
                  <c:v>31.558676850548508</c:v>
                </c:pt>
                <c:pt idx="671">
                  <c:v>31.673791736437373</c:v>
                </c:pt>
                <c:pt idx="672">
                  <c:v>31.789075658929246</c:v>
                </c:pt>
                <c:pt idx="673">
                  <c:v>31.904528039176757</c:v>
                </c:pt>
                <c:pt idx="674">
                  <c:v>32.020148296279906</c:v>
                </c:pt>
                <c:pt idx="675">
                  <c:v>32.135935847293197</c:v>
                </c:pt>
                <c:pt idx="676">
                  <c:v>32.251890107232676</c:v>
                </c:pt>
                <c:pt idx="677">
                  <c:v>32.368010489083126</c:v>
                </c:pt>
                <c:pt idx="678">
                  <c:v>32.48429640380516</c:v>
                </c:pt>
                <c:pt idx="679">
                  <c:v>32.600747260342452</c:v>
                </c:pt>
                <c:pt idx="680">
                  <c:v>32.717362465628888</c:v>
                </c:pt>
                <c:pt idx="681">
                  <c:v>32.834141424595821</c:v>
                </c:pt>
                <c:pt idx="682">
                  <c:v>32.95108354017934</c:v>
                </c:pt>
                <c:pt idx="683">
                  <c:v>33.068188213327488</c:v>
                </c:pt>
                <c:pt idx="684">
                  <c:v>33.185454843007612</c:v>
                </c:pt>
                <c:pt idx="685">
                  <c:v>33.302882826213676</c:v>
                </c:pt>
                <c:pt idx="686">
                  <c:v>33.420471557973592</c:v>
                </c:pt>
                <c:pt idx="687">
                  <c:v>33.538220431356613</c:v>
                </c:pt>
                <c:pt idx="688">
                  <c:v>33.656128837480701</c:v>
                </c:pt>
                <c:pt idx="689">
                  <c:v>33.77419616551996</c:v>
                </c:pt>
                <c:pt idx="690">
                  <c:v>33.892421802712114</c:v>
                </c:pt>
                <c:pt idx="691">
                  <c:v>34.010805134365903</c:v>
                </c:pt>
                <c:pt idx="692">
                  <c:v>34.129345543868624</c:v>
                </c:pt>
                <c:pt idx="693">
                  <c:v>34.248042412693628</c:v>
                </c:pt>
                <c:pt idx="694">
                  <c:v>34.366895120407861</c:v>
                </c:pt>
                <c:pt idx="695">
                  <c:v>34.485903044679418</c:v>
                </c:pt>
                <c:pt idx="696">
                  <c:v>34.605065561285137</c:v>
                </c:pt>
                <c:pt idx="697">
                  <c:v>34.724382044118187</c:v>
                </c:pt>
                <c:pt idx="698">
                  <c:v>34.84385186519571</c:v>
                </c:pt>
                <c:pt idx="699">
                  <c:v>34.963474394666484</c:v>
                </c:pt>
                <c:pt idx="700">
                  <c:v>35.083249000818547</c:v>
                </c:pt>
                <c:pt idx="701">
                  <c:v>35.203175050086976</c:v>
                </c:pt>
                <c:pt idx="702">
                  <c:v>35.323251907061533</c:v>
                </c:pt>
                <c:pt idx="703">
                  <c:v>35.443478934494436</c:v>
                </c:pt>
                <c:pt idx="704">
                  <c:v>35.563855493308139</c:v>
                </c:pt>
                <c:pt idx="705">
                  <c:v>35.684380942603092</c:v>
                </c:pt>
                <c:pt idx="706">
                  <c:v>35.805054639665563</c:v>
                </c:pt>
                <c:pt idx="707">
                  <c:v>35.925875939975462</c:v>
                </c:pt>
                <c:pt idx="708">
                  <c:v>36.04684419721422</c:v>
                </c:pt>
                <c:pt idx="709">
                  <c:v>36.167958763272615</c:v>
                </c:pt>
                <c:pt idx="710">
                  <c:v>36.289218988258725</c:v>
                </c:pt>
                <c:pt idx="711">
                  <c:v>36.410624220505809</c:v>
                </c:pt>
                <c:pt idx="712">
                  <c:v>36.532173806580246</c:v>
                </c:pt>
                <c:pt idx="713">
                  <c:v>36.653867091289541</c:v>
                </c:pt>
                <c:pt idx="714">
                  <c:v>36.775703417690238</c:v>
                </c:pt>
                <c:pt idx="715">
                  <c:v>36.89768212709599</c:v>
                </c:pt>
                <c:pt idx="716">
                  <c:v>37.019802559085555</c:v>
                </c:pt>
                <c:pt idx="717">
                  <c:v>37.142064051510829</c:v>
                </c:pt>
                <c:pt idx="718">
                  <c:v>37.264465940504955</c:v>
                </c:pt>
                <c:pt idx="719">
                  <c:v>37.387007560490368</c:v>
                </c:pt>
                <c:pt idx="720">
                  <c:v>37.50968824418694</c:v>
                </c:pt>
                <c:pt idx="721">
                  <c:v>37.632507322620079</c:v>
                </c:pt>
                <c:pt idx="722">
                  <c:v>37.75546412512891</c:v>
                </c:pt>
                <c:pt idx="723">
                  <c:v>37.878557979374435</c:v>
                </c:pt>
                <c:pt idx="724">
                  <c:v>38.001788211347709</c:v>
                </c:pt>
                <c:pt idx="725">
                  <c:v>38.12515414537809</c:v>
                </c:pt>
                <c:pt idx="726">
                  <c:v>38.248655104141427</c:v>
                </c:pt>
                <c:pt idx="727">
                  <c:v>38.372290408668356</c:v>
                </c:pt>
                <c:pt idx="728">
                  <c:v>38.496059378352534</c:v>
                </c:pt>
                <c:pt idx="729">
                  <c:v>38.619961330958958</c:v>
                </c:pt>
                <c:pt idx="730">
                  <c:v>38.743995582632259</c:v>
                </c:pt>
                <c:pt idx="731">
                  <c:v>38.868161447905074</c:v>
                </c:pt>
                <c:pt idx="732">
                  <c:v>38.992458239706345</c:v>
                </c:pt>
                <c:pt idx="733">
                  <c:v>39.11688526936971</c:v>
                </c:pt>
                <c:pt idx="734">
                  <c:v>39.241441846641933</c:v>
                </c:pt>
                <c:pt idx="735">
                  <c:v>39.366127279691248</c:v>
                </c:pt>
                <c:pt idx="736">
                  <c:v>39.490940875115832</c:v>
                </c:pt>
                <c:pt idx="737">
                  <c:v>39.615881937952253</c:v>
                </c:pt>
                <c:pt idx="738">
                  <c:v>39.740949771683923</c:v>
                </c:pt>
                <c:pt idx="739">
                  <c:v>39.866143678249585</c:v>
                </c:pt>
                <c:pt idx="740">
                  <c:v>39.991462958051841</c:v>
                </c:pt>
                <c:pt idx="741">
                  <c:v>40.116906909965628</c:v>
                </c:pt>
                <c:pt idx="742">
                  <c:v>40.242474831346826</c:v>
                </c:pt>
                <c:pt idx="743">
                  <c:v>40.36816601804076</c:v>
                </c:pt>
                <c:pt idx="744">
                  <c:v>40.493979764390836</c:v>
                </c:pt>
                <c:pt idx="745">
                  <c:v>40.619915363247088</c:v>
                </c:pt>
                <c:pt idx="746">
                  <c:v>40.745972105974822</c:v>
                </c:pt>
                <c:pt idx="747">
                  <c:v>40.872149282463219</c:v>
                </c:pt>
                <c:pt idx="748">
                  <c:v>40.998446181134064</c:v>
                </c:pt>
                <c:pt idx="749">
                  <c:v>41.124862088950323</c:v>
                </c:pt>
                <c:pt idx="750">
                  <c:v>41.251396291424882</c:v>
                </c:pt>
                <c:pt idx="751">
                  <c:v>41.378048072629262</c:v>
                </c:pt>
                <c:pt idx="752">
                  <c:v>41.504816715202303</c:v>
                </c:pt>
                <c:pt idx="753">
                  <c:v>41.631701500358936</c:v>
                </c:pt>
                <c:pt idx="754">
                  <c:v>41.758701707898922</c:v>
                </c:pt>
                <c:pt idx="755">
                  <c:v>41.885816616215649</c:v>
                </c:pt>
                <c:pt idx="756">
                  <c:v>42.013045502304905</c:v>
                </c:pt>
                <c:pt idx="757">
                  <c:v>42.140387641773707</c:v>
                </c:pt>
                <c:pt idx="758">
                  <c:v>42.26784230884909</c:v>
                </c:pt>
                <c:pt idx="759">
                  <c:v>42.395408776387001</c:v>
                </c:pt>
                <c:pt idx="760">
                  <c:v>42.523086315881116</c:v>
                </c:pt>
                <c:pt idx="761">
                  <c:v>42.650874197471758</c:v>
                </c:pt>
                <c:pt idx="762">
                  <c:v>42.778771689954731</c:v>
                </c:pt>
                <c:pt idx="763">
                  <c:v>42.906778060790288</c:v>
                </c:pt>
                <c:pt idx="764">
                  <c:v>43.034892576112043</c:v>
                </c:pt>
                <c:pt idx="765">
                  <c:v>43.163114500735873</c:v>
                </c:pt>
                <c:pt idx="766">
                  <c:v>43.291443098168926</c:v>
                </c:pt>
                <c:pt idx="767">
                  <c:v>43.419877630618586</c:v>
                </c:pt>
                <c:pt idx="768">
                  <c:v>43.548417359001427</c:v>
                </c:pt>
                <c:pt idx="769">
                  <c:v>43.677061542952259</c:v>
                </c:pt>
                <c:pt idx="770">
                  <c:v>43.80580944083313</c:v>
                </c:pt>
                <c:pt idx="771">
                  <c:v>43.93466030974237</c:v>
                </c:pt>
                <c:pt idx="772">
                  <c:v>44.06361340552364</c:v>
                </c:pt>
                <c:pt idx="773">
                  <c:v>44.192667982774992</c:v>
                </c:pt>
                <c:pt idx="774">
                  <c:v>44.321823294857964</c:v>
                </c:pt>
                <c:pt idx="775">
                  <c:v>44.451078593906672</c:v>
                </c:pt>
                <c:pt idx="776">
                  <c:v>44.580433130836916</c:v>
                </c:pt>
                <c:pt idx="777">
                  <c:v>44.709886155355314</c:v>
                </c:pt>
                <c:pt idx="778">
                  <c:v>44.839436915968456</c:v>
                </c:pt>
                <c:pt idx="779">
                  <c:v>44.969084659992042</c:v>
                </c:pt>
                <c:pt idx="780">
                  <c:v>45.098828633560046</c:v>
                </c:pt>
                <c:pt idx="781">
                  <c:v>45.228668081633948</c:v>
                </c:pt>
                <c:pt idx="782">
                  <c:v>45.35860224801187</c:v>
                </c:pt>
                <c:pt idx="783">
                  <c:v>45.48863037533782</c:v>
                </c:pt>
                <c:pt idx="784">
                  <c:v>45.618751705110952</c:v>
                </c:pt>
                <c:pt idx="785">
                  <c:v>45.748965477694753</c:v>
                </c:pt>
                <c:pt idx="786">
                  <c:v>45.879270932326328</c:v>
                </c:pt>
                <c:pt idx="787">
                  <c:v>46.009667307125667</c:v>
                </c:pt>
                <c:pt idx="788">
                  <c:v>46.140153839104926</c:v>
                </c:pt>
                <c:pt idx="789">
                  <c:v>46.270729764177723</c:v>
                </c:pt>
                <c:pt idx="790">
                  <c:v>46.401394317168467</c:v>
                </c:pt>
                <c:pt idx="791">
                  <c:v>46.532146731821634</c:v>
                </c:pt>
                <c:pt idx="792">
                  <c:v>46.662986240811144</c:v>
                </c:pt>
                <c:pt idx="793">
                  <c:v>46.793912075749709</c:v>
                </c:pt>
                <c:pt idx="794">
                  <c:v>46.924923467198177</c:v>
                </c:pt>
                <c:pt idx="795">
                  <c:v>47.056019644674926</c:v>
                </c:pt>
                <c:pt idx="796">
                  <c:v>47.187199836665236</c:v>
                </c:pt>
                <c:pt idx="797">
                  <c:v>47.318463270630694</c:v>
                </c:pt>
                <c:pt idx="798">
                  <c:v>47.449809173018622</c:v>
                </c:pt>
                <c:pt idx="799">
                  <c:v>47.581236769271477</c:v>
                </c:pt>
                <c:pt idx="800">
                  <c:v>47.712745283836313</c:v>
                </c:pt>
                <c:pt idx="801">
                  <c:v>47.844333940174202</c:v>
                </c:pt>
                <c:pt idx="802">
                  <c:v>47.97600196076975</c:v>
                </c:pt>
                <c:pt idx="803">
                  <c:v>48.10774856714049</c:v>
                </c:pt>
                <c:pt idx="804">
                  <c:v>48.239572979846429</c:v>
                </c:pt>
                <c:pt idx="805">
                  <c:v>48.371474418499552</c:v>
                </c:pt>
                <c:pt idx="806">
                  <c:v>48.50345210177327</c:v>
                </c:pt>
                <c:pt idx="807">
                  <c:v>48.635505247411999</c:v>
                </c:pt>
                <c:pt idx="808">
                  <c:v>48.767633072240677</c:v>
                </c:pt>
                <c:pt idx="809">
                  <c:v>48.899834792174275</c:v>
                </c:pt>
                <c:pt idx="810">
                  <c:v>49.032109622227402</c:v>
                </c:pt>
                <c:pt idx="811">
                  <c:v>49.164456776523807</c:v>
                </c:pt>
                <c:pt idx="812">
                  <c:v>49.296875468306041</c:v>
                </c:pt>
                <c:pt idx="813">
                  <c:v>49.429364909944944</c:v>
                </c:pt>
                <c:pt idx="814">
                  <c:v>49.56192431294933</c:v>
                </c:pt>
                <c:pt idx="815">
                  <c:v>49.69455288797554</c:v>
                </c:pt>
                <c:pt idx="816">
                  <c:v>49.827249844837063</c:v>
                </c:pt>
                <c:pt idx="817">
                  <c:v>49.960014392514189</c:v>
                </c:pt>
                <c:pt idx="818">
                  <c:v>50.09284573916365</c:v>
                </c:pt>
                <c:pt idx="819">
                  <c:v>50.225743092128219</c:v>
                </c:pt>
                <c:pt idx="820">
                  <c:v>50.358705657946437</c:v>
                </c:pt>
                <c:pt idx="821">
                  <c:v>50.491732642362237</c:v>
                </c:pt>
                <c:pt idx="822">
                  <c:v>50.624823250334614</c:v>
                </c:pt>
                <c:pt idx="823">
                  <c:v>50.757976686047357</c:v>
                </c:pt>
                <c:pt idx="824">
                  <c:v>50.891192152918684</c:v>
                </c:pt>
                <c:pt idx="825">
                  <c:v>51.024468853611026</c:v>
                </c:pt>
                <c:pt idx="826">
                  <c:v>51.157805990040664</c:v>
                </c:pt>
                <c:pt idx="827">
                  <c:v>51.29120276338751</c:v>
                </c:pt>
                <c:pt idx="828">
                  <c:v>51.424658374104808</c:v>
                </c:pt>
                <c:pt idx="829">
                  <c:v>51.55817202192889</c:v>
                </c:pt>
                <c:pt idx="830">
                  <c:v>51.69174290588893</c:v>
                </c:pt>
                <c:pt idx="831">
                  <c:v>51.825370224316693</c:v>
                </c:pt>
                <c:pt idx="832">
                  <c:v>51.959053174856294</c:v>
                </c:pt>
                <c:pt idx="833">
                  <c:v>52.092790954474012</c:v>
                </c:pt>
                <c:pt idx="834">
                  <c:v>52.226582759468037</c:v>
                </c:pt>
                <c:pt idx="835">
                  <c:v>52.360427785478279</c:v>
                </c:pt>
                <c:pt idx="836">
                  <c:v>52.494325227496169</c:v>
                </c:pt>
                <c:pt idx="837">
                  <c:v>52.628274279874468</c:v>
                </c:pt>
                <c:pt idx="838">
                  <c:v>52.762274136337069</c:v>
                </c:pt>
                <c:pt idx="839">
                  <c:v>52.896323989988844</c:v>
                </c:pt>
                <c:pt idx="840">
                  <c:v>53.030423033325469</c:v>
                </c:pt>
                <c:pt idx="841">
                  <c:v>53.164570458243254</c:v>
                </c:pt>
                <c:pt idx="842">
                  <c:v>53.298765456048983</c:v>
                </c:pt>
                <c:pt idx="843">
                  <c:v>53.4330072174698</c:v>
                </c:pt>
                <c:pt idx="844">
                  <c:v>53.567294932663032</c:v>
                </c:pt>
                <c:pt idx="845">
                  <c:v>53.701627791226088</c:v>
                </c:pt>
                <c:pt idx="846">
                  <c:v>53.836004982206298</c:v>
                </c:pt>
                <c:pt idx="847">
                  <c:v>53.970425694110844</c:v>
                </c:pt>
                <c:pt idx="848">
                  <c:v>54.104889114916602</c:v>
                </c:pt>
                <c:pt idx="849">
                  <c:v>54.239394432080054</c:v>
                </c:pt>
                <c:pt idx="850">
                  <c:v>54.373940832547191</c:v>
                </c:pt>
                <c:pt idx="851">
                  <c:v>54.508527502763414</c:v>
                </c:pt>
                <c:pt idx="852">
                  <c:v>54.64315362868345</c:v>
                </c:pt>
                <c:pt idx="853">
                  <c:v>54.777818395781289</c:v>
                </c:pt>
                <c:pt idx="854">
                  <c:v>54.912520989060063</c:v>
                </c:pt>
                <c:pt idx="855">
                  <c:v>55.047260593062013</c:v>
                </c:pt>
                <c:pt idx="856">
                  <c:v>55.18203639187842</c:v>
                </c:pt>
                <c:pt idx="857">
                  <c:v>55.316847569159542</c:v>
                </c:pt>
                <c:pt idx="858">
                  <c:v>55.451693308124568</c:v>
                </c:pt>
                <c:pt idx="859">
                  <c:v>55.586572791571541</c:v>
                </c:pt>
                <c:pt idx="860">
                  <c:v>55.721485201887354</c:v>
                </c:pt>
                <c:pt idx="861">
                  <c:v>55.856429721057715</c:v>
                </c:pt>
                <c:pt idx="862">
                  <c:v>55.991405530677063</c:v>
                </c:pt>
                <c:pt idx="863">
                  <c:v>56.126411811958583</c:v>
                </c:pt>
                <c:pt idx="864">
                  <c:v>56.261447745744185</c:v>
                </c:pt>
                <c:pt idx="865">
                  <c:v>56.396512512514455</c:v>
                </c:pt>
                <c:pt idx="866">
                  <c:v>56.531605292398673</c:v>
                </c:pt>
                <c:pt idx="867">
                  <c:v>56.666725265184773</c:v>
                </c:pt>
                <c:pt idx="868">
                  <c:v>56.801871610329371</c:v>
                </c:pt>
                <c:pt idx="869">
                  <c:v>56.937043506967733</c:v>
                </c:pt>
                <c:pt idx="870">
                  <c:v>57.072240133923785</c:v>
                </c:pt>
                <c:pt idx="871">
                  <c:v>57.20746066972012</c:v>
                </c:pt>
                <c:pt idx="872">
                  <c:v>57.342704292588031</c:v>
                </c:pt>
                <c:pt idx="873">
                  <c:v>57.477970180477477</c:v>
                </c:pt>
                <c:pt idx="874">
                  <c:v>57.613257511067133</c:v>
                </c:pt>
                <c:pt idx="875">
                  <c:v>57.748565461774398</c:v>
                </c:pt>
                <c:pt idx="876">
                  <c:v>57.883893209765439</c:v>
                </c:pt>
                <c:pt idx="877">
                  <c:v>58.019239931965181</c:v>
                </c:pt>
                <c:pt idx="878">
                  <c:v>58.154604805067358</c:v>
                </c:pt>
                <c:pt idx="879">
                  <c:v>58.289987005544546</c:v>
                </c:pt>
                <c:pt idx="880">
                  <c:v>58.42538570965818</c:v>
                </c:pt>
                <c:pt idx="881">
                  <c:v>58.560800093468622</c:v>
                </c:pt>
                <c:pt idx="882">
                  <c:v>58.696229332845171</c:v>
                </c:pt>
                <c:pt idx="883">
                  <c:v>58.831672603476115</c:v>
                </c:pt>
                <c:pt idx="884">
                  <c:v>58.967129080878777</c:v>
                </c:pt>
                <c:pt idx="885">
                  <c:v>59.102597940409559</c:v>
                </c:pt>
                <c:pt idx="886">
                  <c:v>59.238078357273992</c:v>
                </c:pt>
                <c:pt idx="887">
                  <c:v>59.373569506536782</c:v>
                </c:pt>
                <c:pt idx="888">
                  <c:v>59.509070563131878</c:v>
                </c:pt>
                <c:pt idx="889">
                  <c:v>59.644580701872485</c:v>
                </c:pt>
                <c:pt idx="890">
                  <c:v>59.780099097461175</c:v>
                </c:pt>
                <c:pt idx="891">
                  <c:v>59.915624924499888</c:v>
                </c:pt>
                <c:pt idx="892">
                  <c:v>60.051157357500031</c:v>
                </c:pt>
                <c:pt idx="893">
                  <c:v>60.186695570892503</c:v>
                </c:pt>
                <c:pt idx="894">
                  <c:v>60.322238739037779</c:v>
                </c:pt>
                <c:pt idx="895">
                  <c:v>60.457786036235966</c:v>
                </c:pt>
                <c:pt idx="896">
                  <c:v>60.593336636736858</c:v>
                </c:pt>
                <c:pt idx="897">
                  <c:v>60.728889714750004</c:v>
                </c:pt>
                <c:pt idx="898">
                  <c:v>60.864444444454747</c:v>
                </c:pt>
                <c:pt idx="899">
                  <c:v>61.000000000010324</c:v>
                </c:pt>
                <c:pt idx="900">
                  <c:v>61.135555555565901</c:v>
                </c:pt>
                <c:pt idx="901">
                  <c:v>61.271110285270645</c:v>
                </c:pt>
                <c:pt idx="902">
                  <c:v>61.406663363283791</c:v>
                </c:pt>
                <c:pt idx="903">
                  <c:v>61.542213963784683</c:v>
                </c:pt>
                <c:pt idx="904">
                  <c:v>61.677761260982869</c:v>
                </c:pt>
                <c:pt idx="905">
                  <c:v>61.813304429128145</c:v>
                </c:pt>
                <c:pt idx="906">
                  <c:v>61.948842642520617</c:v>
                </c:pt>
                <c:pt idx="907">
                  <c:v>62.084375075520761</c:v>
                </c:pt>
                <c:pt idx="908">
                  <c:v>62.219900902559473</c:v>
                </c:pt>
                <c:pt idx="909">
                  <c:v>62.355419298148163</c:v>
                </c:pt>
                <c:pt idx="910">
                  <c:v>62.49092943688877</c:v>
                </c:pt>
                <c:pt idx="911">
                  <c:v>62.626430493483866</c:v>
                </c:pt>
                <c:pt idx="912">
                  <c:v>62.761921642746657</c:v>
                </c:pt>
                <c:pt idx="913">
                  <c:v>62.897402059611096</c:v>
                </c:pt>
                <c:pt idx="914">
                  <c:v>63.032870919141878</c:v>
                </c:pt>
                <c:pt idx="915">
                  <c:v>63.168327396544534</c:v>
                </c:pt>
                <c:pt idx="916">
                  <c:v>63.303770667175478</c:v>
                </c:pt>
                <c:pt idx="917">
                  <c:v>63.439199906552027</c:v>
                </c:pt>
                <c:pt idx="918">
                  <c:v>63.574614290362469</c:v>
                </c:pt>
                <c:pt idx="919">
                  <c:v>63.710012994476109</c:v>
                </c:pt>
                <c:pt idx="920">
                  <c:v>63.845395194953291</c:v>
                </c:pt>
                <c:pt idx="921">
                  <c:v>63.980760068055467</c:v>
                </c:pt>
                <c:pt idx="922">
                  <c:v>64.116106790255216</c:v>
                </c:pt>
                <c:pt idx="923">
                  <c:v>64.251434538246244</c:v>
                </c:pt>
                <c:pt idx="924">
                  <c:v>64.386742488953516</c:v>
                </c:pt>
                <c:pt idx="925">
                  <c:v>64.522029819543178</c:v>
                </c:pt>
                <c:pt idx="926">
                  <c:v>64.657295707432624</c:v>
                </c:pt>
                <c:pt idx="927">
                  <c:v>64.792539330300528</c:v>
                </c:pt>
                <c:pt idx="928">
                  <c:v>64.927759866096864</c:v>
                </c:pt>
                <c:pt idx="929">
                  <c:v>65.062956493052923</c:v>
                </c:pt>
                <c:pt idx="930">
                  <c:v>65.198128389691277</c:v>
                </c:pt>
                <c:pt idx="931">
                  <c:v>65.333274734835882</c:v>
                </c:pt>
                <c:pt idx="932">
                  <c:v>65.468394707621982</c:v>
                </c:pt>
                <c:pt idx="933">
                  <c:v>65.6034874875062</c:v>
                </c:pt>
                <c:pt idx="934">
                  <c:v>65.73855225427647</c:v>
                </c:pt>
                <c:pt idx="935">
                  <c:v>65.873588188062058</c:v>
                </c:pt>
                <c:pt idx="936">
                  <c:v>66.008594469343578</c:v>
                </c:pt>
                <c:pt idx="937">
                  <c:v>66.143570278962912</c:v>
                </c:pt>
                <c:pt idx="938">
                  <c:v>66.278514798133273</c:v>
                </c:pt>
                <c:pt idx="939">
                  <c:v>66.413427208449093</c:v>
                </c:pt>
                <c:pt idx="940">
                  <c:v>66.548306691896073</c:v>
                </c:pt>
                <c:pt idx="941">
                  <c:v>66.683152430861085</c:v>
                </c:pt>
                <c:pt idx="942">
                  <c:v>66.817963608142207</c:v>
                </c:pt>
                <c:pt idx="943">
                  <c:v>66.952739406958614</c:v>
                </c:pt>
                <c:pt idx="944">
                  <c:v>67.087479010960564</c:v>
                </c:pt>
                <c:pt idx="945">
                  <c:v>67.222181604239339</c:v>
                </c:pt>
                <c:pt idx="946">
                  <c:v>67.35684637133717</c:v>
                </c:pt>
                <c:pt idx="947">
                  <c:v>67.49147249725722</c:v>
                </c:pt>
                <c:pt idx="948">
                  <c:v>67.626059167473443</c:v>
                </c:pt>
                <c:pt idx="949">
                  <c:v>67.760605567940587</c:v>
                </c:pt>
                <c:pt idx="950">
                  <c:v>67.895110885104032</c:v>
                </c:pt>
                <c:pt idx="951">
                  <c:v>68.02957430590979</c:v>
                </c:pt>
                <c:pt idx="952">
                  <c:v>68.163995017814329</c:v>
                </c:pt>
                <c:pt idx="953">
                  <c:v>68.298372208794547</c:v>
                </c:pt>
                <c:pt idx="954">
                  <c:v>68.432705067357603</c:v>
                </c:pt>
                <c:pt idx="955">
                  <c:v>68.566992782550841</c:v>
                </c:pt>
                <c:pt idx="956">
                  <c:v>68.701234543971651</c:v>
                </c:pt>
                <c:pt idx="957">
                  <c:v>68.835429541777373</c:v>
                </c:pt>
                <c:pt idx="958">
                  <c:v>68.969576966695158</c:v>
                </c:pt>
                <c:pt idx="959">
                  <c:v>69.103676010031776</c:v>
                </c:pt>
                <c:pt idx="960">
                  <c:v>69.237725863683565</c:v>
                </c:pt>
                <c:pt idx="961">
                  <c:v>69.371725720146159</c:v>
                </c:pt>
                <c:pt idx="962">
                  <c:v>69.505674772524458</c:v>
                </c:pt>
                <c:pt idx="963">
                  <c:v>69.639572214542355</c:v>
                </c:pt>
                <c:pt idx="964">
                  <c:v>69.77341724055259</c:v>
                </c:pt>
                <c:pt idx="965">
                  <c:v>69.907209045546608</c:v>
                </c:pt>
                <c:pt idx="966">
                  <c:v>70.040946825164326</c:v>
                </c:pt>
                <c:pt idx="967">
                  <c:v>70.174629775703934</c:v>
                </c:pt>
                <c:pt idx="968">
                  <c:v>70.308257094131676</c:v>
                </c:pt>
                <c:pt idx="969">
                  <c:v>70.441827978091723</c:v>
                </c:pt>
                <c:pt idx="970">
                  <c:v>70.575341625915812</c:v>
                </c:pt>
                <c:pt idx="971">
                  <c:v>70.708797236633103</c:v>
                </c:pt>
                <c:pt idx="972">
                  <c:v>70.842194009979949</c:v>
                </c:pt>
                <c:pt idx="973">
                  <c:v>70.975531146409608</c:v>
                </c:pt>
                <c:pt idx="974">
                  <c:v>71.108807847101943</c:v>
                </c:pt>
                <c:pt idx="975">
                  <c:v>71.242023313973277</c:v>
                </c:pt>
                <c:pt idx="976">
                  <c:v>71.375176749686005</c:v>
                </c:pt>
                <c:pt idx="977">
                  <c:v>71.508267357658397</c:v>
                </c:pt>
                <c:pt idx="978">
                  <c:v>71.641294342074175</c:v>
                </c:pt>
                <c:pt idx="979">
                  <c:v>71.774256907892394</c:v>
                </c:pt>
                <c:pt idx="980">
                  <c:v>71.90715426085697</c:v>
                </c:pt>
                <c:pt idx="981">
                  <c:v>72.039985607506438</c:v>
                </c:pt>
                <c:pt idx="982">
                  <c:v>72.172750155183564</c:v>
                </c:pt>
                <c:pt idx="983">
                  <c:v>72.305447112045073</c:v>
                </c:pt>
                <c:pt idx="984">
                  <c:v>72.438075687071276</c:v>
                </c:pt>
                <c:pt idx="985">
                  <c:v>72.570635090075669</c:v>
                </c:pt>
                <c:pt idx="986">
                  <c:v>72.703124531714579</c:v>
                </c:pt>
                <c:pt idx="987">
                  <c:v>72.835543223496813</c:v>
                </c:pt>
                <c:pt idx="988">
                  <c:v>72.967890377793225</c:v>
                </c:pt>
                <c:pt idx="989">
                  <c:v>73.100165207846345</c:v>
                </c:pt>
                <c:pt idx="990">
                  <c:v>73.23236692777995</c:v>
                </c:pt>
                <c:pt idx="991">
                  <c:v>73.364494752608621</c:v>
                </c:pt>
                <c:pt idx="992">
                  <c:v>73.496547898247357</c:v>
                </c:pt>
                <c:pt idx="993">
                  <c:v>73.628525581521089</c:v>
                </c:pt>
                <c:pt idx="994">
                  <c:v>73.760427020174205</c:v>
                </c:pt>
                <c:pt idx="995">
                  <c:v>73.892251432880144</c:v>
                </c:pt>
                <c:pt idx="996">
                  <c:v>74.023998039250884</c:v>
                </c:pt>
                <c:pt idx="997">
                  <c:v>74.155666059846425</c:v>
                </c:pt>
                <c:pt idx="998">
                  <c:v>74.287254716184307</c:v>
                </c:pt>
                <c:pt idx="999">
                  <c:v>74.41876323074915</c:v>
                </c:pt>
                <c:pt idx="1000">
                  <c:v>74.550190827002012</c:v>
                </c:pt>
                <c:pt idx="1001">
                  <c:v>74.681536729389933</c:v>
                </c:pt>
                <c:pt idx="1002">
                  <c:v>74.812800163355391</c:v>
                </c:pt>
                <c:pt idx="1003">
                  <c:v>74.943980355345701</c:v>
                </c:pt>
                <c:pt idx="1004">
                  <c:v>75.07507653282245</c:v>
                </c:pt>
                <c:pt idx="1005">
                  <c:v>75.206087924270918</c:v>
                </c:pt>
                <c:pt idx="1006">
                  <c:v>75.337013759209484</c:v>
                </c:pt>
                <c:pt idx="1007">
                  <c:v>75.467853268198994</c:v>
                </c:pt>
                <c:pt idx="1008">
                  <c:v>75.598605682852153</c:v>
                </c:pt>
                <c:pt idx="1009">
                  <c:v>75.72927023584289</c:v>
                </c:pt>
                <c:pt idx="1010">
                  <c:v>75.859846160915694</c:v>
                </c:pt>
                <c:pt idx="1011">
                  <c:v>75.990332692894953</c:v>
                </c:pt>
                <c:pt idx="1012">
                  <c:v>76.120729067694299</c:v>
                </c:pt>
                <c:pt idx="1013">
                  <c:v>76.251034522325867</c:v>
                </c:pt>
                <c:pt idx="1014">
                  <c:v>76.381248294909653</c:v>
                </c:pt>
                <c:pt idx="1015">
                  <c:v>76.511369624682786</c:v>
                </c:pt>
                <c:pt idx="1016">
                  <c:v>76.641397752008757</c:v>
                </c:pt>
                <c:pt idx="1017">
                  <c:v>76.771331918386664</c:v>
                </c:pt>
                <c:pt idx="1018">
                  <c:v>76.901171366460559</c:v>
                </c:pt>
                <c:pt idx="1019">
                  <c:v>77.030915340028571</c:v>
                </c:pt>
                <c:pt idx="1020">
                  <c:v>77.160563084052157</c:v>
                </c:pt>
                <c:pt idx="1021">
                  <c:v>77.290113844665299</c:v>
                </c:pt>
                <c:pt idx="1022">
                  <c:v>77.419566869183711</c:v>
                </c:pt>
                <c:pt idx="1023">
                  <c:v>77.548921406113948</c:v>
                </c:pt>
                <c:pt idx="1024">
                  <c:v>77.678176705162656</c:v>
                </c:pt>
                <c:pt idx="1025">
                  <c:v>77.807332017245628</c:v>
                </c:pt>
                <c:pt idx="1026">
                  <c:v>77.936386594496994</c:v>
                </c:pt>
                <c:pt idx="1027">
                  <c:v>78.06533969027825</c:v>
                </c:pt>
                <c:pt idx="1028">
                  <c:v>78.19419055918749</c:v>
                </c:pt>
                <c:pt idx="1029">
                  <c:v>78.322938457068375</c:v>
                </c:pt>
                <c:pt idx="1030">
                  <c:v>78.451582641019215</c:v>
                </c:pt>
                <c:pt idx="1031">
                  <c:v>78.580122369402048</c:v>
                </c:pt>
                <c:pt idx="1032">
                  <c:v>78.708556901851694</c:v>
                </c:pt>
                <c:pt idx="1033">
                  <c:v>78.836885499284747</c:v>
                </c:pt>
                <c:pt idx="1034">
                  <c:v>78.965107423908577</c:v>
                </c:pt>
                <c:pt idx="1035">
                  <c:v>79.093221939230318</c:v>
                </c:pt>
                <c:pt idx="1036">
                  <c:v>79.221228310065882</c:v>
                </c:pt>
                <c:pt idx="1037">
                  <c:v>79.349125802548855</c:v>
                </c:pt>
                <c:pt idx="1038">
                  <c:v>79.476913684139475</c:v>
                </c:pt>
                <c:pt idx="1039">
                  <c:v>79.604591223633605</c:v>
                </c:pt>
                <c:pt idx="1040">
                  <c:v>79.732157691171508</c:v>
                </c:pt>
                <c:pt idx="1041">
                  <c:v>79.859612358246906</c:v>
                </c:pt>
                <c:pt idx="1042">
                  <c:v>79.986954497715701</c:v>
                </c:pt>
                <c:pt idx="1043">
                  <c:v>80.114183383804971</c:v>
                </c:pt>
                <c:pt idx="1044">
                  <c:v>80.241298292121684</c:v>
                </c:pt>
                <c:pt idx="1045">
                  <c:v>80.368298499661677</c:v>
                </c:pt>
                <c:pt idx="1046">
                  <c:v>80.495183284818296</c:v>
                </c:pt>
                <c:pt idx="1047">
                  <c:v>80.621951927391336</c:v>
                </c:pt>
                <c:pt idx="1048">
                  <c:v>80.748603708595709</c:v>
                </c:pt>
                <c:pt idx="1049">
                  <c:v>80.875137911070269</c:v>
                </c:pt>
                <c:pt idx="1050">
                  <c:v>81.001553818886535</c:v>
                </c:pt>
                <c:pt idx="1051">
                  <c:v>81.127850717557379</c:v>
                </c:pt>
                <c:pt idx="1052">
                  <c:v>81.254027894045777</c:v>
                </c:pt>
                <c:pt idx="1053">
                  <c:v>81.380084636773503</c:v>
                </c:pt>
                <c:pt idx="1054">
                  <c:v>81.506020235629748</c:v>
                </c:pt>
                <c:pt idx="1055">
                  <c:v>81.631833981979824</c:v>
                </c:pt>
                <c:pt idx="1056">
                  <c:v>81.75752516867378</c:v>
                </c:pt>
                <c:pt idx="1057">
                  <c:v>81.88309309005497</c:v>
                </c:pt>
                <c:pt idx="1058">
                  <c:v>82.008537041968765</c:v>
                </c:pt>
                <c:pt idx="1059">
                  <c:v>82.13385632177102</c:v>
                </c:pt>
                <c:pt idx="1060">
                  <c:v>82.259050228336676</c:v>
                </c:pt>
                <c:pt idx="1061">
                  <c:v>82.384118062068339</c:v>
                </c:pt>
                <c:pt idx="1062">
                  <c:v>82.509059124904766</c:v>
                </c:pt>
                <c:pt idx="1063">
                  <c:v>82.63387272032935</c:v>
                </c:pt>
                <c:pt idx="1064">
                  <c:v>82.758558153378658</c:v>
                </c:pt>
                <c:pt idx="1065">
                  <c:v>82.883114730650874</c:v>
                </c:pt>
                <c:pt idx="1066">
                  <c:v>83.007541760314254</c:v>
                </c:pt>
                <c:pt idx="1067">
                  <c:v>83.131838552115525</c:v>
                </c:pt>
                <c:pt idx="1068">
                  <c:v>83.25600441738834</c:v>
                </c:pt>
                <c:pt idx="1069">
                  <c:v>83.380038669061648</c:v>
                </c:pt>
                <c:pt idx="1070">
                  <c:v>83.503940621668065</c:v>
                </c:pt>
                <c:pt idx="1071">
                  <c:v>83.627709591352229</c:v>
                </c:pt>
                <c:pt idx="1072">
                  <c:v>83.751344895879157</c:v>
                </c:pt>
                <c:pt idx="1073">
                  <c:v>83.874845854642501</c:v>
                </c:pt>
                <c:pt idx="1074">
                  <c:v>83.998211788672876</c:v>
                </c:pt>
                <c:pt idx="1075">
                  <c:v>84.121442020646171</c:v>
                </c:pt>
                <c:pt idx="1076">
                  <c:v>84.244535874891696</c:v>
                </c:pt>
                <c:pt idx="1077">
                  <c:v>84.367492677400534</c:v>
                </c:pt>
                <c:pt idx="1078">
                  <c:v>84.490311755833673</c:v>
                </c:pt>
                <c:pt idx="1079">
                  <c:v>84.612992439530231</c:v>
                </c:pt>
                <c:pt idx="1080">
                  <c:v>84.735534059515643</c:v>
                </c:pt>
                <c:pt idx="1081">
                  <c:v>84.857935948509763</c:v>
                </c:pt>
                <c:pt idx="1082">
                  <c:v>84.980197440935044</c:v>
                </c:pt>
                <c:pt idx="1083">
                  <c:v>85.102317872924601</c:v>
                </c:pt>
                <c:pt idx="1084">
                  <c:v>85.224296582330354</c:v>
                </c:pt>
                <c:pt idx="1085">
                  <c:v>85.346132908731065</c:v>
                </c:pt>
                <c:pt idx="1086">
                  <c:v>85.467826193440345</c:v>
                </c:pt>
                <c:pt idx="1087">
                  <c:v>85.589375779514782</c:v>
                </c:pt>
                <c:pt idx="1088">
                  <c:v>85.710781011761867</c:v>
                </c:pt>
                <c:pt idx="1089">
                  <c:v>85.832041236747969</c:v>
                </c:pt>
                <c:pt idx="1090">
                  <c:v>85.953155802806378</c:v>
                </c:pt>
                <c:pt idx="1091">
                  <c:v>86.074124060045122</c:v>
                </c:pt>
                <c:pt idx="1092">
                  <c:v>86.194945360355035</c:v>
                </c:pt>
                <c:pt idx="1093">
                  <c:v>86.315619057417493</c:v>
                </c:pt>
                <c:pt idx="1094">
                  <c:v>86.436144506712438</c:v>
                </c:pt>
                <c:pt idx="1095">
                  <c:v>86.556521065526141</c:v>
                </c:pt>
                <c:pt idx="1096">
                  <c:v>86.676748092959059</c:v>
                </c:pt>
                <c:pt idx="1097">
                  <c:v>86.796824949933608</c:v>
                </c:pt>
                <c:pt idx="1098">
                  <c:v>86.916750999202037</c:v>
                </c:pt>
                <c:pt idx="1099">
                  <c:v>87.036525605354115</c:v>
                </c:pt>
                <c:pt idx="1100">
                  <c:v>87.156148134824875</c:v>
                </c:pt>
                <c:pt idx="1101">
                  <c:v>87.275617955902405</c:v>
                </c:pt>
                <c:pt idx="1102">
                  <c:v>87.394934438735447</c:v>
                </c:pt>
                <c:pt idx="1103">
                  <c:v>87.514096955341174</c:v>
                </c:pt>
                <c:pt idx="1104">
                  <c:v>87.633104879612731</c:v>
                </c:pt>
                <c:pt idx="1105">
                  <c:v>87.75195758732697</c:v>
                </c:pt>
                <c:pt idx="1106">
                  <c:v>87.870654456151968</c:v>
                </c:pt>
                <c:pt idx="1107">
                  <c:v>87.989194865654682</c:v>
                </c:pt>
                <c:pt idx="1108">
                  <c:v>88.107578197308484</c:v>
                </c:pt>
                <c:pt idx="1109">
                  <c:v>88.225803834500638</c:v>
                </c:pt>
                <c:pt idx="1110">
                  <c:v>88.343871162539898</c:v>
                </c:pt>
                <c:pt idx="1111">
                  <c:v>88.461779568663985</c:v>
                </c:pt>
                <c:pt idx="1112">
                  <c:v>88.579528442047007</c:v>
                </c:pt>
                <c:pt idx="1113">
                  <c:v>88.697117173806944</c:v>
                </c:pt>
                <c:pt idx="1114">
                  <c:v>88.814545157013015</c:v>
                </c:pt>
                <c:pt idx="1115">
                  <c:v>88.931811786693146</c:v>
                </c:pt>
                <c:pt idx="1116">
                  <c:v>89.048916459841294</c:v>
                </c:pt>
                <c:pt idx="1117">
                  <c:v>89.165858575424807</c:v>
                </c:pt>
                <c:pt idx="1118">
                  <c:v>89.282637534391739</c:v>
                </c:pt>
                <c:pt idx="1119">
                  <c:v>89.399252739678175</c:v>
                </c:pt>
                <c:pt idx="1120">
                  <c:v>89.515703596215459</c:v>
                </c:pt>
                <c:pt idx="1121">
                  <c:v>89.631989510937501</c:v>
                </c:pt>
                <c:pt idx="1122">
                  <c:v>89.748109892787951</c:v>
                </c:pt>
                <c:pt idx="1123">
                  <c:v>89.864064152727423</c:v>
                </c:pt>
                <c:pt idx="1124">
                  <c:v>89.979851703740721</c:v>
                </c:pt>
                <c:pt idx="1125">
                  <c:v>90.095471960843867</c:v>
                </c:pt>
                <c:pt idx="1126">
                  <c:v>90.210924341091356</c:v>
                </c:pt>
                <c:pt idx="1127">
                  <c:v>90.32620826358324</c:v>
                </c:pt>
                <c:pt idx="1128">
                  <c:v>90.441323149472097</c:v>
                </c:pt>
                <c:pt idx="1129">
                  <c:v>90.556268421970216</c:v>
                </c:pt>
                <c:pt idx="1130">
                  <c:v>90.671043506356568</c:v>
                </c:pt>
                <c:pt idx="1131">
                  <c:v>90.785647829983787</c:v>
                </c:pt>
                <c:pt idx="1132">
                  <c:v>90.900080822285204</c:v>
                </c:pt>
                <c:pt idx="1133">
                  <c:v>91.014341914781767</c:v>
                </c:pt>
                <c:pt idx="1134">
                  <c:v>91.128430541088917</c:v>
                </c:pt>
                <c:pt idx="1135">
                  <c:v>91.242346136923601</c:v>
                </c:pt>
                <c:pt idx="1136">
                  <c:v>91.356088140111069</c:v>
                </c:pt>
                <c:pt idx="1137">
                  <c:v>91.469655990591733</c:v>
                </c:pt>
                <c:pt idx="1138">
                  <c:v>91.583049130428009</c:v>
                </c:pt>
                <c:pt idx="1139">
                  <c:v>91.696267003811116</c:v>
                </c:pt>
                <c:pt idx="1140">
                  <c:v>91.809309057067807</c:v>
                </c:pt>
                <c:pt idx="1141">
                  <c:v>91.922174738667181</c:v>
                </c:pt>
                <c:pt idx="1142">
                  <c:v>92.034863499227356</c:v>
                </c:pt>
                <c:pt idx="1143">
                  <c:v>92.147374791522196</c:v>
                </c:pt>
                <c:pt idx="1144">
                  <c:v>92.259708070487918</c:v>
                </c:pt>
                <c:pt idx="1145">
                  <c:v>92.371862793229823</c:v>
                </c:pt>
                <c:pt idx="1146">
                  <c:v>92.483838419028828</c:v>
                </c:pt>
                <c:pt idx="1147">
                  <c:v>92.595634409348122</c:v>
                </c:pt>
                <c:pt idx="1148">
                  <c:v>92.707250227839637</c:v>
                </c:pt>
                <c:pt idx="1149">
                  <c:v>92.818685340350726</c:v>
                </c:pt>
                <c:pt idx="1150">
                  <c:v>92.929939214930513</c:v>
                </c:pt>
                <c:pt idx="1151">
                  <c:v>93.041011321836507</c:v>
                </c:pt>
                <c:pt idx="1152">
                  <c:v>93.151901133540932</c:v>
                </c:pt>
                <c:pt idx="1153">
                  <c:v>93.262608124737298</c:v>
                </c:pt>
                <c:pt idx="1154">
                  <c:v>93.373131772346653</c:v>
                </c:pt>
                <c:pt idx="1155">
                  <c:v>93.48347155552409</c:v>
                </c:pt>
                <c:pt idx="1156">
                  <c:v>93.593626955664973</c:v>
                </c:pt>
                <c:pt idx="1157">
                  <c:v>93.703597456411387</c:v>
                </c:pt>
                <c:pt idx="1158">
                  <c:v>93.813382543658292</c:v>
                </c:pt>
                <c:pt idx="1159">
                  <c:v>93.922981705559891</c:v>
                </c:pt>
                <c:pt idx="1160">
                  <c:v>94.032394432535824</c:v>
                </c:pt>
                <c:pt idx="1161">
                  <c:v>94.141620217277335</c:v>
                </c:pt>
                <c:pt idx="1162">
                  <c:v>94.250658554753585</c:v>
                </c:pt>
                <c:pt idx="1163">
                  <c:v>94.359508942217644</c:v>
                </c:pt>
                <c:pt idx="1164">
                  <c:v>94.468170879212735</c:v>
                </c:pt>
                <c:pt idx="1165">
                  <c:v>94.576643867578284</c:v>
                </c:pt>
                <c:pt idx="1166">
                  <c:v>94.684927411456002</c:v>
                </c:pt>
                <c:pt idx="1167">
                  <c:v>94.793021017295885</c:v>
                </c:pt>
                <c:pt idx="1168">
                  <c:v>94.900924193862323</c:v>
                </c:pt>
                <c:pt idx="1169">
                  <c:v>95.008636452239969</c:v>
                </c:pt>
                <c:pt idx="1170">
                  <c:v>95.116157305839778</c:v>
                </c:pt>
                <c:pt idx="1171">
                  <c:v>95.223486270404933</c:v>
                </c:pt>
                <c:pt idx="1172">
                  <c:v>95.330622864016689</c:v>
                </c:pt>
                <c:pt idx="1173">
                  <c:v>95.437566607100308</c:v>
                </c:pt>
                <c:pt idx="1174">
                  <c:v>95.54431702243086</c:v>
                </c:pt>
                <c:pt idx="1175">
                  <c:v>95.650873635139035</c:v>
                </c:pt>
                <c:pt idx="1176">
                  <c:v>95.757235972716998</c:v>
                </c:pt>
                <c:pt idx="1177">
                  <c:v>95.863403565024058</c:v>
                </c:pt>
                <c:pt idx="1178">
                  <c:v>95.969375944292423</c:v>
                </c:pt>
                <c:pt idx="1179">
                  <c:v>96.075152645132945</c:v>
                </c:pt>
                <c:pt idx="1180">
                  <c:v>96.180733204540729</c:v>
                </c:pt>
                <c:pt idx="1181">
                  <c:v>96.286117161900791</c:v>
                </c:pt>
                <c:pt idx="1182">
                  <c:v>96.39130405899374</c:v>
                </c:pt>
                <c:pt idx="1183">
                  <c:v>96.496293440001239</c:v>
                </c:pt>
                <c:pt idx="1184">
                  <c:v>96.601084851511658</c:v>
                </c:pt>
                <c:pt idx="1185">
                  <c:v>96.705677842525532</c:v>
                </c:pt>
                <c:pt idx="1186">
                  <c:v>96.81007196446113</c:v>
                </c:pt>
                <c:pt idx="1187">
                  <c:v>96.914266771159831</c:v>
                </c:pt>
                <c:pt idx="1188">
                  <c:v>97.018261818891659</c:v>
                </c:pt>
                <c:pt idx="1189">
                  <c:v>97.122056666360578</c:v>
                </c:pt>
                <c:pt idx="1190">
                  <c:v>97.22565087470997</c:v>
                </c:pt>
                <c:pt idx="1191">
                  <c:v>97.329044007527926</c:v>
                </c:pt>
                <c:pt idx="1192">
                  <c:v>97.432235630852603</c:v>
                </c:pt>
                <c:pt idx="1193">
                  <c:v>97.535225313177463</c:v>
                </c:pt>
                <c:pt idx="1194">
                  <c:v>97.638012625456554</c:v>
                </c:pt>
                <c:pt idx="1195">
                  <c:v>97.74059714110976</c:v>
                </c:pt>
                <c:pt idx="1196">
                  <c:v>97.842978436027948</c:v>
                </c:pt>
                <c:pt idx="1197">
                  <c:v>97.945156088578173</c:v>
                </c:pt>
                <c:pt idx="1198">
                  <c:v>98.047129679608844</c:v>
                </c:pt>
                <c:pt idx="1199">
                  <c:v>98.148898792454759</c:v>
                </c:pt>
                <c:pt idx="1200">
                  <c:v>98.25046301294222</c:v>
                </c:pt>
                <c:pt idx="1201">
                  <c:v>98.351821929394077</c:v>
                </c:pt>
                <c:pt idx="1202">
                  <c:v>98.452975132634776</c:v>
                </c:pt>
                <c:pt idx="1203">
                  <c:v>98.553922215995271</c:v>
                </c:pt>
                <c:pt idx="1204">
                  <c:v>98.654662775318059</c:v>
                </c:pt>
                <c:pt idx="1205">
                  <c:v>98.75519640896205</c:v>
                </c:pt>
                <c:pt idx="1206">
                  <c:v>98.855522717807446</c:v>
                </c:pt>
                <c:pt idx="1207">
                  <c:v>98.955641305260698</c:v>
                </c:pt>
                <c:pt idx="1208">
                  <c:v>99.055551777259225</c:v>
                </c:pt>
                <c:pt idx="1209">
                  <c:v>99.155253742276315</c:v>
                </c:pt>
                <c:pt idx="1210">
                  <c:v>99.254746811325788</c:v>
                </c:pt>
                <c:pt idx="1211">
                  <c:v>99.354030597966869</c:v>
                </c:pt>
                <c:pt idx="1212">
                  <c:v>99.453104718308737</c:v>
                </c:pt>
                <c:pt idx="1213">
                  <c:v>99.551968791015369</c:v>
                </c:pt>
                <c:pt idx="1214">
                  <c:v>99.650622437310076</c:v>
                </c:pt>
                <c:pt idx="1215">
                  <c:v>99.749065280980105</c:v>
                </c:pt>
                <c:pt idx="1216">
                  <c:v>99.847296948381342</c:v>
                </c:pt>
                <c:pt idx="1217">
                  <c:v>99.945317068442733</c:v>
                </c:pt>
                <c:pt idx="1218">
                  <c:v>100.04312527267089</c:v>
                </c:pt>
                <c:pt idx="1219">
                  <c:v>100.14072119515454</c:v>
                </c:pt>
                <c:pt idx="1220">
                  <c:v>100.23810447256901</c:v>
                </c:pt>
                <c:pt idx="1221">
                  <c:v>100.33527474418059</c:v>
                </c:pt>
                <c:pt idx="1222">
                  <c:v>100.43223165185108</c:v>
                </c:pt>
                <c:pt idx="1223">
                  <c:v>100.52897484004195</c:v>
                </c:pt>
                <c:pt idx="1224">
                  <c:v>100.62550395581883</c:v>
                </c:pt>
                <c:pt idx="1225">
                  <c:v>100.72181864885573</c:v>
                </c:pt>
                <c:pt idx="1226">
                  <c:v>100.81791857143934</c:v>
                </c:pt>
                <c:pt idx="1227">
                  <c:v>100.91380337847329</c:v>
                </c:pt>
                <c:pt idx="1228">
                  <c:v>101.00947272748226</c:v>
                </c:pt>
                <c:pt idx="1229">
                  <c:v>101.10492627861629</c:v>
                </c:pt>
                <c:pt idx="1230">
                  <c:v>101.20016369465479</c:v>
                </c:pt>
                <c:pt idx="1231">
                  <c:v>101.29518464101075</c:v>
                </c:pt>
                <c:pt idx="1232">
                  <c:v>101.38998878573476</c:v>
                </c:pt>
                <c:pt idx="1233">
                  <c:v>101.48457579951906</c:v>
                </c:pt>
                <c:pt idx="1234">
                  <c:v>101.57894535570158</c:v>
                </c:pt>
                <c:pt idx="1235">
                  <c:v>101.67309713026988</c:v>
                </c:pt>
                <c:pt idx="1236">
                  <c:v>101.76703080186513</c:v>
                </c:pt>
                <c:pt idx="1237">
                  <c:v>101.86074605178602</c:v>
                </c:pt>
                <c:pt idx="1238">
                  <c:v>101.95424256399264</c:v>
                </c:pt>
                <c:pt idx="1239">
                  <c:v>102.04752002511033</c:v>
                </c:pt>
                <c:pt idx="1240">
                  <c:v>102.14057812443349</c:v>
                </c:pt>
                <c:pt idx="1241">
                  <c:v>102.23341655392939</c:v>
                </c:pt>
                <c:pt idx="1242">
                  <c:v>102.32603500824189</c:v>
                </c:pt>
                <c:pt idx="1243">
                  <c:v>102.41843318469519</c:v>
                </c:pt>
                <c:pt idx="1244">
                  <c:v>102.51061078329749</c:v>
                </c:pt>
                <c:pt idx="1245">
                  <c:v>102.60256750674471</c:v>
                </c:pt>
                <c:pt idx="1246">
                  <c:v>102.69430306042398</c:v>
                </c:pt>
                <c:pt idx="1247">
                  <c:v>102.78581715241738</c:v>
                </c:pt>
                <c:pt idx="1248">
                  <c:v>102.87710949350542</c:v>
                </c:pt>
                <c:pt idx="1249">
                  <c:v>102.96817979717055</c:v>
                </c:pt>
                <c:pt idx="1250">
                  <c:v>103.05902777960071</c:v>
                </c:pt>
                <c:pt idx="1251">
                  <c:v>103.14965315969272</c:v>
                </c:pt>
                <c:pt idx="1252">
                  <c:v>103.24005565905577</c:v>
                </c:pt>
                <c:pt idx="1253">
                  <c:v>103.33023500201476</c:v>
                </c:pt>
                <c:pt idx="1254">
                  <c:v>103.4201909156137</c:v>
                </c:pt>
                <c:pt idx="1255">
                  <c:v>103.50992312961898</c:v>
                </c:pt>
                <c:pt idx="1256">
                  <c:v>103.59943137652276</c:v>
                </c:pt>
                <c:pt idx="1257">
                  <c:v>103.6887153915461</c:v>
                </c:pt>
                <c:pt idx="1258">
                  <c:v>103.77777491264229</c:v>
                </c:pt>
                <c:pt idx="1259">
                  <c:v>103.86660968050002</c:v>
                </c:pt>
                <c:pt idx="1260">
                  <c:v>103.95521943854648</c:v>
                </c:pt>
                <c:pt idx="1261">
                  <c:v>104.0436039329506</c:v>
                </c:pt>
                <c:pt idx="1262">
                  <c:v>104.13176291262603</c:v>
                </c:pt>
                <c:pt idx="1263">
                  <c:v>104.21969612923425</c:v>
                </c:pt>
                <c:pt idx="1264">
                  <c:v>104.30740333718758</c:v>
                </c:pt>
                <c:pt idx="1265">
                  <c:v>104.39488429365224</c:v>
                </c:pt>
                <c:pt idx="1266">
                  <c:v>104.4821387585512</c:v>
                </c:pt>
                <c:pt idx="1267">
                  <c:v>104.56916649456717</c:v>
                </c:pt>
                <c:pt idx="1268">
                  <c:v>104.65596726714547</c:v>
                </c:pt>
                <c:pt idx="1269">
                  <c:v>104.74254084449696</c:v>
                </c:pt>
                <c:pt idx="1270">
                  <c:v>104.82888699760069</c:v>
                </c:pt>
                <c:pt idx="1271">
                  <c:v>104.91500550020693</c:v>
                </c:pt>
                <c:pt idx="1272">
                  <c:v>105.00089612883968</c:v>
                </c:pt>
                <c:pt idx="1273">
                  <c:v>105.0865586627996</c:v>
                </c:pt>
                <c:pt idx="1274">
                  <c:v>105.17199288416658</c:v>
                </c:pt>
                <c:pt idx="1275">
                  <c:v>105.25719857780243</c:v>
                </c:pt>
                <c:pt idx="1276">
                  <c:v>105.34217553135346</c:v>
                </c:pt>
                <c:pt idx="1277">
                  <c:v>105.42692353525318</c:v>
                </c:pt>
                <c:pt idx="1278">
                  <c:v>105.51144238272472</c:v>
                </c:pt>
                <c:pt idx="1279">
                  <c:v>105.59573186978344</c:v>
                </c:pt>
                <c:pt idx="1280">
                  <c:v>105.67979179523938</c:v>
                </c:pt>
                <c:pt idx="1281">
                  <c:v>105.76362196069969</c:v>
                </c:pt>
                <c:pt idx="1282">
                  <c:v>105.8472221705711</c:v>
                </c:pt>
                <c:pt idx="1283">
                  <c:v>105.93059223206227</c:v>
                </c:pt>
                <c:pt idx="1284">
                  <c:v>106.01373195518613</c:v>
                </c:pt>
                <c:pt idx="1285">
                  <c:v>106.09664115276225</c:v>
                </c:pt>
                <c:pt idx="1286">
                  <c:v>106.17931964041902</c:v>
                </c:pt>
                <c:pt idx="1287">
                  <c:v>106.26176723659603</c:v>
                </c:pt>
                <c:pt idx="1288">
                  <c:v>106.34398376254615</c:v>
                </c:pt>
                <c:pt idx="1289">
                  <c:v>106.4259690423378</c:v>
                </c:pt>
                <c:pt idx="1290">
                  <c:v>106.50772290285703</c:v>
                </c:pt>
                <c:pt idx="1291">
                  <c:v>106.5892451738097</c:v>
                </c:pt>
                <c:pt idx="1292">
                  <c:v>106.6705356877235</c:v>
                </c:pt>
                <c:pt idx="1293">
                  <c:v>106.75159427995</c:v>
                </c:pt>
                <c:pt idx="1294">
                  <c:v>106.83242078866668</c:v>
                </c:pt>
                <c:pt idx="1295">
                  <c:v>106.91301505487885</c:v>
                </c:pt>
                <c:pt idx="1296">
                  <c:v>106.99337692242165</c:v>
                </c:pt>
                <c:pt idx="1297">
                  <c:v>107.07350623796194</c:v>
                </c:pt>
                <c:pt idx="1298">
                  <c:v>107.1534028510001</c:v>
                </c:pt>
                <c:pt idx="1299">
                  <c:v>107.23306661387196</c:v>
                </c:pt>
                <c:pt idx="1300">
                  <c:v>107.31249738175052</c:v>
                </c:pt>
                <c:pt idx="1301">
                  <c:v>107.39169501264782</c:v>
                </c:pt>
                <c:pt idx="1302">
                  <c:v>107.47065936741652</c:v>
                </c:pt>
                <c:pt idx="1303">
                  <c:v>107.54939030975171</c:v>
                </c:pt>
                <c:pt idx="1304">
                  <c:v>107.62788770619255</c:v>
                </c:pt>
                <c:pt idx="1305">
                  <c:v>107.70615142612387</c:v>
                </c:pt>
                <c:pt idx="1306">
                  <c:v>107.78418134177774</c:v>
                </c:pt>
                <c:pt idx="1307">
                  <c:v>107.86197732823514</c:v>
                </c:pt>
                <c:pt idx="1308">
                  <c:v>107.93953926342733</c:v>
                </c:pt>
                <c:pt idx="1309">
                  <c:v>108.01686702813747</c:v>
                </c:pt>
                <c:pt idx="1310">
                  <c:v>108.09396050600195</c:v>
                </c:pt>
                <c:pt idx="1311">
                  <c:v>108.17081958351193</c:v>
                </c:pt>
                <c:pt idx="1312">
                  <c:v>108.24744415001462</c:v>
                </c:pt>
                <c:pt idx="1313">
                  <c:v>108.32383409771469</c:v>
                </c:pt>
                <c:pt idx="1314">
                  <c:v>108.39998932167559</c:v>
                </c:pt>
                <c:pt idx="1315">
                  <c:v>108.47590971982076</c:v>
                </c:pt>
                <c:pt idx="1316">
                  <c:v>108.55159519293494</c:v>
                </c:pt>
                <c:pt idx="1317">
                  <c:v>108.62704564466537</c:v>
                </c:pt>
                <c:pt idx="1318">
                  <c:v>108.70226098152294</c:v>
                </c:pt>
                <c:pt idx="1319">
                  <c:v>108.77724111288332</c:v>
                </c:pt>
                <c:pt idx="1320">
                  <c:v>108.85198595098812</c:v>
                </c:pt>
                <c:pt idx="1321">
                  <c:v>108.92649541094592</c:v>
                </c:pt>
                <c:pt idx="1322">
                  <c:v>109.00076941073328</c:v>
                </c:pt>
                <c:pt idx="1323">
                  <c:v>109.07480787119579</c:v>
                </c:pt>
                <c:pt idx="1324">
                  <c:v>109.14861071604901</c:v>
                </c:pt>
                <c:pt idx="1325">
                  <c:v>109.2221778718794</c:v>
                </c:pt>
                <c:pt idx="1326">
                  <c:v>109.2955092681452</c:v>
                </c:pt>
                <c:pt idx="1327">
                  <c:v>109.36860483717732</c:v>
                </c:pt>
                <c:pt idx="1328">
                  <c:v>109.44146451418017</c:v>
                </c:pt>
                <c:pt idx="1329">
                  <c:v>109.51408823723241</c:v>
                </c:pt>
                <c:pt idx="1330">
                  <c:v>109.58647594728774</c:v>
                </c:pt>
                <c:pt idx="1331">
                  <c:v>109.65862758817556</c:v>
                </c:pt>
                <c:pt idx="1332">
                  <c:v>109.73054310660173</c:v>
                </c:pt>
                <c:pt idx="1333">
                  <c:v>109.80222245214921</c:v>
                </c:pt>
                <c:pt idx="1334">
                  <c:v>109.8736655772786</c:v>
                </c:pt>
                <c:pt idx="1335">
                  <c:v>109.94487243732883</c:v>
                </c:pt>
                <c:pt idx="1336">
                  <c:v>110.01584299051758</c:v>
                </c:pt>
                <c:pt idx="1337">
                  <c:v>110.08657719794192</c:v>
                </c:pt>
                <c:pt idx="1338">
                  <c:v>110.15707502357868</c:v>
                </c:pt>
                <c:pt idx="1339">
                  <c:v>110.22733643428492</c:v>
                </c:pt>
                <c:pt idx="1340">
                  <c:v>110.29736139979838</c:v>
                </c:pt>
                <c:pt idx="1341">
                  <c:v>110.36714989273777</c:v>
                </c:pt>
                <c:pt idx="1342">
                  <c:v>110.43670188860315</c:v>
                </c:pt>
                <c:pt idx="1343">
                  <c:v>110.50601736577626</c:v>
                </c:pt>
                <c:pt idx="1344">
                  <c:v>110.57509630552072</c:v>
                </c:pt>
                <c:pt idx="1345">
                  <c:v>110.64393869198224</c:v>
                </c:pt>
                <c:pt idx="1346">
                  <c:v>110.71254451218894</c:v>
                </c:pt>
                <c:pt idx="1347">
                  <c:v>110.78091375605136</c:v>
                </c:pt>
                <c:pt idx="1348">
                  <c:v>110.84904641636268</c:v>
                </c:pt>
                <c:pt idx="1349">
                  <c:v>110.91694248879878</c:v>
                </c:pt>
                <c:pt idx="1350">
                  <c:v>110.98460197191827</c:v>
                </c:pt>
                <c:pt idx="1351">
                  <c:v>111.05202486716252</c:v>
                </c:pt>
                <c:pt idx="1352">
                  <c:v>111.11921117885568</c:v>
                </c:pt>
                <c:pt idx="1353">
                  <c:v>111.18616091420456</c:v>
                </c:pt>
                <c:pt idx="1354">
                  <c:v>111.25287408329862</c:v>
                </c:pt>
                <c:pt idx="1355">
                  <c:v>111.31935069910976</c:v>
                </c:pt>
                <c:pt idx="1356">
                  <c:v>111.38559077749224</c:v>
                </c:pt>
                <c:pt idx="1357">
                  <c:v>111.45159433718243</c:v>
                </c:pt>
                <c:pt idx="1358">
                  <c:v>111.51736139979863</c:v>
                </c:pt>
                <c:pt idx="1359">
                  <c:v>111.58289198984075</c:v>
                </c:pt>
                <c:pt idx="1360">
                  <c:v>111.64818613469008</c:v>
                </c:pt>
                <c:pt idx="1361">
                  <c:v>111.71324386460891</c:v>
                </c:pt>
                <c:pt idx="1362">
                  <c:v>111.77806521274016</c:v>
                </c:pt>
                <c:pt idx="1363">
                  <c:v>111.84265021510697</c:v>
                </c:pt>
                <c:pt idx="1364">
                  <c:v>111.90699891061233</c:v>
                </c:pt>
                <c:pt idx="1365">
                  <c:v>111.97111134103849</c:v>
                </c:pt>
                <c:pt idx="1366">
                  <c:v>112.03498755104661</c:v>
                </c:pt>
                <c:pt idx="1367">
                  <c:v>112.09862758817602</c:v>
                </c:pt>
                <c:pt idx="1368">
                  <c:v>112.16203150284376</c:v>
                </c:pt>
                <c:pt idx="1369">
                  <c:v>112.22519934834402</c:v>
                </c:pt>
                <c:pt idx="1370">
                  <c:v>112.28813118084736</c:v>
                </c:pt>
                <c:pt idx="1371">
                  <c:v>112.35082705940007</c:v>
                </c:pt>
                <c:pt idx="1372">
                  <c:v>112.41328704592352</c:v>
                </c:pt>
                <c:pt idx="1373">
                  <c:v>112.47551120521331</c:v>
                </c:pt>
                <c:pt idx="1374">
                  <c:v>112.5374996049385</c:v>
                </c:pt>
                <c:pt idx="1375">
                  <c:v>112.59925231564087</c:v>
                </c:pt>
                <c:pt idx="1376">
                  <c:v>112.66076941073395</c:v>
                </c:pt>
                <c:pt idx="1377">
                  <c:v>112.72205096650217</c:v>
                </c:pt>
                <c:pt idx="1378">
                  <c:v>112.78309706209996</c:v>
                </c:pt>
                <c:pt idx="1379">
                  <c:v>112.84390777955073</c:v>
                </c:pt>
                <c:pt idx="1380">
                  <c:v>112.90448320374593</c:v>
                </c:pt>
                <c:pt idx="1381">
                  <c:v>112.96482342244394</c:v>
                </c:pt>
                <c:pt idx="1382">
                  <c:v>113.02492852626908</c:v>
                </c:pt>
                <c:pt idx="1383">
                  <c:v>113.08479860871049</c:v>
                </c:pt>
                <c:pt idx="1384">
                  <c:v>113.14443376612088</c:v>
                </c:pt>
                <c:pt idx="1385">
                  <c:v>113.20383409771557</c:v>
                </c:pt>
                <c:pt idx="1386">
                  <c:v>113.26299970557109</c:v>
                </c:pt>
                <c:pt idx="1387">
                  <c:v>113.32193069462399</c:v>
                </c:pt>
                <c:pt idx="1388">
                  <c:v>113.38062717266959</c:v>
                </c:pt>
                <c:pt idx="1389">
                  <c:v>113.43908925036068</c:v>
                </c:pt>
                <c:pt idx="1390">
                  <c:v>113.49731704120612</c:v>
                </c:pt>
                <c:pt idx="1391">
                  <c:v>113.55531066156949</c:v>
                </c:pt>
                <c:pt idx="1392">
                  <c:v>113.61307023066769</c:v>
                </c:pt>
                <c:pt idx="1393">
                  <c:v>113.67059587056937</c:v>
                </c:pt>
                <c:pt idx="1394">
                  <c:v>113.72788770619366</c:v>
                </c:pt>
                <c:pt idx="1395">
                  <c:v>113.78494586530839</c:v>
                </c:pt>
                <c:pt idx="1396">
                  <c:v>113.84177047852876</c:v>
                </c:pt>
                <c:pt idx="1397">
                  <c:v>113.89836167931564</c:v>
                </c:pt>
                <c:pt idx="1398">
                  <c:v>113.95471960397393</c:v>
                </c:pt>
                <c:pt idx="1399">
                  <c:v>114.01084439165093</c:v>
                </c:pt>
                <c:pt idx="1400">
                  <c:v>114.06673618433464</c:v>
                </c:pt>
                <c:pt idx="1401">
                  <c:v>114.12239512685206</c:v>
                </c:pt>
                <c:pt idx="1402">
                  <c:v>114.17782136686736</c:v>
                </c:pt>
                <c:pt idx="1403">
                  <c:v>114.23301505488013</c:v>
                </c:pt>
                <c:pt idx="1404">
                  <c:v>114.28797634422354</c:v>
                </c:pt>
                <c:pt idx="1405">
                  <c:v>114.34270539106245</c:v>
                </c:pt>
                <c:pt idx="1406">
                  <c:v>114.39720235439152</c:v>
                </c:pt>
                <c:pt idx="1407">
                  <c:v>114.45146739603331</c:v>
                </c:pt>
                <c:pt idx="1408">
                  <c:v>114.5055006806362</c:v>
                </c:pt>
                <c:pt idx="1409">
                  <c:v>114.55930237567254</c:v>
                </c:pt>
                <c:pt idx="1410">
                  <c:v>114.61287265143648</c:v>
                </c:pt>
                <c:pt idx="1411">
                  <c:v>114.66621168104194</c:v>
                </c:pt>
                <c:pt idx="1412">
                  <c:v>114.71931964042052</c:v>
                </c:pt>
                <c:pt idx="1413">
                  <c:v>114.77219670831931</c:v>
                </c:pt>
                <c:pt idx="1414">
                  <c:v>114.82484306629878</c:v>
                </c:pt>
                <c:pt idx="1415">
                  <c:v>114.87725889873049</c:v>
                </c:pt>
                <c:pt idx="1416">
                  <c:v>114.92944439279491</c:v>
                </c:pt>
                <c:pt idx="1417">
                  <c:v>114.98139973847907</c:v>
                </c:pt>
                <c:pt idx="1418">
                  <c:v>115.03312512857435</c:v>
                </c:pt>
                <c:pt idx="1419">
                  <c:v>115.08462075867401</c:v>
                </c:pt>
                <c:pt idx="1420">
                  <c:v>115.13588682717086</c:v>
                </c:pt>
                <c:pt idx="1421">
                  <c:v>115.18692353525491</c:v>
                </c:pt>
                <c:pt idx="1422">
                  <c:v>115.23773108691076</c:v>
                </c:pt>
                <c:pt idx="1423">
                  <c:v>115.28830968891529</c:v>
                </c:pt>
                <c:pt idx="1424">
                  <c:v>115.33865955083503</c:v>
                </c:pt>
                <c:pt idx="1425">
                  <c:v>115.38878088502364</c:v>
                </c:pt>
                <c:pt idx="1426">
                  <c:v>115.43867390661929</c:v>
                </c:pt>
                <c:pt idx="1427">
                  <c:v>115.4883388335421</c:v>
                </c:pt>
                <c:pt idx="1428">
                  <c:v>115.53777588649145</c:v>
                </c:pt>
                <c:pt idx="1429">
                  <c:v>115.58698528894328</c:v>
                </c:pt>
                <c:pt idx="1430">
                  <c:v>115.63596726714738</c:v>
                </c:pt>
                <c:pt idx="1431">
                  <c:v>115.68472205012465</c:v>
                </c:pt>
                <c:pt idx="1432">
                  <c:v>115.73324986966426</c:v>
                </c:pt>
                <c:pt idx="1433">
                  <c:v>115.78155096032087</c:v>
                </c:pt>
                <c:pt idx="1434">
                  <c:v>115.8296255594118</c:v>
                </c:pt>
                <c:pt idx="1435">
                  <c:v>115.87747390701404</c:v>
                </c:pt>
                <c:pt idx="1436">
                  <c:v>115.9250962459614</c:v>
                </c:pt>
                <c:pt idx="1437">
                  <c:v>115.97249282184156</c:v>
                </c:pt>
                <c:pt idx="1438">
                  <c:v>116.01966388299302</c:v>
                </c:pt>
                <c:pt idx="1439">
                  <c:v>116.06660968050213</c:v>
                </c:pt>
                <c:pt idx="1440">
                  <c:v>116.11333046819999</c:v>
                </c:pt>
                <c:pt idx="1441">
                  <c:v>116.15982650265937</c:v>
                </c:pt>
                <c:pt idx="1442">
                  <c:v>116.20609804319162</c:v>
                </c:pt>
                <c:pt idx="1443">
                  <c:v>116.25214535184342</c:v>
                </c:pt>
                <c:pt idx="1444">
                  <c:v>116.29796869339371</c:v>
                </c:pt>
                <c:pt idx="1445">
                  <c:v>116.34356833535037</c:v>
                </c:pt>
                <c:pt idx="1446">
                  <c:v>116.38894454794696</c:v>
                </c:pt>
                <c:pt idx="1447">
                  <c:v>116.4340976041395</c:v>
                </c:pt>
                <c:pt idx="1448">
                  <c:v>116.47902777960306</c:v>
                </c:pt>
                <c:pt idx="1449">
                  <c:v>116.52373535272849</c:v>
                </c:pt>
                <c:pt idx="1450">
                  <c:v>116.56822060461894</c:v>
                </c:pt>
                <c:pt idx="1451">
                  <c:v>116.61248381908648</c:v>
                </c:pt>
                <c:pt idx="1452">
                  <c:v>116.65652528264867</c:v>
                </c:pt>
                <c:pt idx="1453">
                  <c:v>116.70034528452499</c:v>
                </c:pt>
                <c:pt idx="1454">
                  <c:v>116.74394411663337</c:v>
                </c:pt>
                <c:pt idx="1455">
                  <c:v>116.78732207358665</c:v>
                </c:pt>
                <c:pt idx="1456">
                  <c:v>116.83047945268893</c:v>
                </c:pt>
                <c:pt idx="1457">
                  <c:v>116.873416553932</c:v>
                </c:pt>
                <c:pt idx="1458">
                  <c:v>116.91613367999169</c:v>
                </c:pt>
                <c:pt idx="1459">
                  <c:v>116.95863113622411</c:v>
                </c:pt>
                <c:pt idx="1460">
                  <c:v>117.000909230662</c:v>
                </c:pt>
                <c:pt idx="1461">
                  <c:v>117.04296827401096</c:v>
                </c:pt>
                <c:pt idx="1462">
                  <c:v>117.08480857964564</c:v>
                </c:pt>
                <c:pt idx="1463">
                  <c:v>117.12643046360597</c:v>
                </c:pt>
                <c:pt idx="1464">
                  <c:v>117.16783424459325</c:v>
                </c:pt>
                <c:pt idx="1465">
                  <c:v>117.20902024396632</c:v>
                </c:pt>
                <c:pt idx="1466">
                  <c:v>117.2499887857376</c:v>
                </c:pt>
                <c:pt idx="1467">
                  <c:v>117.29074019656917</c:v>
                </c:pt>
                <c:pt idx="1468">
                  <c:v>117.33127480576879</c:v>
                </c:pt>
                <c:pt idx="1469">
                  <c:v>117.37159294528585</c:v>
                </c:pt>
                <c:pt idx="1470">
                  <c:v>117.41169494970741</c:v>
                </c:pt>
                <c:pt idx="1471">
                  <c:v>117.45158115625401</c:v>
                </c:pt>
                <c:pt idx="1472">
                  <c:v>117.49125190477565</c:v>
                </c:pt>
                <c:pt idx="1473">
                  <c:v>117.53070753774762</c:v>
                </c:pt>
                <c:pt idx="1474">
                  <c:v>117.5699484002663</c:v>
                </c:pt>
                <c:pt idx="1475">
                  <c:v>117.60897484004501</c:v>
                </c:pt>
                <c:pt idx="1476">
                  <c:v>117.64778720740971</c:v>
                </c:pt>
                <c:pt idx="1477">
                  <c:v>117.6863858552948</c:v>
                </c:pt>
                <c:pt idx="1478">
                  <c:v>117.72477113923878</c:v>
                </c:pt>
                <c:pt idx="1479">
                  <c:v>117.76294341737992</c:v>
                </c:pt>
                <c:pt idx="1480">
                  <c:v>117.80090305045185</c:v>
                </c:pt>
                <c:pt idx="1481">
                  <c:v>117.83865040177928</c:v>
                </c:pt>
                <c:pt idx="1482">
                  <c:v>117.87618583727345</c:v>
                </c:pt>
                <c:pt idx="1483">
                  <c:v>117.91350972542782</c:v>
                </c:pt>
                <c:pt idx="1484">
                  <c:v>117.95062243731334</c:v>
                </c:pt>
                <c:pt idx="1485">
                  <c:v>117.98752434657423</c:v>
                </c:pt>
                <c:pt idx="1486">
                  <c:v>118.0242158294232</c:v>
                </c:pt>
                <c:pt idx="1487">
                  <c:v>118.0606972646369</c:v>
                </c:pt>
                <c:pt idx="1488">
                  <c:v>118.0969690335514</c:v>
                </c:pt>
                <c:pt idx="1489">
                  <c:v>118.1330315200575</c:v>
                </c:pt>
                <c:pt idx="1490">
                  <c:v>118.16888511059599</c:v>
                </c:pt>
                <c:pt idx="1491">
                  <c:v>118.20453019415304</c:v>
                </c:pt>
                <c:pt idx="1492">
                  <c:v>118.23996716225535</c:v>
                </c:pt>
                <c:pt idx="1493">
                  <c:v>118.27519640896554</c:v>
                </c:pt>
                <c:pt idx="1494">
                  <c:v>118.31021833087713</c:v>
                </c:pt>
                <c:pt idx="1495">
                  <c:v>118.34503332710992</c:v>
                </c:pt>
                <c:pt idx="1496">
                  <c:v>118.37964179930499</c:v>
                </c:pt>
                <c:pt idx="1497">
                  <c:v>118.41404415161988</c:v>
                </c:pt>
                <c:pt idx="1498">
                  <c:v>118.44824079072359</c:v>
                </c:pt>
                <c:pt idx="1499">
                  <c:v>118.48223212579171</c:v>
                </c:pt>
                <c:pt idx="1500">
                  <c:v>118.51601856850137</c:v>
                </c:pt>
                <c:pt idx="1501">
                  <c:v>118.54960053302628</c:v>
                </c:pt>
                <c:pt idx="1502">
                  <c:v>118.58297843603162</c:v>
                </c:pt>
                <c:pt idx="1503">
                  <c:v>118.61615269666902</c:v>
                </c:pt>
                <c:pt idx="1504">
                  <c:v>118.6491237365714</c:v>
                </c:pt>
                <c:pt idx="1505">
                  <c:v>118.68189197984789</c:v>
                </c:pt>
                <c:pt idx="1506">
                  <c:v>118.71445785307861</c:v>
                </c:pt>
                <c:pt idx="1507">
                  <c:v>118.74682178530951</c:v>
                </c:pt>
                <c:pt idx="1508">
                  <c:v>118.77898420804713</c:v>
                </c:pt>
                <c:pt idx="1509">
                  <c:v>118.81094555525331</c:v>
                </c:pt>
                <c:pt idx="1510">
                  <c:v>118.84270626333998</c:v>
                </c:pt>
                <c:pt idx="1511">
                  <c:v>118.87426677116373</c:v>
                </c:pt>
                <c:pt idx="1512">
                  <c:v>118.9056275200206</c:v>
                </c:pt>
                <c:pt idx="1513">
                  <c:v>118.93678895364059</c:v>
                </c:pt>
                <c:pt idx="1514">
                  <c:v>118.96775151818228</c:v>
                </c:pt>
                <c:pt idx="1515">
                  <c:v>118.99851566222745</c:v>
                </c:pt>
                <c:pt idx="1516">
                  <c:v>119.02908183677553</c:v>
                </c:pt>
                <c:pt idx="1517">
                  <c:v>119.05945049523815</c:v>
                </c:pt>
                <c:pt idx="1518">
                  <c:v>119.08962209343366</c:v>
                </c:pt>
                <c:pt idx="1519">
                  <c:v>119.11959708958145</c:v>
                </c:pt>
                <c:pt idx="1520">
                  <c:v>119.14937594429652</c:v>
                </c:pt>
                <c:pt idx="1521">
                  <c:v>119.17895912058374</c:v>
                </c:pt>
                <c:pt idx="1522">
                  <c:v>119.20834708383227</c:v>
                </c:pt>
                <c:pt idx="1523">
                  <c:v>119.23754030180989</c:v>
                </c:pt>
                <c:pt idx="1524">
                  <c:v>119.26653924465728</c:v>
                </c:pt>
                <c:pt idx="1525">
                  <c:v>119.29534438488231</c:v>
                </c:pt>
                <c:pt idx="1526">
                  <c:v>119.32395619735428</c:v>
                </c:pt>
                <c:pt idx="1527">
                  <c:v>119.35237515929808</c:v>
                </c:pt>
                <c:pt idx="1528">
                  <c:v>119.38060175028851</c:v>
                </c:pt>
                <c:pt idx="1529">
                  <c:v>119.40863645224428</c:v>
                </c:pt>
                <c:pt idx="1530">
                  <c:v>119.43647974942222</c:v>
                </c:pt>
                <c:pt idx="1531">
                  <c:v>119.46413212841136</c:v>
                </c:pt>
                <c:pt idx="1532">
                  <c:v>119.49159407812706</c:v>
                </c:pt>
                <c:pt idx="1533">
                  <c:v>119.51886608980493</c:v>
                </c:pt>
                <c:pt idx="1534">
                  <c:v>119.54594865699495</c:v>
                </c:pt>
                <c:pt idx="1535">
                  <c:v>119.57284227555543</c:v>
                </c:pt>
                <c:pt idx="1536">
                  <c:v>119.59954744364696</c:v>
                </c:pt>
                <c:pt idx="1537">
                  <c:v>119.62606466172629</c:v>
                </c:pt>
                <c:pt idx="1538">
                  <c:v>119.65239443254035</c:v>
                </c:pt>
                <c:pt idx="1539">
                  <c:v>119.67853726112</c:v>
                </c:pt>
                <c:pt idx="1540">
                  <c:v>119.70449365477398</c:v>
                </c:pt>
                <c:pt idx="1541">
                  <c:v>119.73026412308265</c:v>
                </c:pt>
                <c:pt idx="1542">
                  <c:v>119.7558491778918</c:v>
                </c:pt>
                <c:pt idx="1543">
                  <c:v>119.78124933330649</c:v>
                </c:pt>
                <c:pt idx="1544">
                  <c:v>119.80646510568464</c:v>
                </c:pt>
                <c:pt idx="1545">
                  <c:v>119.83149701363085</c:v>
                </c:pt>
                <c:pt idx="1546">
                  <c:v>119.85634557799008</c:v>
                </c:pt>
                <c:pt idx="1547">
                  <c:v>119.88101132184123</c:v>
                </c:pt>
                <c:pt idx="1548">
                  <c:v>119.90549477049083</c:v>
                </c:pt>
                <c:pt idx="1549">
                  <c:v>119.92979645146661</c:v>
                </c:pt>
                <c:pt idx="1550">
                  <c:v>119.9539168945111</c:v>
                </c:pt>
                <c:pt idx="1551">
                  <c:v>119.97785663157515</c:v>
                </c:pt>
                <c:pt idx="1552">
                  <c:v>120.00161619681144</c:v>
                </c:pt>
                <c:pt idx="1553">
                  <c:v>120.02519612656802</c:v>
                </c:pt>
                <c:pt idx="1554">
                  <c:v>120.04859695938168</c:v>
                </c:pt>
                <c:pt idx="1555">
                  <c:v>120.07181923597153</c:v>
                </c:pt>
                <c:pt idx="1556">
                  <c:v>120.09486349923228</c:v>
                </c:pt>
                <c:pt idx="1557">
                  <c:v>120.11773029422767</c:v>
                </c:pt>
                <c:pt idx="1558">
                  <c:v>120.14042016818388</c:v>
                </c:pt>
                <c:pt idx="1559">
                  <c:v>120.16293367048276</c:v>
                </c:pt>
                <c:pt idx="1560">
                  <c:v>120.18527135265523</c:v>
                </c:pt>
                <c:pt idx="1561">
                  <c:v>120.20743376837454</c:v>
                </c:pt>
                <c:pt idx="1562">
                  <c:v>120.22942147344946</c:v>
                </c:pt>
                <c:pt idx="1563">
                  <c:v>120.25123502581758</c:v>
                </c:pt>
                <c:pt idx="1564">
                  <c:v>120.27287498553846</c:v>
                </c:pt>
                <c:pt idx="1565">
                  <c:v>120.29434191478688</c:v>
                </c:pt>
                <c:pt idx="1566">
                  <c:v>120.31563637784592</c:v>
                </c:pt>
                <c:pt idx="1567">
                  <c:v>120.33675894110009</c:v>
                </c:pt>
                <c:pt idx="1568">
                  <c:v>120.35771017302844</c:v>
                </c:pt>
                <c:pt idx="1569">
                  <c:v>120.37849064419767</c:v>
                </c:pt>
                <c:pt idx="1570">
                  <c:v>120.39910092725512</c:v>
                </c:pt>
                <c:pt idx="1571">
                  <c:v>120.41954159692183</c:v>
                </c:pt>
                <c:pt idx="1572">
                  <c:v>120.43981322998553</c:v>
                </c:pt>
                <c:pt idx="1573">
                  <c:v>120.45991640529361</c:v>
                </c:pt>
                <c:pt idx="1574">
                  <c:v>120.47985170374604</c:v>
                </c:pt>
                <c:pt idx="1575">
                  <c:v>120.49961970828834</c:v>
                </c:pt>
                <c:pt idx="1576">
                  <c:v>120.51922100390443</c:v>
                </c:pt>
                <c:pt idx="1577">
                  <c:v>120.53865617760957</c:v>
                </c:pt>
                <c:pt idx="1578">
                  <c:v>120.55792581844311</c:v>
                </c:pt>
                <c:pt idx="1579">
                  <c:v>120.57703051746141</c:v>
                </c:pt>
                <c:pt idx="1580">
                  <c:v>120.59597086773054</c:v>
                </c:pt>
                <c:pt idx="1581">
                  <c:v>120.61474746431918</c:v>
                </c:pt>
                <c:pt idx="1582">
                  <c:v>120.63336090429124</c:v>
                </c:pt>
                <c:pt idx="1583">
                  <c:v>120.65181178669867</c:v>
                </c:pt>
                <c:pt idx="1584">
                  <c:v>120.67010071257411</c:v>
                </c:pt>
                <c:pt idx="1585">
                  <c:v>120.68822828492362</c:v>
                </c:pt>
                <c:pt idx="1586">
                  <c:v>120.70619510871929</c:v>
                </c:pt>
                <c:pt idx="1587">
                  <c:v>120.72400179089185</c:v>
                </c:pt>
                <c:pt idx="1588">
                  <c:v>120.74164894032334</c:v>
                </c:pt>
                <c:pt idx="1589">
                  <c:v>120.75913716783965</c:v>
                </c:pt>
                <c:pt idx="1590">
                  <c:v>120.77646708620307</c:v>
                </c:pt>
                <c:pt idx="1591">
                  <c:v>120.79363931010487</c:v>
                </c:pt>
                <c:pt idx="1592">
                  <c:v>120.81065445615772</c:v>
                </c:pt>
                <c:pt idx="1593">
                  <c:v>120.82751314288829</c:v>
                </c:pt>
                <c:pt idx="1594">
                  <c:v>120.84421599072962</c:v>
                </c:pt>
                <c:pt idx="1595">
                  <c:v>120.86076362201365</c:v>
                </c:pt>
                <c:pt idx="1596">
                  <c:v>120.87715666096351</c:v>
                </c:pt>
                <c:pt idx="1597">
                  <c:v>120.89339573368603</c:v>
                </c:pt>
                <c:pt idx="1598">
                  <c:v>120.90948146816409</c:v>
                </c:pt>
                <c:pt idx="1599">
                  <c:v>120.9254144942489</c:v>
                </c:pt>
                <c:pt idx="1600">
                  <c:v>120.94119544365239</c:v>
                </c:pt>
                <c:pt idx="1601">
                  <c:v>120.95682494993954</c:v>
                </c:pt>
                <c:pt idx="1602">
                  <c:v>120.97230364852057</c:v>
                </c:pt>
                <c:pt idx="1603">
                  <c:v>120.98763217664323</c:v>
                </c:pt>
                <c:pt idx="1604">
                  <c:v>121.00281117338511</c:v>
                </c:pt>
                <c:pt idx="1605">
                  <c:v>121.01784127964574</c:v>
                </c:pt>
                <c:pt idx="1606">
                  <c:v>121.03272313813885</c:v>
                </c:pt>
                <c:pt idx="1607">
                  <c:v>121.04745739338453</c:v>
                </c:pt>
                <c:pt idx="1608">
                  <c:v>121.06204469170136</c:v>
                </c:pt>
                <c:pt idx="1609">
                  <c:v>121.07648568119853</c:v>
                </c:pt>
                <c:pt idx="1610">
                  <c:v>121.090781011768</c:v>
                </c:pt>
                <c:pt idx="1611">
                  <c:v>121.1049313350765</c:v>
                </c:pt>
                <c:pt idx="1612">
                  <c:v>121.11893730455763</c:v>
                </c:pt>
                <c:pt idx="1613">
                  <c:v>121.13279957540394</c:v>
                </c:pt>
                <c:pt idx="1614">
                  <c:v>121.14651880455881</c:v>
                </c:pt>
                <c:pt idx="1615">
                  <c:v>121.16009565070864</c:v>
                </c:pt>
                <c:pt idx="1616">
                  <c:v>121.17353077427465</c:v>
                </c:pt>
                <c:pt idx="1617">
                  <c:v>121.18682483740496</c:v>
                </c:pt>
                <c:pt idx="1618">
                  <c:v>121.19997850396641</c:v>
                </c:pt>
                <c:pt idx="1619">
                  <c:v>121.21299243953658</c:v>
                </c:pt>
                <c:pt idx="1620">
                  <c:v>121.22586731139559</c:v>
                </c:pt>
                <c:pt idx="1621">
                  <c:v>121.23860378851802</c:v>
                </c:pt>
                <c:pt idx="1622">
                  <c:v>121.25120254156477</c:v>
                </c:pt>
                <c:pt idx="1623">
                  <c:v>121.26366424287481</c:v>
                </c:pt>
                <c:pt idx="1624">
                  <c:v>121.27598956645711</c:v>
                </c:pt>
                <c:pt idx="1625">
                  <c:v>121.28817918798229</c:v>
                </c:pt>
                <c:pt idx="1626">
                  <c:v>121.30023378477453</c:v>
                </c:pt>
                <c:pt idx="1627">
                  <c:v>121.31215403580319</c:v>
                </c:pt>
                <c:pt idx="1628">
                  <c:v>121.32394062167459</c:v>
                </c:pt>
                <c:pt idx="1629">
                  <c:v>121.33559422462375</c:v>
                </c:pt>
                <c:pt idx="1630">
                  <c:v>121.34711552850602</c:v>
                </c:pt>
                <c:pt idx="1631">
                  <c:v>121.35850521878879</c:v>
                </c:pt>
                <c:pt idx="1632">
                  <c:v>121.36976398254311</c:v>
                </c:pt>
                <c:pt idx="1633">
                  <c:v>121.38089250843532</c:v>
                </c:pt>
                <c:pt idx="1634">
                  <c:v>121.39189148671868</c:v>
                </c:pt>
                <c:pt idx="1635">
                  <c:v>121.40276160922495</c:v>
                </c:pt>
                <c:pt idx="1636">
                  <c:v>121.41350356935595</c:v>
                </c:pt>
                <c:pt idx="1637">
                  <c:v>121.4241180620751</c:v>
                </c:pt>
                <c:pt idx="1638">
                  <c:v>121.434605783899</c:v>
                </c:pt>
                <c:pt idx="1639">
                  <c:v>121.44496743288893</c:v>
                </c:pt>
                <c:pt idx="1640">
                  <c:v>121.45520370864224</c:v>
                </c:pt>
                <c:pt idx="1641">
                  <c:v>121.46531531228405</c:v>
                </c:pt>
                <c:pt idx="1642">
                  <c:v>121.47530294645843</c:v>
                </c:pt>
                <c:pt idx="1643">
                  <c:v>121.48516731532006</c:v>
                </c:pt>
                <c:pt idx="1644">
                  <c:v>121.49490912452555</c:v>
                </c:pt>
                <c:pt idx="1645">
                  <c:v>121.50452908122489</c:v>
                </c:pt>
                <c:pt idx="1646">
                  <c:v>121.51402789405273</c:v>
                </c:pt>
                <c:pt idx="1647">
                  <c:v>121.5234062731199</c:v>
                </c:pt>
                <c:pt idx="1648">
                  <c:v>121.53266493000464</c:v>
                </c:pt>
                <c:pt idx="1649">
                  <c:v>121.54180457774396</c:v>
                </c:pt>
                <c:pt idx="1650">
                  <c:v>121.55082593082497</c:v>
                </c:pt>
                <c:pt idx="1651">
                  <c:v>121.55972970517617</c:v>
                </c:pt>
                <c:pt idx="1652">
                  <c:v>121.56851661815871</c:v>
                </c:pt>
                <c:pt idx="1653">
                  <c:v>121.57718738855766</c:v>
                </c:pt>
                <c:pt idx="1654">
                  <c:v>121.58574273657325</c:v>
                </c:pt>
                <c:pt idx="1655">
                  <c:v>121.59418338381211</c:v>
                </c:pt>
                <c:pt idx="1656">
                  <c:v>121.60251005327842</c:v>
                </c:pt>
                <c:pt idx="1657">
                  <c:v>121.61072346936521</c:v>
                </c:pt>
                <c:pt idx="1658">
                  <c:v>121.6188243578454</c:v>
                </c:pt>
                <c:pt idx="1659">
                  <c:v>121.62681344586306</c:v>
                </c:pt>
                <c:pt idx="1660">
                  <c:v>121.63469146192452</c:v>
                </c:pt>
                <c:pt idx="1661">
                  <c:v>121.64245913588947</c:v>
                </c:pt>
                <c:pt idx="1662">
                  <c:v>121.65011719896208</c:v>
                </c:pt>
                <c:pt idx="1663">
                  <c:v>121.6576663836821</c:v>
                </c:pt>
                <c:pt idx="1664">
                  <c:v>121.66510742391593</c:v>
                </c:pt>
                <c:pt idx="1665">
                  <c:v>121.67244105484767</c:v>
                </c:pt>
                <c:pt idx="1666">
                  <c:v>121.6796680129702</c:v>
                </c:pt>
                <c:pt idx="1667">
                  <c:v>121.68678903607612</c:v>
                </c:pt>
                <c:pt idx="1668">
                  <c:v>121.69380486324886</c:v>
                </c:pt>
                <c:pt idx="1669">
                  <c:v>121.7007162348536</c:v>
                </c:pt>
                <c:pt idx="1670">
                  <c:v>121.7075238925283</c:v>
                </c:pt>
                <c:pt idx="1671">
                  <c:v>121.71422857917464</c:v>
                </c:pt>
                <c:pt idx="1672">
                  <c:v>121.72083103894894</c:v>
                </c:pt>
                <c:pt idx="1673">
                  <c:v>121.72733201725316</c:v>
                </c:pt>
                <c:pt idx="1674">
                  <c:v>121.73373226072577</c:v>
                </c:pt>
                <c:pt idx="1675">
                  <c:v>121.74003251723263</c:v>
                </c:pt>
                <c:pt idx="1676">
                  <c:v>121.74623353585797</c:v>
                </c:pt>
                <c:pt idx="1677">
                  <c:v>121.75233606689515</c:v>
                </c:pt>
                <c:pt idx="1678">
                  <c:v>121.75834086183758</c:v>
                </c:pt>
                <c:pt idx="1679">
                  <c:v>121.76424867336956</c:v>
                </c:pt>
                <c:pt idx="1680">
                  <c:v>121.77006025535714</c:v>
                </c:pt>
                <c:pt idx="1681">
                  <c:v>121.77577636283883</c:v>
                </c:pt>
                <c:pt idx="1682">
                  <c:v>121.78139775201647</c:v>
                </c:pt>
                <c:pt idx="1683">
                  <c:v>121.78692518024609</c:v>
                </c:pt>
                <c:pt idx="1684">
                  <c:v>121.79235940602854</c:v>
                </c:pt>
                <c:pt idx="1685">
                  <c:v>121.79770118900032</c:v>
                </c:pt>
                <c:pt idx="1686">
                  <c:v>121.80295128992432</c:v>
                </c:pt>
                <c:pt idx="1687">
                  <c:v>121.80811047068056</c:v>
                </c:pt>
                <c:pt idx="1688">
                  <c:v>121.81317949425689</c:v>
                </c:pt>
                <c:pt idx="1689">
                  <c:v>121.81815912473965</c:v>
                </c:pt>
                <c:pt idx="1690">
                  <c:v>121.8230501273045</c:v>
                </c:pt>
                <c:pt idx="1691">
                  <c:v>121.82785326820691</c:v>
                </c:pt>
                <c:pt idx="1692">
                  <c:v>121.83256931477298</c:v>
                </c:pt>
                <c:pt idx="1693">
                  <c:v>121.83719903538999</c:v>
                </c:pt>
                <c:pt idx="1694">
                  <c:v>121.8417431994971</c:v>
                </c:pt>
                <c:pt idx="1695">
                  <c:v>121.84620257757592</c:v>
                </c:pt>
                <c:pt idx="1696">
                  <c:v>121.8505779411412</c:v>
                </c:pt>
                <c:pt idx="1697">
                  <c:v>121.85487006273131</c:v>
                </c:pt>
                <c:pt idx="1698">
                  <c:v>121.85907971589896</c:v>
                </c:pt>
                <c:pt idx="1699">
                  <c:v>121.86320767520169</c:v>
                </c:pt>
                <c:pt idx="1700">
                  <c:v>121.86725471619243</c:v>
                </c:pt>
                <c:pt idx="1701">
                  <c:v>121.87122161541012</c:v>
                </c:pt>
                <c:pt idx="1702">
                  <c:v>121.87510915037016</c:v>
                </c:pt>
                <c:pt idx="1703">
                  <c:v>121.87891809955499</c:v>
                </c:pt>
                <c:pt idx="1704">
                  <c:v>121.88264924240463</c:v>
                </c:pt>
                <c:pt idx="1705">
                  <c:v>121.88630335930709</c:v>
                </c:pt>
                <c:pt idx="1706">
                  <c:v>121.88988123158896</c:v>
                </c:pt>
                <c:pt idx="1707">
                  <c:v>121.89338364150579</c:v>
                </c:pt>
                <c:pt idx="1708">
                  <c:v>121.89681137223269</c:v>
                </c:pt>
                <c:pt idx="1709">
                  <c:v>121.90016520785467</c:v>
                </c:pt>
                <c:pt idx="1710">
                  <c:v>121.90344593335713</c:v>
                </c:pt>
                <c:pt idx="1711">
                  <c:v>121.90665433461629</c:v>
                </c:pt>
                <c:pt idx="1712">
                  <c:v>121.90979119838966</c:v>
                </c:pt>
                <c:pt idx="1713">
                  <c:v>121.91285731230631</c:v>
                </c:pt>
                <c:pt idx="1714">
                  <c:v>121.91585346485751</c:v>
                </c:pt>
                <c:pt idx="1715">
                  <c:v>121.91878044538687</c:v>
                </c:pt>
                <c:pt idx="1716">
                  <c:v>121.92163904408093</c:v>
                </c:pt>
                <c:pt idx="1717">
                  <c:v>121.92443005195938</c:v>
                </c:pt>
                <c:pt idx="1718">
                  <c:v>121.92715426086551</c:v>
                </c:pt>
                <c:pt idx="1719">
                  <c:v>121.9298124634565</c:v>
                </c:pt>
                <c:pt idx="1720">
                  <c:v>121.93240545319387</c:v>
                </c:pt>
                <c:pt idx="1721">
                  <c:v>121.93493402433364</c:v>
                </c:pt>
                <c:pt idx="1722">
                  <c:v>121.93739897191685</c:v>
                </c:pt>
                <c:pt idx="1723">
                  <c:v>121.93980109175969</c:v>
                </c:pt>
                <c:pt idx="1724">
                  <c:v>121.94214118044393</c:v>
                </c:pt>
                <c:pt idx="1725">
                  <c:v>121.94442003530716</c:v>
                </c:pt>
                <c:pt idx="1726">
                  <c:v>121.9466384544331</c:v>
                </c:pt>
                <c:pt idx="1727">
                  <c:v>121.94879723664182</c:v>
                </c:pt>
                <c:pt idx="1728">
                  <c:v>121.9508971814801</c:v>
                </c:pt>
                <c:pt idx="1729">
                  <c:v>121.9529390892116</c:v>
                </c:pt>
                <c:pt idx="1730">
                  <c:v>121.95492376080713</c:v>
                </c:pt>
                <c:pt idx="1731">
                  <c:v>121.95685199793495</c:v>
                </c:pt>
                <c:pt idx="1732">
                  <c:v>121.95872460295092</c:v>
                </c:pt>
                <c:pt idx="1733">
                  <c:v>121.96054237888879</c:v>
                </c:pt>
                <c:pt idx="1734">
                  <c:v>121.96230612945034</c:v>
                </c:pt>
                <c:pt idx="1735">
                  <c:v>121.96401665899567</c:v>
                </c:pt>
                <c:pt idx="1736">
                  <c:v>121.96567477253338</c:v>
                </c:pt>
                <c:pt idx="1737">
                  <c:v>121.96728127571066</c:v>
                </c:pt>
                <c:pt idx="1738">
                  <c:v>121.96883697480364</c:v>
                </c:pt>
                <c:pt idx="1739">
                  <c:v>121.97034267670743</c:v>
                </c:pt>
                <c:pt idx="1740">
                  <c:v>121.97179918892638</c:v>
                </c:pt>
                <c:pt idx="1741">
                  <c:v>121.97320731956417</c:v>
                </c:pt>
                <c:pt idx="1742">
                  <c:v>121.97456787731403</c:v>
                </c:pt>
                <c:pt idx="1743">
                  <c:v>121.97588167144879</c:v>
                </c:pt>
                <c:pt idx="1744">
                  <c:v>121.97714951181113</c:v>
                </c:pt>
                <c:pt idx="1745">
                  <c:v>121.97837220880366</c:v>
                </c:pt>
                <c:pt idx="1746">
                  <c:v>121.97955057337902</c:v>
                </c:pt>
                <c:pt idx="1747">
                  <c:v>121.98068541703005</c:v>
                </c:pt>
                <c:pt idx="1748">
                  <c:v>121.98177755177987</c:v>
                </c:pt>
                <c:pt idx="1749">
                  <c:v>121.982827790172</c:v>
                </c:pt>
                <c:pt idx="1750">
                  <c:v>121.98383694526044</c:v>
                </c:pt>
                <c:pt idx="1751">
                  <c:v>121.98480583059978</c:v>
                </c:pt>
                <c:pt idx="1752">
                  <c:v>121.98573526023532</c:v>
                </c:pt>
                <c:pt idx="1753">
                  <c:v>121.98662604869307</c:v>
                </c:pt>
                <c:pt idx="1754">
                  <c:v>121.98747901096988</c:v>
                </c:pt>
                <c:pt idx="1755">
                  <c:v>121.98829496252351</c:v>
                </c:pt>
                <c:pt idx="1756">
                  <c:v>121.98907471926267</c:v>
                </c:pt>
                <c:pt idx="1757">
                  <c:v>121.98981909753712</c:v>
                </c:pt>
                <c:pt idx="1758">
                  <c:v>121.99052891412769</c:v>
                </c:pt>
                <c:pt idx="1759">
                  <c:v>121.9912049862363</c:v>
                </c:pt>
                <c:pt idx="1760">
                  <c:v>121.99184813147605</c:v>
                </c:pt>
                <c:pt idx="1761">
                  <c:v>121.99245916786127</c:v>
                </c:pt>
                <c:pt idx="1762">
                  <c:v>121.99303891379751</c:v>
                </c:pt>
                <c:pt idx="1763">
                  <c:v>121.99358818807156</c:v>
                </c:pt>
                <c:pt idx="1764">
                  <c:v>121.99410780984155</c:v>
                </c:pt>
                <c:pt idx="1765">
                  <c:v>121.99459859862685</c:v>
                </c:pt>
                <c:pt idx="1766">
                  <c:v>121.9950613742982</c:v>
                </c:pt>
                <c:pt idx="1767">
                  <c:v>121.99549695706767</c:v>
                </c:pt>
                <c:pt idx="1768">
                  <c:v>121.99590616747865</c:v>
                </c:pt>
                <c:pt idx="1769">
                  <c:v>121.99628982639587</c:v>
                </c:pt>
                <c:pt idx="1770">
                  <c:v>121.99664875499539</c:v>
                </c:pt>
                <c:pt idx="1771">
                  <c:v>121.99698377475463</c:v>
                </c:pt>
                <c:pt idx="1772">
                  <c:v>121.99729570744231</c:v>
                </c:pt>
                <c:pt idx="1773">
                  <c:v>121.99758537510844</c:v>
                </c:pt>
                <c:pt idx="1774">
                  <c:v>121.99785360007436</c:v>
                </c:pt>
                <c:pt idx="1775">
                  <c:v>121.99810120492268</c:v>
                </c:pt>
                <c:pt idx="1776">
                  <c:v>121.99832901248722</c:v>
                </c:pt>
                <c:pt idx="1777">
                  <c:v>121.99853784584305</c:v>
                </c:pt>
                <c:pt idx="1778">
                  <c:v>121.99872852829645</c:v>
                </c:pt>
                <c:pt idx="1779">
                  <c:v>121.99890188337486</c:v>
                </c:pt>
                <c:pt idx="1780">
                  <c:v>121.99905873481678</c:v>
                </c:pt>
                <c:pt idx="1781">
                  <c:v>121.99919990656193</c:v>
                </c:pt>
                <c:pt idx="1782">
                  <c:v>121.99932622274096</c:v>
                </c:pt>
                <c:pt idx="1783">
                  <c:v>121.99943850766559</c:v>
                </c:pt>
                <c:pt idx="1784">
                  <c:v>121.9995375858185</c:v>
                </c:pt>
                <c:pt idx="1785">
                  <c:v>121.9996242818433</c:v>
                </c:pt>
                <c:pt idx="1786">
                  <c:v>121.99969942053444</c:v>
                </c:pt>
                <c:pt idx="1787">
                  <c:v>121.99976382682722</c:v>
                </c:pt>
                <c:pt idx="1788">
                  <c:v>121.9998183257877</c:v>
                </c:pt>
                <c:pt idx="1789">
                  <c:v>121.99986374260266</c:v>
                </c:pt>
                <c:pt idx="1790">
                  <c:v>121.99990090256954</c:v>
                </c:pt>
                <c:pt idx="1791">
                  <c:v>121.9999306310864</c:v>
                </c:pt>
                <c:pt idx="1792">
                  <c:v>121.99995375364185</c:v>
                </c:pt>
                <c:pt idx="1793">
                  <c:v>121.99997109580495</c:v>
                </c:pt>
                <c:pt idx="1794">
                  <c:v>121.99998348321526</c:v>
                </c:pt>
                <c:pt idx="1795">
                  <c:v>121.99999174157264</c:v>
                </c:pt>
                <c:pt idx="1796">
                  <c:v>121.99999669662732</c:v>
                </c:pt>
                <c:pt idx="1797">
                  <c:v>121.99999917416976</c:v>
                </c:pt>
                <c:pt idx="1798">
                  <c:v>122.00000000002059</c:v>
                </c:pt>
                <c:pt idx="1799">
                  <c:v>122.00000000002059</c:v>
                </c:pt>
                <c:pt idx="1800">
                  <c:v>122.00000000002059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3-4A44-9DCA-BA4BB4F21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95504"/>
        <c:axId val="587393864"/>
      </c:scatterChart>
      <c:valAx>
        <c:axId val="587395504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93864"/>
        <c:crosses val="autoZero"/>
        <c:crossBetween val="midCat"/>
      </c:valAx>
      <c:valAx>
        <c:axId val="587393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95504"/>
        <c:crosses val="autoZero"/>
        <c:crossBetween val="midCat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Antiderivative to Riemann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Sheet1!$AA$2</c:f>
              <c:strCache>
                <c:ptCount val="1"/>
                <c:pt idx="0">
                  <c:v>f(x)=sin(x)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Sheet1!$Z$3:$Z$66</c:f>
              <c:numCache>
                <c:formatCode>General</c:formatCode>
                <c:ptCount val="6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6.2831853071795862</c:v>
                </c:pt>
              </c:numCache>
            </c:numRef>
          </c:cat>
          <c:val>
            <c:numRef>
              <c:f>Sheet1!$AA$3:$AA$66</c:f>
              <c:numCache>
                <c:formatCode>0.0000000</c:formatCode>
                <c:ptCount val="64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0.2955202066613396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0.71735609089952268</c:v>
                </c:pt>
                <c:pt idx="9">
                  <c:v>0.7833269096274833</c:v>
                </c:pt>
                <c:pt idx="10">
                  <c:v>0.84147098480789639</c:v>
                </c:pt>
                <c:pt idx="11">
                  <c:v>0.89120736006143531</c:v>
                </c:pt>
                <c:pt idx="12">
                  <c:v>0.93203908596722629</c:v>
                </c:pt>
                <c:pt idx="13">
                  <c:v>0.96355818541719296</c:v>
                </c:pt>
                <c:pt idx="14">
                  <c:v>0.98544972998846025</c:v>
                </c:pt>
                <c:pt idx="15">
                  <c:v>0.99749498660405445</c:v>
                </c:pt>
                <c:pt idx="16">
                  <c:v>0.99957360304150511</c:v>
                </c:pt>
                <c:pt idx="17">
                  <c:v>0.99166481045246857</c:v>
                </c:pt>
                <c:pt idx="18">
                  <c:v>0.97384763087819504</c:v>
                </c:pt>
                <c:pt idx="19">
                  <c:v>0.94630008768741425</c:v>
                </c:pt>
                <c:pt idx="20">
                  <c:v>0.90929742682568149</c:v>
                </c:pt>
                <c:pt idx="21">
                  <c:v>0.86320936664887349</c:v>
                </c:pt>
                <c:pt idx="22">
                  <c:v>0.80849640381958987</c:v>
                </c:pt>
                <c:pt idx="23">
                  <c:v>0.7457052121767197</c:v>
                </c:pt>
                <c:pt idx="24">
                  <c:v>0.67546318055115029</c:v>
                </c:pt>
                <c:pt idx="25">
                  <c:v>0.59847214410395577</c:v>
                </c:pt>
                <c:pt idx="26">
                  <c:v>0.51550137182146338</c:v>
                </c:pt>
                <c:pt idx="27">
                  <c:v>0.42737988023382895</c:v>
                </c:pt>
                <c:pt idx="28">
                  <c:v>0.33498815015590383</c:v>
                </c:pt>
                <c:pt idx="29">
                  <c:v>0.23924932921398112</c:v>
                </c:pt>
                <c:pt idx="30">
                  <c:v>0.14112000805986591</c:v>
                </c:pt>
                <c:pt idx="31">
                  <c:v>4.1580662433289159E-2</c:v>
                </c:pt>
                <c:pt idx="32">
                  <c:v>-5.8374143427581418E-2</c:v>
                </c:pt>
                <c:pt idx="33">
                  <c:v>-0.15774569414324996</c:v>
                </c:pt>
                <c:pt idx="34">
                  <c:v>-0.25554110202683294</c:v>
                </c:pt>
                <c:pt idx="35">
                  <c:v>-0.3507832276896215</c:v>
                </c:pt>
                <c:pt idx="36">
                  <c:v>-0.44252044329485407</c:v>
                </c:pt>
                <c:pt idx="37">
                  <c:v>-0.52983614090849485</c:v>
                </c:pt>
                <c:pt idx="38">
                  <c:v>-0.61185789094272069</c:v>
                </c:pt>
                <c:pt idx="39">
                  <c:v>-0.68776615918397532</c:v>
                </c:pt>
                <c:pt idx="40">
                  <c:v>-0.75680249530792942</c:v>
                </c:pt>
                <c:pt idx="41">
                  <c:v>-0.81827711106441137</c:v>
                </c:pt>
                <c:pt idx="42">
                  <c:v>-0.87157577241358863</c:v>
                </c:pt>
                <c:pt idx="43">
                  <c:v>-0.91616593674945523</c:v>
                </c:pt>
                <c:pt idx="44">
                  <c:v>-0.95160207388951601</c:v>
                </c:pt>
                <c:pt idx="45">
                  <c:v>-0.97753011766509701</c:v>
                </c:pt>
                <c:pt idx="46">
                  <c:v>-0.99369100363346441</c:v>
                </c:pt>
                <c:pt idx="47">
                  <c:v>-0.99992325756410083</c:v>
                </c:pt>
                <c:pt idx="48">
                  <c:v>-0.99616460883584079</c:v>
                </c:pt>
                <c:pt idx="49">
                  <c:v>-0.98245261262433281</c:v>
                </c:pt>
                <c:pt idx="50">
                  <c:v>-0.95892427466313901</c:v>
                </c:pt>
                <c:pt idx="51">
                  <c:v>-0.92581468232773312</c:v>
                </c:pt>
                <c:pt idx="52">
                  <c:v>-0.88345465572015447</c:v>
                </c:pt>
                <c:pt idx="53">
                  <c:v>-0.8322674422239027</c:v>
                </c:pt>
                <c:pt idx="54">
                  <c:v>-0.77276448755598937</c:v>
                </c:pt>
                <c:pt idx="55">
                  <c:v>-0.70554032557039448</c:v>
                </c:pt>
                <c:pt idx="56">
                  <c:v>-0.63126663787232429</c:v>
                </c:pt>
                <c:pt idx="57">
                  <c:v>-0.55068554259764135</c:v>
                </c:pt>
                <c:pt idx="58">
                  <c:v>-0.46460217941376131</c:v>
                </c:pt>
                <c:pt idx="59">
                  <c:v>-0.37387666483024096</c:v>
                </c:pt>
                <c:pt idx="60">
                  <c:v>-0.27941549819893097</c:v>
                </c:pt>
                <c:pt idx="61">
                  <c:v>-0.18216250427210112</c:v>
                </c:pt>
                <c:pt idx="62">
                  <c:v>-8.30894028175026E-2</c:v>
                </c:pt>
                <c:pt idx="63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2-4184-896F-67846AFA42EC}"/>
            </c:ext>
          </c:extLst>
        </c:ser>
        <c:ser>
          <c:idx val="1"/>
          <c:order val="1"/>
          <c:tx>
            <c:strRef>
              <c:f>Sheet1!$AB$2</c:f>
              <c:strCache>
                <c:ptCount val="1"/>
                <c:pt idx="0">
                  <c:v>Integral(f(x))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Sheet1!$Z$3:$Z$66</c:f>
              <c:numCache>
                <c:formatCode>General</c:formatCode>
                <c:ptCount val="6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6.2831853071795862</c:v>
                </c:pt>
              </c:numCache>
            </c:numRef>
          </c:cat>
          <c:val>
            <c:numRef>
              <c:f>Sheet1!$AB$3:$AB$66</c:f>
              <c:numCache>
                <c:formatCode>0.0000000</c:formatCode>
                <c:ptCount val="64"/>
                <c:pt idx="0">
                  <c:v>0</c:v>
                </c:pt>
                <c:pt idx="1">
                  <c:v>4.9958347219741794E-3</c:v>
                </c:pt>
                <c:pt idx="2">
                  <c:v>1.9933422158758374E-2</c:v>
                </c:pt>
                <c:pt idx="3">
                  <c:v>4.4663510874394019E-2</c:v>
                </c:pt>
                <c:pt idx="4">
                  <c:v>7.8939005997114897E-2</c:v>
                </c:pt>
                <c:pt idx="5">
                  <c:v>0.12241743810962724</c:v>
                </c:pt>
                <c:pt idx="6">
                  <c:v>0.17466438509032167</c:v>
                </c:pt>
                <c:pt idx="7">
                  <c:v>0.2351578127155115</c:v>
                </c:pt>
                <c:pt idx="8">
                  <c:v>0.3032932906528345</c:v>
                </c:pt>
                <c:pt idx="9">
                  <c:v>0.3783900317293355</c:v>
                </c:pt>
                <c:pt idx="10">
                  <c:v>0.45969769413186023</c:v>
                </c:pt>
                <c:pt idx="11">
                  <c:v>0.54640387857442252</c:v>
                </c:pt>
                <c:pt idx="12">
                  <c:v>0.63764224552332638</c:v>
                </c:pt>
                <c:pt idx="13">
                  <c:v>0.7325011713754126</c:v>
                </c:pt>
                <c:pt idx="14">
                  <c:v>0.83003285709975916</c:v>
                </c:pt>
                <c:pt idx="15">
                  <c:v>0.9292627983322973</c:v>
                </c:pt>
                <c:pt idx="16">
                  <c:v>1.0291995223012891</c:v>
                </c:pt>
                <c:pt idx="17">
                  <c:v>1.1288444942955251</c:v>
                </c:pt>
                <c:pt idx="18">
                  <c:v>1.2272020946930875</c:v>
                </c:pt>
                <c:pt idx="19">
                  <c:v>1.3232895668635041</c:v>
                </c:pt>
                <c:pt idx="20">
                  <c:v>1.4161468365471428</c:v>
                </c:pt>
                <c:pt idx="21">
                  <c:v>1.5048461045998578</c:v>
                </c:pt>
                <c:pt idx="22">
                  <c:v>1.5885011172553463</c:v>
                </c:pt>
                <c:pt idx="23">
                  <c:v>1.6662760212798249</c:v>
                </c:pt>
                <c:pt idx="24">
                  <c:v>1.737393715541246</c:v>
                </c:pt>
                <c:pt idx="25">
                  <c:v>1.8011436155469343</c:v>
                </c:pt>
                <c:pt idx="26">
                  <c:v>1.8568887533689478</c:v>
                </c:pt>
                <c:pt idx="27">
                  <c:v>1.9040721420170617</c:v>
                </c:pt>
                <c:pt idx="28">
                  <c:v>1.9422223406686585</c:v>
                </c:pt>
                <c:pt idx="29">
                  <c:v>1.9709581651495909</c:v>
                </c:pt>
                <c:pt idx="30">
                  <c:v>1.9899924966004456</c:v>
                </c:pt>
                <c:pt idx="31">
                  <c:v>1.9991351502732795</c:v>
                </c:pt>
                <c:pt idx="32">
                  <c:v>1.9982947757947529</c:v>
                </c:pt>
                <c:pt idx="33">
                  <c:v>1.9874797699088647</c:v>
                </c:pt>
                <c:pt idx="34">
                  <c:v>1.9667981925794606</c:v>
                </c:pt>
                <c:pt idx="35">
                  <c:v>1.9364566872907956</c:v>
                </c:pt>
                <c:pt idx="36">
                  <c:v>1.8967584163341462</c:v>
                </c:pt>
                <c:pt idx="37">
                  <c:v>1.8481000317104073</c:v>
                </c:pt>
                <c:pt idx="38">
                  <c:v>1.7909677119144156</c:v>
                </c:pt>
                <c:pt idx="39">
                  <c:v>1.7259323042001387</c:v>
                </c:pt>
                <c:pt idx="40">
                  <c:v>1.6536436208636105</c:v>
                </c:pt>
                <c:pt idx="41">
                  <c:v>1.5748239465332676</c:v>
                </c:pt>
                <c:pt idx="42">
                  <c:v>1.4902608213406987</c:v>
                </c:pt>
                <c:pt idx="43">
                  <c:v>1.4007991720799746</c:v>
                </c:pt>
                <c:pt idx="44">
                  <c:v>1.3073328699784192</c:v>
                </c:pt>
                <c:pt idx="45">
                  <c:v>1.2107957994307796</c:v>
                </c:pt>
                <c:pt idx="46">
                  <c:v>1.112152526935055</c:v>
                </c:pt>
                <c:pt idx="47">
                  <c:v>1.0123886634628914</c:v>
                </c:pt>
                <c:pt idx="48">
                  <c:v>0.91250101656055449</c:v>
                </c:pt>
                <c:pt idx="49">
                  <c:v>0.81348763057742601</c:v>
                </c:pt>
                <c:pt idx="50">
                  <c:v>0.71633781453677536</c:v>
                </c:pt>
                <c:pt idx="51">
                  <c:v>0.62202225728702143</c:v>
                </c:pt>
                <c:pt idx="52">
                  <c:v>0.53148332869962522</c:v>
                </c:pt>
                <c:pt idx="53">
                  <c:v>0.44562566382084146</c:v>
                </c:pt>
                <c:pt idx="54">
                  <c:v>0.36530712405736809</c:v>
                </c:pt>
                <c:pt idx="55">
                  <c:v>0.29133022570874245</c:v>
                </c:pt>
                <c:pt idx="56">
                  <c:v>0.22443412148975272</c:v>
                </c:pt>
                <c:pt idx="57">
                  <c:v>0.16528721516084266</c:v>
                </c:pt>
                <c:pt idx="58">
                  <c:v>0.11448048305868319</c:v>
                </c:pt>
                <c:pt idx="59">
                  <c:v>7.252156925596609E-2</c:v>
                </c:pt>
                <c:pt idx="60">
                  <c:v>3.9829713349635476E-2</c:v>
                </c:pt>
                <c:pt idx="61">
                  <c:v>1.6731561557416397E-2</c:v>
                </c:pt>
                <c:pt idx="62">
                  <c:v>3.457902976783056E-3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2-4184-896F-67846AFA42EC}"/>
            </c:ext>
          </c:extLst>
        </c:ser>
        <c:ser>
          <c:idx val="2"/>
          <c:order val="2"/>
          <c:tx>
            <c:strRef>
              <c:f>Sheet1!$AC$2</c:f>
              <c:strCache>
                <c:ptCount val="1"/>
                <c:pt idx="0">
                  <c:v>Riemann 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Sheet1!$Z$3:$Z$66</c:f>
              <c:numCache>
                <c:formatCode>General</c:formatCode>
                <c:ptCount val="6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6.2831853071795862</c:v>
                </c:pt>
              </c:numCache>
            </c:numRef>
          </c:cat>
          <c:val>
            <c:numRef>
              <c:f>Sheet1!$AC$3:$AC$66</c:f>
              <c:numCache>
                <c:formatCode>0.0000000</c:formatCode>
                <c:ptCount val="64"/>
                <c:pt idx="0">
                  <c:v>0</c:v>
                </c:pt>
                <c:pt idx="1">
                  <c:v>9.9833416646828155E-3</c:v>
                </c:pt>
                <c:pt idx="2">
                  <c:v>2.9850274744188939E-2</c:v>
                </c:pt>
                <c:pt idx="3">
                  <c:v>5.9402295410322908E-2</c:v>
                </c:pt>
                <c:pt idx="4">
                  <c:v>9.8344129641187952E-2</c:v>
                </c:pt>
                <c:pt idx="5">
                  <c:v>0.14628668350160823</c:v>
                </c:pt>
                <c:pt idx="6">
                  <c:v>0.20275093084111176</c:v>
                </c:pt>
                <c:pt idx="7">
                  <c:v>0.26717269956488088</c:v>
                </c:pt>
                <c:pt idx="8">
                  <c:v>0.33890830865483312</c:v>
                </c:pt>
                <c:pt idx="9">
                  <c:v>0.41724099961758143</c:v>
                </c:pt>
                <c:pt idx="10">
                  <c:v>0.50138809809837104</c:v>
                </c:pt>
                <c:pt idx="11">
                  <c:v>0.5905088341045146</c:v>
                </c:pt>
                <c:pt idx="12">
                  <c:v>0.68371274270123727</c:v>
                </c:pt>
                <c:pt idx="13">
                  <c:v>0.78006856124295665</c:v>
                </c:pt>
                <c:pt idx="14">
                  <c:v>0.87861353424180277</c:v>
                </c:pt>
                <c:pt idx="15">
                  <c:v>0.97836303290220827</c:v>
                </c:pt>
                <c:pt idx="16">
                  <c:v>1.078320393206359</c:v>
                </c:pt>
                <c:pt idx="17">
                  <c:v>1.1774868742516058</c:v>
                </c:pt>
                <c:pt idx="18">
                  <c:v>1.2748716373394253</c:v>
                </c:pt>
                <c:pt idx="19">
                  <c:v>1.3695016461081668</c:v>
                </c:pt>
                <c:pt idx="20">
                  <c:v>1.4604313887907348</c:v>
                </c:pt>
                <c:pt idx="21">
                  <c:v>1.5467523254556221</c:v>
                </c:pt>
                <c:pt idx="22">
                  <c:v>1.6276019658375811</c:v>
                </c:pt>
                <c:pt idx="23">
                  <c:v>1.702172487055253</c:v>
                </c:pt>
                <c:pt idx="24">
                  <c:v>1.7697188051103681</c:v>
                </c:pt>
                <c:pt idx="25">
                  <c:v>1.8295660195207637</c:v>
                </c:pt>
                <c:pt idx="26">
                  <c:v>1.88111615670291</c:v>
                </c:pt>
                <c:pt idx="27">
                  <c:v>1.9238541447262929</c:v>
                </c:pt>
                <c:pt idx="28">
                  <c:v>1.9573529597418833</c:v>
                </c:pt>
                <c:pt idx="29">
                  <c:v>1.9812778926632815</c:v>
                </c:pt>
                <c:pt idx="30">
                  <c:v>1.995389893469268</c:v>
                </c:pt>
                <c:pt idx="31">
                  <c:v>1.9995479597125969</c:v>
                </c:pt>
                <c:pt idx="32">
                  <c:v>1.9937105453698387</c:v>
                </c:pt>
                <c:pt idx="33">
                  <c:v>1.9779359759555137</c:v>
                </c:pt>
                <c:pt idx="34">
                  <c:v>1.9523818657528305</c:v>
                </c:pt>
                <c:pt idx="35">
                  <c:v>1.9173035429838683</c:v>
                </c:pt>
                <c:pt idx="36">
                  <c:v>1.8730514986543829</c:v>
                </c:pt>
                <c:pt idx="37">
                  <c:v>1.8200678845635334</c:v>
                </c:pt>
                <c:pt idx="38">
                  <c:v>1.7588820954692612</c:v>
                </c:pt>
                <c:pt idx="39">
                  <c:v>1.6901054795508637</c:v>
                </c:pt>
                <c:pt idx="40">
                  <c:v>1.614425230020071</c:v>
                </c:pt>
                <c:pt idx="41">
                  <c:v>1.5325975189136301</c:v>
                </c:pt>
                <c:pt idx="42">
                  <c:v>1.4454399416722714</c:v>
                </c:pt>
                <c:pt idx="43">
                  <c:v>1.3538233479973263</c:v>
                </c:pt>
                <c:pt idx="44">
                  <c:v>1.258663140608375</c:v>
                </c:pt>
                <c:pt idx="45">
                  <c:v>1.1609101288418657</c:v>
                </c:pt>
                <c:pt idx="46">
                  <c:v>1.0615410284785196</c:v>
                </c:pt>
                <c:pt idx="47">
                  <c:v>0.9615487027221099</c:v>
                </c:pt>
                <c:pt idx="48">
                  <c:v>0.86193224183852624</c:v>
                </c:pt>
                <c:pt idx="49">
                  <c:v>0.7636869805760933</c:v>
                </c:pt>
                <c:pt idx="50">
                  <c:v>0.66779455310977975</c:v>
                </c:pt>
                <c:pt idx="51">
                  <c:v>0.57521308487700673</c:v>
                </c:pt>
                <c:pt idx="52">
                  <c:v>0.48686761930499162</c:v>
                </c:pt>
                <c:pt idx="53">
                  <c:v>0.40364087508260166</c:v>
                </c:pt>
                <c:pt idx="54">
                  <c:v>0.32636442632700302</c:v>
                </c:pt>
                <c:pt idx="55">
                  <c:v>0.25581039376996384</c:v>
                </c:pt>
                <c:pt idx="56">
                  <c:v>0.19268372998273164</c:v>
                </c:pt>
                <c:pt idx="57">
                  <c:v>0.13761517572296772</c:v>
                </c:pt>
                <c:pt idx="58">
                  <c:v>9.1154957781591744E-2</c:v>
                </c:pt>
                <c:pt idx="59">
                  <c:v>5.3767291298567783E-2</c:v>
                </c:pt>
                <c:pt idx="60">
                  <c:v>2.5825741478674787E-2</c:v>
                </c:pt>
                <c:pt idx="61">
                  <c:v>7.6094910514647382E-3</c:v>
                </c:pt>
                <c:pt idx="62">
                  <c:v>-6.9944923028549162E-4</c:v>
                </c:pt>
                <c:pt idx="63">
                  <c:v>-6.99449230285512E-4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2-4184-896F-67846AFA4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488008"/>
        <c:axId val="659487352"/>
      </c:lineChart>
      <c:catAx>
        <c:axId val="65948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87352"/>
        <c:crosses val="autoZero"/>
        <c:auto val="1"/>
        <c:lblAlgn val="ctr"/>
        <c:lblOffset val="100"/>
        <c:noMultiLvlLbl val="0"/>
      </c:catAx>
      <c:valAx>
        <c:axId val="65948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8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Numerical</a:t>
            </a:r>
            <a:r>
              <a:rPr lang="en-US" baseline="0"/>
              <a:t> </a:t>
            </a:r>
            <a:r>
              <a:rPr lang="en-US"/>
              <a:t>Error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(Difference Between Riemann Sum and Definite Integral)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Sheet1!$Z$3:$Z$66</c:f>
              <c:numCache>
                <c:formatCode>General</c:formatCode>
                <c:ptCount val="6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6.2831853071795862</c:v>
                </c:pt>
              </c:numCache>
            </c:numRef>
          </c:cat>
          <c:val>
            <c:numRef>
              <c:f>Sheet1!$AD$3:$AD$66</c:f>
              <c:numCache>
                <c:formatCode>0.0000000</c:formatCode>
                <c:ptCount val="64"/>
                <c:pt idx="0">
                  <c:v>0</c:v>
                </c:pt>
                <c:pt idx="1">
                  <c:v>4.987506942708636E-3</c:v>
                </c:pt>
                <c:pt idx="2">
                  <c:v>9.9168525854305654E-3</c:v>
                </c:pt>
                <c:pt idx="3">
                  <c:v>1.4738784535928889E-2</c:v>
                </c:pt>
                <c:pt idx="4">
                  <c:v>1.9405123644073055E-2</c:v>
                </c:pt>
                <c:pt idx="5">
                  <c:v>2.3869245391980987E-2</c:v>
                </c:pt>
                <c:pt idx="6">
                  <c:v>2.8086545750790087E-2</c:v>
                </c:pt>
                <c:pt idx="7">
                  <c:v>3.2014886849369373E-2</c:v>
                </c:pt>
                <c:pt idx="8">
                  <c:v>3.5615018001998622E-2</c:v>
                </c:pt>
                <c:pt idx="9">
                  <c:v>3.8850967888245935E-2</c:v>
                </c:pt>
                <c:pt idx="10">
                  <c:v>4.1690403966510803E-2</c:v>
                </c:pt>
                <c:pt idx="11">
                  <c:v>4.4104955530092083E-2</c:v>
                </c:pt>
                <c:pt idx="12">
                  <c:v>4.6070497177910896E-2</c:v>
                </c:pt>
                <c:pt idx="13">
                  <c:v>4.7567389867544052E-2</c:v>
                </c:pt>
                <c:pt idx="14">
                  <c:v>4.8580677142043616E-2</c:v>
                </c:pt>
                <c:pt idx="15">
                  <c:v>4.9100234569910972E-2</c:v>
                </c:pt>
                <c:pt idx="16">
                  <c:v>4.9120870905069891E-2</c:v>
                </c:pt>
                <c:pt idx="17">
                  <c:v>4.8642379956080672E-2</c:v>
                </c:pt>
                <c:pt idx="18">
                  <c:v>4.7669542646337826E-2</c:v>
                </c:pt>
                <c:pt idx="19">
                  <c:v>4.6212079244662752E-2</c:v>
                </c:pt>
                <c:pt idx="20">
                  <c:v>4.4284552243591957E-2</c:v>
                </c:pt>
                <c:pt idx="21">
                  <c:v>4.1906220855764342E-2</c:v>
                </c:pt>
                <c:pt idx="22">
                  <c:v>3.9100848582234837E-2</c:v>
                </c:pt>
                <c:pt idx="23">
                  <c:v>3.5896465775428155E-2</c:v>
                </c:pt>
                <c:pt idx="24">
                  <c:v>3.2325089569122056E-2</c:v>
                </c:pt>
                <c:pt idx="25">
                  <c:v>2.8422403973829446E-2</c:v>
                </c:pt>
                <c:pt idx="26">
                  <c:v>2.4227403333962227E-2</c:v>
                </c:pt>
                <c:pt idx="27">
                  <c:v>1.978200270923125E-2</c:v>
                </c:pt>
                <c:pt idx="28">
                  <c:v>1.5130619073224771E-2</c:v>
                </c:pt>
                <c:pt idx="29">
                  <c:v>1.0319727513690591E-2</c:v>
                </c:pt>
                <c:pt idx="30">
                  <c:v>5.3973968688223461E-3</c:v>
                </c:pt>
                <c:pt idx="31">
                  <c:v>4.1280943931742975E-4</c:v>
                </c:pt>
                <c:pt idx="32">
                  <c:v>4.5842304249141819E-3</c:v>
                </c:pt>
                <c:pt idx="33">
                  <c:v>9.5437939533509208E-3</c:v>
                </c:pt>
                <c:pt idx="34">
                  <c:v>1.4416326826630188E-2</c:v>
                </c:pt>
                <c:pt idx="35">
                  <c:v>1.9153144306927272E-2</c:v>
                </c:pt>
                <c:pt idx="36">
                  <c:v>2.3706917679763295E-2</c:v>
                </c:pt>
                <c:pt idx="37">
                  <c:v>2.8032147146873854E-2</c:v>
                </c:pt>
                <c:pt idx="38">
                  <c:v>3.2085616445154397E-2</c:v>
                </c:pt>
                <c:pt idx="39">
                  <c:v>3.5826824649275002E-2</c:v>
                </c:pt>
                <c:pt idx="40">
                  <c:v>3.9218390843539508E-2</c:v>
                </c:pt>
                <c:pt idx="41">
                  <c:v>4.2226427619637574E-2</c:v>
                </c:pt>
                <c:pt idx="42">
                  <c:v>4.4820879668427294E-2</c:v>
                </c:pt>
                <c:pt idx="43">
                  <c:v>4.6975824082648332E-2</c:v>
                </c:pt>
                <c:pt idx="44">
                  <c:v>4.8669729370044212E-2</c:v>
                </c:pt>
                <c:pt idx="45">
                  <c:v>4.9885670588913911E-2</c:v>
                </c:pt>
                <c:pt idx="46">
                  <c:v>5.0611498456535342E-2</c:v>
                </c:pt>
                <c:pt idx="47">
                  <c:v>5.0839960740781454E-2</c:v>
                </c:pt>
                <c:pt idx="48">
                  <c:v>5.0568774722028254E-2</c:v>
                </c:pt>
                <c:pt idx="49">
                  <c:v>4.9800650001332714E-2</c:v>
                </c:pt>
                <c:pt idx="50">
                  <c:v>4.854326142699561E-2</c:v>
                </c:pt>
                <c:pt idx="51">
                  <c:v>4.6809172410014699E-2</c:v>
                </c:pt>
                <c:pt idx="52">
                  <c:v>4.4615709394633607E-2</c:v>
                </c:pt>
                <c:pt idx="53">
                  <c:v>4.1984788738239798E-2</c:v>
                </c:pt>
                <c:pt idx="54">
                  <c:v>3.8942697730365072E-2</c:v>
                </c:pt>
                <c:pt idx="55">
                  <c:v>3.5519831938778612E-2</c:v>
                </c:pt>
                <c:pt idx="56">
                  <c:v>3.1750391507021081E-2</c:v>
                </c:pt>
                <c:pt idx="57">
                  <c:v>2.767203943787494E-2</c:v>
                </c:pt>
                <c:pt idx="58">
                  <c:v>2.3325525277091447E-2</c:v>
                </c:pt>
                <c:pt idx="59">
                  <c:v>1.8754277957398306E-2</c:v>
                </c:pt>
                <c:pt idx="60">
                  <c:v>1.4003971870960689E-2</c:v>
                </c:pt>
                <c:pt idx="61">
                  <c:v>9.1220705059516585E-3</c:v>
                </c:pt>
                <c:pt idx="62">
                  <c:v>4.1573522070685476E-3</c:v>
                </c:pt>
                <c:pt idx="63">
                  <c:v>6.99449230285512E-4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C-46A5-9BE7-E926F670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636952"/>
        <c:axId val="653633672"/>
      </c:lineChart>
      <c:catAx>
        <c:axId val="6536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33672"/>
        <c:crosses val="autoZero"/>
        <c:auto val="1"/>
        <c:lblAlgn val="ctr"/>
        <c:lblOffset val="100"/>
        <c:noMultiLvlLbl val="0"/>
      </c:catAx>
      <c:valAx>
        <c:axId val="6536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3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Riemann vel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vel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Sheet1!$G$2:$G$1802</c:f>
              <c:numCache>
                <c:formatCode>0.0000000</c:formatCode>
                <c:ptCount val="1801"/>
                <c:pt idx="0">
                  <c:v>0</c:v>
                </c:pt>
                <c:pt idx="1">
                  <c:v>8.2585083285954071E-4</c:v>
                </c:pt>
                <c:pt idx="2">
                  <c:v>2.4775424358468466E-3</c:v>
                </c:pt>
                <c:pt idx="3">
                  <c:v>4.9550546836209762E-3</c:v>
                </c:pt>
                <c:pt idx="4">
                  <c:v>8.2583573884770466E-3</c:v>
                </c:pt>
                <c:pt idx="5">
                  <c:v>1.2387410300714059E-2</c:v>
                </c:pt>
                <c:pt idx="6">
                  <c:v>1.7342163109125328E-2</c:v>
                </c:pt>
                <c:pt idx="7">
                  <c:v>2.3122555441611504E-2</c:v>
                </c:pt>
                <c:pt idx="8">
                  <c:v>2.9728516865916196E-2</c:v>
                </c:pt>
                <c:pt idx="9">
                  <c:v>3.7159966890484168E-2</c:v>
                </c:pt>
                <c:pt idx="10">
                  <c:v>4.5416814965442087E-2</c:v>
                </c:pt>
                <c:pt idx="11">
                  <c:v>5.4498960483701869E-2</c:v>
                </c:pt>
                <c:pt idx="12">
                  <c:v>6.4406292782186514E-2</c:v>
                </c:pt>
                <c:pt idx="13">
                  <c:v>7.5138691143178546E-2</c:v>
                </c:pt>
                <c:pt idx="14">
                  <c:v>8.669602479579086E-2</c:v>
                </c:pt>
                <c:pt idx="15">
                  <c:v>9.9078152917560169E-2</c:v>
                </c:pt>
                <c:pt idx="16">
                  <c:v>0.11228492463616288</c:v>
                </c:pt>
                <c:pt idx="17">
                  <c:v>0.12631617903125342</c:v>
                </c:pt>
                <c:pt idx="18">
                  <c:v>0.14117174513642494</c:v>
                </c:pt>
                <c:pt idx="19">
                  <c:v>0.15685144194129261</c:v>
                </c:pt>
                <c:pt idx="20">
                  <c:v>0.17335507839369907</c:v>
                </c:pt>
                <c:pt idx="21">
                  <c:v>0.19068245340204237</c:v>
                </c:pt>
                <c:pt idx="22">
                  <c:v>0.20883335583772622</c:v>
                </c:pt>
                <c:pt idx="23">
                  <c:v>0.22780756453773252</c:v>
                </c:pt>
                <c:pt idx="24">
                  <c:v>0.24760484830731613</c:v>
                </c:pt>
                <c:pt idx="25">
                  <c:v>0.26822496592282202</c:v>
                </c:pt>
                <c:pt idx="26">
                  <c:v>0.2896676661346243</c:v>
                </c:pt>
                <c:pt idx="27">
                  <c:v>0.31193268767018784</c:v>
                </c:pt>
                <c:pt idx="28">
                  <c:v>0.33501975923725158</c:v>
                </c:pt>
                <c:pt idx="29">
                  <c:v>0.35892859952713435</c:v>
                </c:pt>
                <c:pt idx="30">
                  <c:v>0.38365891721816237</c:v>
                </c:pt>
                <c:pt idx="31">
                  <c:v>0.40921041097921901</c:v>
                </c:pt>
                <c:pt idx="32">
                  <c:v>0.43558276947341634</c:v>
                </c:pt>
                <c:pt idx="33">
                  <c:v>0.46277567136188874</c:v>
                </c:pt>
                <c:pt idx="34">
                  <c:v>0.49078878530770825</c:v>
                </c:pt>
                <c:pt idx="35">
                  <c:v>0.51962176997992182</c:v>
                </c:pt>
                <c:pt idx="36">
                  <c:v>0.54927427405771034</c:v>
                </c:pt>
                <c:pt idx="37">
                  <c:v>0.57974593623466941</c:v>
                </c:pt>
                <c:pt idx="38">
                  <c:v>0.61103638522321169</c:v>
                </c:pt>
                <c:pt idx="39">
                  <c:v>0.64314523975909088</c:v>
                </c:pt>
                <c:pt idx="40">
                  <c:v>0.67607210860604738</c:v>
                </c:pt>
                <c:pt idx="41">
                  <c:v>0.70981659056057544</c:v>
                </c:pt>
                <c:pt idx="42">
                  <c:v>0.74437827445681148</c:v>
                </c:pt>
                <c:pt idx="43">
                  <c:v>0.77975673917154431</c:v>
                </c:pt>
                <c:pt idx="44">
                  <c:v>0.81595155362934613</c:v>
                </c:pt>
                <c:pt idx="45">
                  <c:v>0.8529622768078251</c:v>
                </c:pt>
                <c:pt idx="46">
                  <c:v>0.8907884577429992</c:v>
                </c:pt>
                <c:pt idx="47">
                  <c:v>0.92942963553479097</c:v>
                </c:pt>
                <c:pt idx="48">
                  <c:v>0.96888533935264332</c:v>
                </c:pt>
                <c:pt idx="49">
                  <c:v>1.0091550884412568</c:v>
                </c:pt>
                <c:pt idx="50">
                  <c:v>1.0502383921264471</c:v>
                </c:pt>
                <c:pt idx="51">
                  <c:v>1.092134749821124</c:v>
                </c:pt>
                <c:pt idx="52">
                  <c:v>1.1348436510313906</c:v>
                </c:pt>
                <c:pt idx="53">
                  <c:v>1.1783645753627636</c:v>
                </c:pt>
                <c:pt idx="54">
                  <c:v>1.2226969925265145</c:v>
                </c:pt>
                <c:pt idx="55">
                  <c:v>1.2678403623461307</c:v>
                </c:pt>
                <c:pt idx="56">
                  <c:v>1.3137941347638973</c:v>
                </c:pt>
                <c:pt idx="57">
                  <c:v>1.3605577498475996</c:v>
                </c:pt>
                <c:pt idx="58">
                  <c:v>1.4081306377973453</c:v>
                </c:pt>
                <c:pt idx="59">
                  <c:v>1.4565122189525079</c:v>
                </c:pt>
                <c:pt idx="60">
                  <c:v>1.5057019037987893</c:v>
                </c:pt>
                <c:pt idx="61">
                  <c:v>1.5556990929754031</c:v>
                </c:pt>
                <c:pt idx="62">
                  <c:v>1.6065031772823772</c:v>
                </c:pt>
                <c:pt idx="63">
                  <c:v>1.6581135376879772</c:v>
                </c:pt>
                <c:pt idx="64">
                  <c:v>1.7105295453362488</c:v>
                </c:pt>
                <c:pt idx="65">
                  <c:v>1.7637505615546802</c:v>
                </c:pt>
                <c:pt idx="66">
                  <c:v>1.8177759378619844</c:v>
                </c:pt>
                <c:pt idx="67">
                  <c:v>1.8726050159760004</c:v>
                </c:pt>
                <c:pt idx="68">
                  <c:v>1.9282371278217143</c:v>
                </c:pt>
                <c:pt idx="69">
                  <c:v>1.9846715955393999</c:v>
                </c:pt>
                <c:pt idx="70">
                  <c:v>2.0419077314928775</c:v>
                </c:pt>
                <c:pt idx="71">
                  <c:v>2.0999448382778931</c:v>
                </c:pt>
                <c:pt idx="72">
                  <c:v>2.1587822087306163</c:v>
                </c:pt>
                <c:pt idx="73">
                  <c:v>2.2184191259362556</c:v>
                </c:pt>
                <c:pt idx="74">
                  <c:v>2.2788548632377954</c:v>
                </c:pt>
                <c:pt idx="75">
                  <c:v>2.3400886842448489</c:v>
                </c:pt>
                <c:pt idx="76">
                  <c:v>2.4021198428426316</c:v>
                </c:pt>
                <c:pt idx="77">
                  <c:v>2.4649475832010515</c:v>
                </c:pt>
                <c:pt idx="78">
                  <c:v>2.5285711397839195</c:v>
                </c:pt>
                <c:pt idx="79">
                  <c:v>2.5929897373582773</c:v>
                </c:pt>
                <c:pt idx="80">
                  <c:v>2.6582025910038425</c:v>
                </c:pt>
                <c:pt idx="81">
                  <c:v>2.7242089061225734</c:v>
                </c:pt>
                <c:pt idx="82">
                  <c:v>2.7910078784483505</c:v>
                </c:pt>
                <c:pt idx="83">
                  <c:v>2.8585986940567767</c:v>
                </c:pt>
                <c:pt idx="84">
                  <c:v>2.9269805293750943</c:v>
                </c:pt>
                <c:pt idx="85">
                  <c:v>2.9961525511922198</c:v>
                </c:pt>
                <c:pt idx="86">
                  <c:v>3.0661139166688964</c:v>
                </c:pt>
                <c:pt idx="87">
                  <c:v>3.1368637733479647</c:v>
                </c:pt>
                <c:pt idx="88">
                  <c:v>3.2084012591647482</c:v>
                </c:pt>
                <c:pt idx="89">
                  <c:v>3.2807255024575581</c:v>
                </c:pt>
                <c:pt idx="90">
                  <c:v>3.3538356219783139</c:v>
                </c:pt>
                <c:pt idx="91">
                  <c:v>3.4277307269032815</c:v>
                </c:pt>
                <c:pt idx="92">
                  <c:v>3.5024099168439271</c:v>
                </c:pt>
                <c:pt idx="93">
                  <c:v>3.5778722818578887</c:v>
                </c:pt>
                <c:pt idx="94">
                  <c:v>3.6541169024600633</c:v>
                </c:pt>
                <c:pt idx="95">
                  <c:v>3.7311428496338097</c:v>
                </c:pt>
                <c:pt idx="96">
                  <c:v>3.8089491848422696</c:v>
                </c:pt>
                <c:pt idx="97">
                  <c:v>3.8875349600398033</c:v>
                </c:pt>
                <c:pt idx="98">
                  <c:v>3.9668992176835394</c:v>
                </c:pt>
                <c:pt idx="99">
                  <c:v>4.0470409907450442</c:v>
                </c:pt>
                <c:pt idx="100">
                  <c:v>4.1279593027221049</c:v>
                </c:pt>
                <c:pt idx="101">
                  <c:v>4.2096531676506261</c:v>
                </c:pt>
                <c:pt idx="102">
                  <c:v>4.2921215901166443</c:v>
                </c:pt>
                <c:pt idx="103">
                  <c:v>4.3753635652684579</c:v>
                </c:pt>
                <c:pt idx="104">
                  <c:v>4.4593780788288688</c:v>
                </c:pt>
                <c:pt idx="105">
                  <c:v>4.5441641071075427</c:v>
                </c:pt>
                <c:pt idx="106">
                  <c:v>4.6297206170134819</c:v>
                </c:pt>
                <c:pt idx="107">
                  <c:v>4.7160465660676127</c:v>
                </c:pt>
                <c:pt idx="108">
                  <c:v>4.803140902415489</c:v>
                </c:pt>
                <c:pt idx="109">
                  <c:v>4.8910025648401083</c:v>
                </c:pt>
                <c:pt idx="110">
                  <c:v>4.9796304827748408</c:v>
                </c:pt>
                <c:pt idx="111">
                  <c:v>5.0690235763164759</c:v>
                </c:pt>
                <c:pt idx="112">
                  <c:v>5.1591807562383796</c:v>
                </c:pt>
                <c:pt idx="113">
                  <c:v>5.2501009240037657</c:v>
                </c:pt>
                <c:pt idx="114">
                  <c:v>5.3417829717790832</c:v>
                </c:pt>
                <c:pt idx="115">
                  <c:v>5.4342257824475135</c:v>
                </c:pt>
                <c:pt idx="116">
                  <c:v>5.527428229622581</c:v>
                </c:pt>
                <c:pt idx="117">
                  <c:v>5.6213891776618805</c:v>
                </c:pt>
                <c:pt idx="118">
                  <c:v>5.7161074816809121</c:v>
                </c:pt>
                <c:pt idx="119">
                  <c:v>5.811581987567032</c:v>
                </c:pt>
                <c:pt idx="120">
                  <c:v>5.9078115319935165</c:v>
                </c:pt>
                <c:pt idx="121">
                  <c:v>6.004794942433735</c:v>
                </c:pt>
                <c:pt idx="122">
                  <c:v>6.1025310371754369</c:v>
                </c:pt>
                <c:pt idx="123">
                  <c:v>6.201018625335152</c:v>
                </c:pt>
                <c:pt idx="124">
                  <c:v>6.3002565068726994</c:v>
                </c:pt>
                <c:pt idx="125">
                  <c:v>6.4002434726058093</c:v>
                </c:pt>
                <c:pt idx="126">
                  <c:v>6.5009783042248594</c:v>
                </c:pt>
                <c:pt idx="127">
                  <c:v>6.6024597743077154</c:v>
                </c:pt>
                <c:pt idx="128">
                  <c:v>6.7046866463346904</c:v>
                </c:pt>
                <c:pt idx="129">
                  <c:v>6.8076576747036093</c:v>
                </c:pt>
                <c:pt idx="130">
                  <c:v>6.9113716047449874</c:v>
                </c:pt>
                <c:pt idx="131">
                  <c:v>7.0158271727373167</c:v>
                </c:pt>
                <c:pt idx="132">
                  <c:v>7.1210231059224665</c:v>
                </c:pt>
                <c:pt idx="133">
                  <c:v>7.2269581225211876</c:v>
                </c:pt>
                <c:pt idx="134">
                  <c:v>7.3336309317487345</c:v>
                </c:pt>
                <c:pt idx="135">
                  <c:v>7.4410402338305905</c:v>
                </c:pt>
                <c:pt idx="136">
                  <c:v>7.5491847200183058</c:v>
                </c:pt>
                <c:pt idx="137">
                  <c:v>7.6580630726054446</c:v>
                </c:pt>
                <c:pt idx="138">
                  <c:v>7.7676739649436408</c:v>
                </c:pt>
                <c:pt idx="139">
                  <c:v>7.8780160614587622</c:v>
                </c:pt>
                <c:pt idx="140">
                  <c:v>7.9890880176671848</c:v>
                </c:pt>
                <c:pt idx="141">
                  <c:v>8.1008884801921734</c:v>
                </c:pt>
                <c:pt idx="142">
                  <c:v>8.2134160867803754</c:v>
                </c:pt>
                <c:pt idx="143">
                  <c:v>8.3266694663184158</c:v>
                </c:pt>
                <c:pt idx="144">
                  <c:v>8.4406472388496052</c:v>
                </c:pt>
                <c:pt idx="145">
                  <c:v>8.555348015590754</c:v>
                </c:pt>
                <c:pt idx="146">
                  <c:v>8.670770398949097</c:v>
                </c:pt>
                <c:pt idx="147">
                  <c:v>8.7869129825393166</c:v>
                </c:pt>
                <c:pt idx="148">
                  <c:v>8.9037743512006831</c:v>
                </c:pt>
                <c:pt idx="149">
                  <c:v>9.0213530810143006</c:v>
                </c:pt>
                <c:pt idx="150">
                  <c:v>9.1396477393204503</c:v>
                </c:pt>
                <c:pt idx="151">
                  <c:v>9.2586568847360535</c:v>
                </c:pt>
                <c:pt idx="152">
                  <c:v>9.3783790671722294</c:v>
                </c:pt>
                <c:pt idx="153">
                  <c:v>9.4988128278519675</c:v>
                </c:pt>
                <c:pt idx="154">
                  <c:v>9.6199566993279007</c:v>
                </c:pt>
                <c:pt idx="155">
                  <c:v>9.7418092055001857</c:v>
                </c:pt>
                <c:pt idx="156">
                  <c:v>9.8643688616344889</c:v>
                </c:pt>
                <c:pt idx="157">
                  <c:v>9.9876341743800765</c:v>
                </c:pt>
                <c:pt idx="158">
                  <c:v>10.111603641788015</c:v>
                </c:pt>
                <c:pt idx="159">
                  <c:v>10.236275753329465</c:v>
                </c:pt>
                <c:pt idx="160">
                  <c:v>10.361648989914093</c:v>
                </c:pt>
                <c:pt idx="161">
                  <c:v>10.487721823908574</c:v>
                </c:pt>
                <c:pt idx="162">
                  <c:v>10.614492719155214</c:v>
                </c:pt>
                <c:pt idx="163">
                  <c:v>10.741960130990661</c:v>
                </c:pt>
                <c:pt idx="164">
                  <c:v>10.870122506264726</c:v>
                </c:pt>
                <c:pt idx="165">
                  <c:v>10.998978283359314</c:v>
                </c:pt>
                <c:pt idx="166">
                  <c:v>11.128525892207444</c:v>
                </c:pt>
                <c:pt idx="167">
                  <c:v>11.258763754312387</c:v>
                </c:pt>
                <c:pt idx="168">
                  <c:v>11.389690282766892</c:v>
                </c:pt>
                <c:pt idx="169">
                  <c:v>11.521303882272528</c:v>
                </c:pt>
                <c:pt idx="170">
                  <c:v>11.65360294915912</c:v>
                </c:pt>
                <c:pt idx="171">
                  <c:v>11.78658587140429</c:v>
                </c:pt>
                <c:pt idx="172">
                  <c:v>11.920251028653094</c:v>
                </c:pt>
                <c:pt idx="173">
                  <c:v>12.054596792237778</c:v>
                </c:pt>
                <c:pt idx="174">
                  <c:v>12.189621525197605</c:v>
                </c:pt>
                <c:pt idx="175">
                  <c:v>12.325323582298818</c:v>
                </c:pt>
                <c:pt idx="176">
                  <c:v>12.461701310054675</c:v>
                </c:pt>
                <c:pt idx="177">
                  <c:v>12.598753046745601</c:v>
                </c:pt>
                <c:pt idx="178">
                  <c:v>12.736477122439437</c:v>
                </c:pt>
                <c:pt idx="179">
                  <c:v>12.874871859011781</c:v>
                </c:pt>
                <c:pt idx="180">
                  <c:v>13.013935570166446</c:v>
                </c:pt>
                <c:pt idx="181">
                  <c:v>13.153666561455996</c:v>
                </c:pt>
                <c:pt idx="182">
                  <c:v>13.294063130302398</c:v>
                </c:pt>
                <c:pt idx="183">
                  <c:v>13.435123566017767</c:v>
                </c:pt>
                <c:pt idx="184">
                  <c:v>13.57684614982521</c:v>
                </c:pt>
                <c:pt idx="185">
                  <c:v>13.719229154879768</c:v>
                </c:pt>
                <c:pt idx="186">
                  <c:v>13.862270846289459</c:v>
                </c:pt>
                <c:pt idx="187">
                  <c:v>14.005969481136413</c:v>
                </c:pt>
                <c:pt idx="188">
                  <c:v>14.150323308498114</c:v>
                </c:pt>
                <c:pt idx="189">
                  <c:v>14.29533056946873</c:v>
                </c:pt>
                <c:pt idx="190">
                  <c:v>14.440989497180547</c:v>
                </c:pt>
                <c:pt idx="191">
                  <c:v>14.5872983168255</c:v>
                </c:pt>
                <c:pt idx="192">
                  <c:v>14.734255245676792</c:v>
                </c:pt>
                <c:pt idx="193">
                  <c:v>14.881858493110624</c:v>
                </c:pt>
                <c:pt idx="194">
                  <c:v>15.030106260628004</c:v>
                </c:pt>
                <c:pt idx="195">
                  <c:v>15.17899674187667</c:v>
                </c:pt>
                <c:pt idx="196">
                  <c:v>15.328528122673095</c:v>
                </c:pt>
                <c:pt idx="197">
                  <c:v>15.478698581024593</c:v>
                </c:pt>
                <c:pt idx="198">
                  <c:v>15.629506287151521</c:v>
                </c:pt>
                <c:pt idx="199">
                  <c:v>15.780949403509572</c:v>
                </c:pt>
                <c:pt idx="200">
                  <c:v>15.933026084812164</c:v>
                </c:pt>
                <c:pt idx="201">
                  <c:v>16.085734478052927</c:v>
                </c:pt>
                <c:pt idx="202">
                  <c:v>16.239072722528284</c:v>
                </c:pt>
                <c:pt idx="203">
                  <c:v>16.393038949860117</c:v>
                </c:pt>
                <c:pt idx="204">
                  <c:v>16.547631284018532</c:v>
                </c:pt>
                <c:pt idx="205">
                  <c:v>16.702847841344724</c:v>
                </c:pt>
                <c:pt idx="206">
                  <c:v>16.858686730573929</c:v>
                </c:pt>
                <c:pt idx="207">
                  <c:v>17.015146052858459</c:v>
                </c:pt>
                <c:pt idx="208">
                  <c:v>17.172223901790844</c:v>
                </c:pt>
                <c:pt idx="209">
                  <c:v>17.329918363427069</c:v>
                </c:pt>
                <c:pt idx="210">
                  <c:v>17.488227516309884</c:v>
                </c:pt>
                <c:pt idx="211">
                  <c:v>17.64714943149222</c:v>
                </c:pt>
                <c:pt idx="212">
                  <c:v>17.806682172560695</c:v>
                </c:pt>
                <c:pt idx="213">
                  <c:v>17.966823795659202</c:v>
                </c:pt>
                <c:pt idx="214">
                  <c:v>18.127572349512604</c:v>
                </c:pt>
                <c:pt idx="215">
                  <c:v>18.288925875450499</c:v>
                </c:pt>
                <c:pt idx="216">
                  <c:v>18.450882407431095</c:v>
                </c:pt>
                <c:pt idx="217">
                  <c:v>18.613439972065159</c:v>
                </c:pt>
                <c:pt idx="218">
                  <c:v>18.776596588640068</c:v>
                </c:pt>
                <c:pt idx="219">
                  <c:v>18.940350269143934</c:v>
                </c:pt>
                <c:pt idx="220">
                  <c:v>19.104699018289843</c:v>
                </c:pt>
                <c:pt idx="221">
                  <c:v>19.269640833540148</c:v>
                </c:pt>
                <c:pt idx="222">
                  <c:v>19.435173705130882</c:v>
                </c:pt>
                <c:pt idx="223">
                  <c:v>19.601295616096248</c:v>
                </c:pt>
                <c:pt idx="224">
                  <c:v>19.768004542293184</c:v>
                </c:pt>
                <c:pt idx="225">
                  <c:v>19.935298452426032</c:v>
                </c:pt>
                <c:pt idx="226">
                  <c:v>20.103175308071293</c:v>
                </c:pt>
                <c:pt idx="227">
                  <c:v>20.27163306370246</c:v>
                </c:pt>
                <c:pt idx="228">
                  <c:v>20.440669666714943</c:v>
                </c:pt>
                <c:pt idx="229">
                  <c:v>20.610283057451078</c:v>
                </c:pt>
                <c:pt idx="230">
                  <c:v>20.780471169225226</c:v>
                </c:pt>
                <c:pt idx="231">
                  <c:v>20.951231928348957</c:v>
                </c:pt>
                <c:pt idx="232">
                  <c:v>21.122563254156304</c:v>
                </c:pt>
                <c:pt idx="233">
                  <c:v>21.294463059029134</c:v>
                </c:pt>
                <c:pt idx="234">
                  <c:v>21.466929248422574</c:v>
                </c:pt>
                <c:pt idx="235">
                  <c:v>21.639959720890531</c:v>
                </c:pt>
                <c:pt idx="236">
                  <c:v>21.813552368111303</c:v>
                </c:pt>
                <c:pt idx="237">
                  <c:v>21.987705074913265</c:v>
                </c:pt>
                <c:pt idx="238">
                  <c:v>22.162415719300647</c:v>
                </c:pt>
                <c:pt idx="239">
                  <c:v>22.337682172479379</c:v>
                </c:pt>
                <c:pt idx="240">
                  <c:v>22.513502298883044</c:v>
                </c:pt>
                <c:pt idx="241">
                  <c:v>22.689873956198884</c:v>
                </c:pt>
                <c:pt idx="242">
                  <c:v>22.866794995393914</c:v>
                </c:pt>
                <c:pt idx="243">
                  <c:v>23.044263260741104</c:v>
                </c:pt>
                <c:pt idx="244">
                  <c:v>23.222276589845649</c:v>
                </c:pt>
                <c:pt idx="245">
                  <c:v>23.400832813671311</c:v>
                </c:pt>
                <c:pt idx="246">
                  <c:v>23.579929756566852</c:v>
                </c:pt>
                <c:pt idx="247">
                  <c:v>23.759565236292538</c:v>
                </c:pt>
                <c:pt idx="248">
                  <c:v>23.939737064046742</c:v>
                </c:pt>
                <c:pt idx="249">
                  <c:v>24.1204430444926</c:v>
                </c:pt>
                <c:pt idx="250">
                  <c:v>24.30168097578477</c:v>
                </c:pt>
                <c:pt idx="251">
                  <c:v>24.483448649596252</c:v>
                </c:pt>
                <c:pt idx="252">
                  <c:v>24.665743851145304</c:v>
                </c:pt>
                <c:pt idx="253">
                  <c:v>24.848564359222422</c:v>
                </c:pt>
                <c:pt idx="254">
                  <c:v>25.031907946217412</c:v>
                </c:pt>
                <c:pt idx="255">
                  <c:v>25.215772378146525</c:v>
                </c:pt>
                <c:pt idx="256">
                  <c:v>25.400155414679684</c:v>
                </c:pt>
                <c:pt idx="257">
                  <c:v>25.585054809167776</c:v>
                </c:pt>
                <c:pt idx="258">
                  <c:v>25.770468308670026</c:v>
                </c:pt>
                <c:pt idx="259">
                  <c:v>25.956393653981458</c:v>
                </c:pt>
                <c:pt idx="260">
                  <c:v>26.142828579660417</c:v>
                </c:pt>
                <c:pt idx="261">
                  <c:v>26.329770814056165</c:v>
                </c:pt>
                <c:pt idx="262">
                  <c:v>26.517218079336573</c:v>
                </c:pt>
                <c:pt idx="263">
                  <c:v>26.705168091515866</c:v>
                </c:pt>
                <c:pt idx="264">
                  <c:v>26.893618560482462</c:v>
                </c:pt>
                <c:pt idx="265">
                  <c:v>27.082567190026868</c:v>
                </c:pt>
                <c:pt idx="266">
                  <c:v>27.27201167786966</c:v>
                </c:pt>
                <c:pt idx="267">
                  <c:v>27.461949715689538</c:v>
                </c:pt>
                <c:pt idx="268">
                  <c:v>27.652378989151455</c:v>
                </c:pt>
                <c:pt idx="269">
                  <c:v>27.843297177934804</c:v>
                </c:pt>
                <c:pt idx="270">
                  <c:v>28.034701955761712</c:v>
                </c:pt>
                <c:pt idx="271">
                  <c:v>28.226590990425358</c:v>
                </c:pt>
                <c:pt idx="272">
                  <c:v>28.418961943818417</c:v>
                </c:pt>
                <c:pt idx="273">
                  <c:v>28.611812471961525</c:v>
                </c:pt>
                <c:pt idx="274">
                  <c:v>28.80514022503186</c:v>
                </c:pt>
                <c:pt idx="275">
                  <c:v>28.99894284739176</c:v>
                </c:pt>
                <c:pt idx="276">
                  <c:v>29.193217977617433</c:v>
                </c:pt>
                <c:pt idx="277">
                  <c:v>29.387963248527726</c:v>
                </c:pt>
                <c:pt idx="278">
                  <c:v>29.583176287212972</c:v>
                </c:pt>
                <c:pt idx="279">
                  <c:v>29.7788547150639</c:v>
                </c:pt>
                <c:pt idx="280">
                  <c:v>29.974996147800617</c:v>
                </c:pt>
                <c:pt idx="281">
                  <c:v>30.171598195501666</c:v>
                </c:pt>
                <c:pt idx="282">
                  <c:v>30.368658462633139</c:v>
                </c:pt>
                <c:pt idx="283">
                  <c:v>30.566174548077868</c:v>
                </c:pt>
                <c:pt idx="284">
                  <c:v>30.764144045164684</c:v>
                </c:pt>
                <c:pt idx="285">
                  <c:v>30.962564541697741</c:v>
                </c:pt>
                <c:pt idx="286">
                  <c:v>31.161433619985907</c:v>
                </c:pt>
                <c:pt idx="287">
                  <c:v>31.36074885687222</c:v>
                </c:pt>
                <c:pt idx="288">
                  <c:v>31.560507823763423</c:v>
                </c:pt>
                <c:pt idx="289">
                  <c:v>31.760708086659541</c:v>
                </c:pt>
                <c:pt idx="290">
                  <c:v>31.96134720618355</c:v>
                </c:pt>
                <c:pt idx="291">
                  <c:v>32.162422737611102</c:v>
                </c:pt>
                <c:pt idx="292">
                  <c:v>32.363932230900296</c:v>
                </c:pt>
                <c:pt idx="293">
                  <c:v>32.56587323072155</c:v>
                </c:pt>
                <c:pt idx="294">
                  <c:v>32.76824327648751</c:v>
                </c:pt>
                <c:pt idx="295">
                  <c:v>32.971039902383033</c:v>
                </c:pt>
                <c:pt idx="296">
                  <c:v>33.174260637395228</c:v>
                </c:pt>
                <c:pt idx="297">
                  <c:v>33.377903005343576</c:v>
                </c:pt>
                <c:pt idx="298">
                  <c:v>33.581964524910092</c:v>
                </c:pt>
                <c:pt idx="299">
                  <c:v>33.786442709669551</c:v>
                </c:pt>
                <c:pt idx="300">
                  <c:v>33.991335068119803</c:v>
                </c:pt>
                <c:pt idx="301">
                  <c:v>34.196639103712123</c:v>
                </c:pt>
                <c:pt idx="302">
                  <c:v>34.402352314881625</c:v>
                </c:pt>
                <c:pt idx="303">
                  <c:v>34.608472195077745</c:v>
                </c:pt>
                <c:pt idx="304">
                  <c:v>34.814996232794797</c:v>
                </c:pt>
                <c:pt idx="305">
                  <c:v>35.021921911602554</c:v>
                </c:pt>
                <c:pt idx="306">
                  <c:v>35.229246710176923</c:v>
                </c:pt>
                <c:pt idx="307">
                  <c:v>35.43696810233066</c:v>
                </c:pt>
                <c:pt idx="308">
                  <c:v>35.64508355704416</c:v>
                </c:pt>
                <c:pt idx="309">
                  <c:v>35.853590538496277</c:v>
                </c:pt>
                <c:pt idx="310">
                  <c:v>36.062486506095247</c:v>
                </c:pt>
                <c:pt idx="311">
                  <c:v>36.271768914509629</c:v>
                </c:pt>
                <c:pt idx="312">
                  <c:v>36.481435213699314</c:v>
                </c:pt>
                <c:pt idx="313">
                  <c:v>36.69148284894662</c:v>
                </c:pt>
                <c:pt idx="314">
                  <c:v>36.9019092608874</c:v>
                </c:pt>
                <c:pt idx="315">
                  <c:v>37.112711885542225</c:v>
                </c:pt>
                <c:pt idx="316">
                  <c:v>37.323888154347642</c:v>
                </c:pt>
                <c:pt idx="317">
                  <c:v>37.53543549418746</c:v>
                </c:pt>
                <c:pt idx="318">
                  <c:v>37.747351327424106</c:v>
                </c:pt>
                <c:pt idx="319">
                  <c:v>37.959633071930021</c:v>
                </c:pt>
                <c:pt idx="320">
                  <c:v>38.172278141119143</c:v>
                </c:pt>
                <c:pt idx="321">
                  <c:v>38.385283943978415</c:v>
                </c:pt>
                <c:pt idx="322">
                  <c:v>38.598647885099346</c:v>
                </c:pt>
                <c:pt idx="323">
                  <c:v>38.812367364709644</c:v>
                </c:pt>
                <c:pt idx="324">
                  <c:v>39.026439778704898</c:v>
                </c:pt>
                <c:pt idx="325">
                  <c:v>39.240862518680302</c:v>
                </c:pt>
                <c:pt idx="326">
                  <c:v>39.455632971962437</c:v>
                </c:pt>
                <c:pt idx="327">
                  <c:v>39.670748521641109</c:v>
                </c:pt>
                <c:pt idx="328">
                  <c:v>39.88620654660123</c:v>
                </c:pt>
                <c:pt idx="329">
                  <c:v>40.10200442155476</c:v>
                </c:pt>
                <c:pt idx="330">
                  <c:v>40.318139517072694</c:v>
                </c:pt>
                <c:pt idx="331">
                  <c:v>40.534609199617101</c:v>
                </c:pt>
                <c:pt idx="332">
                  <c:v>40.75141083157321</c:v>
                </c:pt>
                <c:pt idx="333">
                  <c:v>40.968541771281558</c:v>
                </c:pt>
                <c:pt idx="334">
                  <c:v>41.185999373070167</c:v>
                </c:pt>
                <c:pt idx="335">
                  <c:v>41.403780987286787</c:v>
                </c:pt>
                <c:pt idx="336">
                  <c:v>41.621883960331168</c:v>
                </c:pt>
                <c:pt idx="337">
                  <c:v>41.840305634687418</c:v>
                </c:pt>
                <c:pt idx="338">
                  <c:v>42.059043348956365</c:v>
                </c:pt>
                <c:pt idx="339">
                  <c:v>42.278094437887994</c:v>
                </c:pt>
                <c:pt idx="340">
                  <c:v>42.49745623241391</c:v>
                </c:pt>
                <c:pt idx="341">
                  <c:v>42.71712605967987</c:v>
                </c:pt>
                <c:pt idx="342">
                  <c:v>42.937101243078359</c:v>
                </c:pt>
                <c:pt idx="343">
                  <c:v>43.157379102281183</c:v>
                </c:pt>
                <c:pt idx="344">
                  <c:v>43.37795695327214</c:v>
                </c:pt>
                <c:pt idx="345">
                  <c:v>43.598832108379732</c:v>
                </c:pt>
                <c:pt idx="346">
                  <c:v>43.820001876309895</c:v>
                </c:pt>
                <c:pt idx="347">
                  <c:v>44.041463562178805</c:v>
                </c:pt>
                <c:pt idx="348">
                  <c:v>44.263214467545708</c:v>
                </c:pt>
                <c:pt idx="349">
                  <c:v>44.485251890445802</c:v>
                </c:pt>
                <c:pt idx="350">
                  <c:v>44.70757312542316</c:v>
                </c:pt>
                <c:pt idx="351">
                  <c:v>44.930175463563693</c:v>
                </c:pt>
                <c:pt idx="352">
                  <c:v>45.153056192528162</c:v>
                </c:pt>
                <c:pt idx="353">
                  <c:v>45.376212596585219</c:v>
                </c:pt>
                <c:pt idx="354">
                  <c:v>45.599641956644511</c:v>
                </c:pt>
                <c:pt idx="355">
                  <c:v>45.82334155028979</c:v>
                </c:pt>
                <c:pt idx="356">
                  <c:v>46.047308651812102</c:v>
                </c:pt>
                <c:pt idx="357">
                  <c:v>46.271540532242994</c:v>
                </c:pt>
                <c:pt idx="358">
                  <c:v>46.496034459387772</c:v>
                </c:pt>
                <c:pt idx="359">
                  <c:v>46.720787697858775</c:v>
                </c:pt>
                <c:pt idx="360">
                  <c:v>46.945797509108722</c:v>
                </c:pt>
                <c:pt idx="361">
                  <c:v>47.171061151464066</c:v>
                </c:pt>
                <c:pt idx="362">
                  <c:v>47.396575880158423</c:v>
                </c:pt>
                <c:pt idx="363">
                  <c:v>47.622338947365982</c:v>
                </c:pt>
                <c:pt idx="364">
                  <c:v>47.848347602235023</c:v>
                </c:pt>
                <c:pt idx="365">
                  <c:v>48.07459909092141</c:v>
                </c:pt>
                <c:pt idx="366">
                  <c:v>48.301090656622151</c:v>
                </c:pt>
                <c:pt idx="367">
                  <c:v>48.527819539608998</c:v>
                </c:pt>
                <c:pt idx="368">
                  <c:v>48.75478297726206</c:v>
                </c:pt>
                <c:pt idx="369">
                  <c:v>48.981978204103477</c:v>
                </c:pt>
                <c:pt idx="370">
                  <c:v>49.209402451831103</c:v>
                </c:pt>
                <c:pt idx="371">
                  <c:v>49.437052949352257</c:v>
                </c:pt>
                <c:pt idx="372">
                  <c:v>49.664926922817465</c:v>
                </c:pt>
                <c:pt idx="373">
                  <c:v>49.893021595654275</c:v>
                </c:pt>
                <c:pt idx="374">
                  <c:v>50.121334188601075</c:v>
                </c:pt>
                <c:pt idx="375">
                  <c:v>50.349861919740974</c:v>
                </c:pt>
                <c:pt idx="376">
                  <c:v>50.578602004535689</c:v>
                </c:pt>
                <c:pt idx="377">
                  <c:v>50.807551655859477</c:v>
                </c:pt>
                <c:pt idx="378">
                  <c:v>51.03670808403308</c:v>
                </c:pt>
                <c:pt idx="379">
                  <c:v>51.266068496857741</c:v>
                </c:pt>
                <c:pt idx="380">
                  <c:v>51.495630099649212</c:v>
                </c:pt>
                <c:pt idx="381">
                  <c:v>51.725390095271813</c:v>
                </c:pt>
                <c:pt idx="382">
                  <c:v>51.955345684172499</c:v>
                </c:pt>
                <c:pt idx="383">
                  <c:v>52.185494064414989</c:v>
                </c:pt>
                <c:pt idx="384">
                  <c:v>52.415832431713902</c:v>
                </c:pt>
                <c:pt idx="385">
                  <c:v>52.646357979468924</c:v>
                </c:pt>
                <c:pt idx="386">
                  <c:v>52.877067898799005</c:v>
                </c:pt>
                <c:pt idx="387">
                  <c:v>53.107959378576581</c:v>
                </c:pt>
                <c:pt idx="388">
                  <c:v>53.339029605461839</c:v>
                </c:pt>
                <c:pt idx="389">
                  <c:v>53.570275763936984</c:v>
                </c:pt>
                <c:pt idx="390">
                  <c:v>53.801695036340554</c:v>
                </c:pt>
                <c:pt idx="391">
                  <c:v>54.033284602901745</c:v>
                </c:pt>
                <c:pt idx="392">
                  <c:v>54.265041641774779</c:v>
                </c:pt>
                <c:pt idx="393">
                  <c:v>54.496963329073267</c:v>
                </c:pt>
                <c:pt idx="394">
                  <c:v>54.729046838904644</c:v>
                </c:pt>
                <c:pt idx="395">
                  <c:v>54.96128934340458</c:v>
                </c:pt>
                <c:pt idx="396">
                  <c:v>55.193688012771453</c:v>
                </c:pt>
                <c:pt idx="397">
                  <c:v>55.42624001530082</c:v>
                </c:pt>
                <c:pt idx="398">
                  <c:v>55.658942517419916</c:v>
                </c:pt>
                <c:pt idx="399">
                  <c:v>55.891792683722187</c:v>
                </c:pt>
                <c:pt idx="400">
                  <c:v>56.124787677001841</c:v>
                </c:pt>
                <c:pt idx="401">
                  <c:v>56.357924658288411</c:v>
                </c:pt>
                <c:pt idx="402">
                  <c:v>56.591200786881359</c:v>
                </c:pt>
                <c:pt idx="403">
                  <c:v>56.82461322038467</c:v>
                </c:pt>
                <c:pt idx="404">
                  <c:v>57.058159114741507</c:v>
                </c:pt>
                <c:pt idx="405">
                  <c:v>57.291835624268849</c:v>
                </c:pt>
                <c:pt idx="406">
                  <c:v>57.525639901692166</c:v>
                </c:pt>
                <c:pt idx="407">
                  <c:v>57.75956909818013</c:v>
                </c:pt>
                <c:pt idx="408">
                  <c:v>57.9936203633793</c:v>
                </c:pt>
                <c:pt idx="409">
                  <c:v>58.227790845448872</c:v>
                </c:pt>
                <c:pt idx="410">
                  <c:v>58.462077691095423</c:v>
                </c:pt>
                <c:pt idx="411">
                  <c:v>58.696478045607677</c:v>
                </c:pt>
                <c:pt idx="412">
                  <c:v>58.930989052891277</c:v>
                </c:pt>
                <c:pt idx="413">
                  <c:v>59.165607855503616</c:v>
                </c:pt>
                <c:pt idx="414">
                  <c:v>59.400331594688623</c:v>
                </c:pt>
                <c:pt idx="415">
                  <c:v>59.635157410411615</c:v>
                </c:pt>
                <c:pt idx="416">
                  <c:v>59.870082441394125</c:v>
                </c:pt>
                <c:pt idx="417">
                  <c:v>60.105103825148795</c:v>
                </c:pt>
                <c:pt idx="418">
                  <c:v>60.340218698014226</c:v>
                </c:pt>
                <c:pt idx="419">
                  <c:v>60.575424195189896</c:v>
                </c:pt>
                <c:pt idx="420">
                  <c:v>60.810717450771044</c:v>
                </c:pt>
                <c:pt idx="421">
                  <c:v>61.046095597783605</c:v>
                </c:pt>
                <c:pt idx="422">
                  <c:v>61.281555768219143</c:v>
                </c:pt>
                <c:pt idx="423">
                  <c:v>61.517095093069784</c:v>
                </c:pt>
                <c:pt idx="424">
                  <c:v>61.752710702363188</c:v>
                </c:pt>
                <c:pt idx="425">
                  <c:v>61.98839972519751</c:v>
                </c:pt>
                <c:pt idx="426">
                  <c:v>62.224159289776388</c:v>
                </c:pt>
                <c:pt idx="427">
                  <c:v>62.459986523443924</c:v>
                </c:pt>
                <c:pt idx="428">
                  <c:v>62.695878552719705</c:v>
                </c:pt>
                <c:pt idx="429">
                  <c:v>62.931832503333794</c:v>
                </c:pt>
                <c:pt idx="430">
                  <c:v>63.167845500261762</c:v>
                </c:pt>
                <c:pt idx="431">
                  <c:v>63.403914667759729</c:v>
                </c:pt>
                <c:pt idx="432">
                  <c:v>63.640037129399381</c:v>
                </c:pt>
                <c:pt idx="433">
                  <c:v>63.876210008103044</c:v>
                </c:pt>
                <c:pt idx="434">
                  <c:v>64.112430426178719</c:v>
                </c:pt>
                <c:pt idx="435">
                  <c:v>64.348695505355167</c:v>
                </c:pt>
                <c:pt idx="436">
                  <c:v>64.585002366816951</c:v>
                </c:pt>
                <c:pt idx="437">
                  <c:v>64.821348131239532</c:v>
                </c:pt>
                <c:pt idx="438">
                  <c:v>65.057729918824364</c:v>
                </c:pt>
                <c:pt idx="439">
                  <c:v>65.294144849333961</c:v>
                </c:pt>
                <c:pt idx="440">
                  <c:v>65.530590042127017</c:v>
                </c:pt>
                <c:pt idx="441">
                  <c:v>65.767062616193456</c:v>
                </c:pt>
                <c:pt idx="442">
                  <c:v>66.00355969018959</c:v>
                </c:pt>
                <c:pt idx="443">
                  <c:v>66.240078382473214</c:v>
                </c:pt>
                <c:pt idx="444">
                  <c:v>66.4766158111387</c:v>
                </c:pt>
                <c:pt idx="445">
                  <c:v>66.713169094052134</c:v>
                </c:pt>
                <c:pt idx="446">
                  <c:v>66.949735348886406</c:v>
                </c:pt>
                <c:pt idx="447">
                  <c:v>67.18631169315637</c:v>
                </c:pt>
                <c:pt idx="448">
                  <c:v>67.422895244253908</c:v>
                </c:pt>
                <c:pt idx="449">
                  <c:v>67.659483119483127</c:v>
                </c:pt>
                <c:pt idx="450">
                  <c:v>67.896072436095423</c:v>
                </c:pt>
                <c:pt idx="451">
                  <c:v>68.132660311324642</c:v>
                </c:pt>
                <c:pt idx="452">
                  <c:v>68.369243862422181</c:v>
                </c:pt>
                <c:pt idx="453">
                  <c:v>68.605820206692144</c:v>
                </c:pt>
                <c:pt idx="454">
                  <c:v>68.842386461526416</c:v>
                </c:pt>
                <c:pt idx="455">
                  <c:v>69.07893974443985</c:v>
                </c:pt>
                <c:pt idx="456">
                  <c:v>69.315477173105336</c:v>
                </c:pt>
                <c:pt idx="457">
                  <c:v>69.55199586538896</c:v>
                </c:pt>
                <c:pt idx="458">
                  <c:v>69.788492939385094</c:v>
                </c:pt>
                <c:pt idx="459">
                  <c:v>70.024965513451534</c:v>
                </c:pt>
                <c:pt idx="460">
                  <c:v>70.26141070624459</c:v>
                </c:pt>
                <c:pt idx="461">
                  <c:v>70.497825636754186</c:v>
                </c:pt>
                <c:pt idx="462">
                  <c:v>70.734207424339019</c:v>
                </c:pt>
                <c:pt idx="463">
                  <c:v>70.970553188761599</c:v>
                </c:pt>
                <c:pt idx="464">
                  <c:v>71.206860050223383</c:v>
                </c:pt>
                <c:pt idx="465">
                  <c:v>71.443125129399832</c:v>
                </c:pt>
                <c:pt idx="466">
                  <c:v>71.679345547475506</c:v>
                </c:pt>
                <c:pt idx="467">
                  <c:v>71.915518426179176</c:v>
                </c:pt>
                <c:pt idx="468">
                  <c:v>72.151640887818829</c:v>
                </c:pt>
                <c:pt idx="469">
                  <c:v>72.387710055316788</c:v>
                </c:pt>
                <c:pt idx="470">
                  <c:v>72.623723052244756</c:v>
                </c:pt>
                <c:pt idx="471">
                  <c:v>72.859677002858845</c:v>
                </c:pt>
                <c:pt idx="472">
                  <c:v>73.09556903213462</c:v>
                </c:pt>
                <c:pt idx="473">
                  <c:v>73.331396265802155</c:v>
                </c:pt>
                <c:pt idx="474">
                  <c:v>73.567155830381026</c:v>
                </c:pt>
                <c:pt idx="475">
                  <c:v>73.802844853215348</c:v>
                </c:pt>
                <c:pt idx="476">
                  <c:v>74.038460462508752</c:v>
                </c:pt>
                <c:pt idx="477">
                  <c:v>74.273999787359386</c:v>
                </c:pt>
                <c:pt idx="478">
                  <c:v>74.509459957794931</c:v>
                </c:pt>
                <c:pt idx="479">
                  <c:v>74.744838104807499</c:v>
                </c:pt>
                <c:pt idx="480">
                  <c:v>74.980131360388654</c:v>
                </c:pt>
                <c:pt idx="481">
                  <c:v>75.215336857564324</c:v>
                </c:pt>
                <c:pt idx="482">
                  <c:v>75.450451730429762</c:v>
                </c:pt>
                <c:pt idx="483">
                  <c:v>75.685473114184433</c:v>
                </c:pt>
                <c:pt idx="484">
                  <c:v>75.920398145166942</c:v>
                </c:pt>
                <c:pt idx="485">
                  <c:v>76.155223960889927</c:v>
                </c:pt>
                <c:pt idx="486">
                  <c:v>76.389947700074941</c:v>
                </c:pt>
                <c:pt idx="487">
                  <c:v>76.624566502687287</c:v>
                </c:pt>
                <c:pt idx="488">
                  <c:v>76.859077509970888</c:v>
                </c:pt>
                <c:pt idx="489">
                  <c:v>77.093477864483134</c:v>
                </c:pt>
                <c:pt idx="490">
                  <c:v>77.327764710129685</c:v>
                </c:pt>
                <c:pt idx="491">
                  <c:v>77.561935192199257</c:v>
                </c:pt>
                <c:pt idx="492">
                  <c:v>77.795986457398428</c:v>
                </c:pt>
                <c:pt idx="493">
                  <c:v>78.029915653886391</c:v>
                </c:pt>
                <c:pt idx="494">
                  <c:v>78.263719931309708</c:v>
                </c:pt>
                <c:pt idx="495">
                  <c:v>78.497396440837051</c:v>
                </c:pt>
                <c:pt idx="496">
                  <c:v>78.730942335193888</c:v>
                </c:pt>
                <c:pt idx="497">
                  <c:v>78.964354768697206</c:v>
                </c:pt>
                <c:pt idx="498">
                  <c:v>79.197630897290153</c:v>
                </c:pt>
                <c:pt idx="499">
                  <c:v>79.430767878576731</c:v>
                </c:pt>
                <c:pt idx="500">
                  <c:v>79.663762871856378</c:v>
                </c:pt>
                <c:pt idx="501">
                  <c:v>79.896613038158648</c:v>
                </c:pt>
                <c:pt idx="502">
                  <c:v>80.129315540277744</c:v>
                </c:pt>
                <c:pt idx="503">
                  <c:v>80.361867542807104</c:v>
                </c:pt>
                <c:pt idx="504">
                  <c:v>80.594266212173977</c:v>
                </c:pt>
                <c:pt idx="505">
                  <c:v>80.826508716673914</c:v>
                </c:pt>
                <c:pt idx="506">
                  <c:v>81.058592226505297</c:v>
                </c:pt>
                <c:pt idx="507">
                  <c:v>81.290513913803792</c:v>
                </c:pt>
                <c:pt idx="508">
                  <c:v>81.52227095267682</c:v>
                </c:pt>
                <c:pt idx="509">
                  <c:v>81.753860519238017</c:v>
                </c:pt>
                <c:pt idx="510">
                  <c:v>81.985279791641588</c:v>
                </c:pt>
                <c:pt idx="511">
                  <c:v>82.216525950116733</c:v>
                </c:pt>
                <c:pt idx="512">
                  <c:v>82.447596177001998</c:v>
                </c:pt>
                <c:pt idx="513">
                  <c:v>82.678487656779581</c:v>
                </c:pt>
                <c:pt idx="514">
                  <c:v>82.909197576109662</c:v>
                </c:pt>
                <c:pt idx="515">
                  <c:v>83.139723123864684</c:v>
                </c:pt>
                <c:pt idx="516">
                  <c:v>83.370061491163597</c:v>
                </c:pt>
                <c:pt idx="517">
                  <c:v>83.600209871406093</c:v>
                </c:pt>
                <c:pt idx="518">
                  <c:v>83.830165460306773</c:v>
                </c:pt>
                <c:pt idx="519">
                  <c:v>84.059925455929374</c:v>
                </c:pt>
                <c:pt idx="520">
                  <c:v>84.289487058720852</c:v>
                </c:pt>
                <c:pt idx="521">
                  <c:v>84.518847471545513</c:v>
                </c:pt>
                <c:pt idx="522">
                  <c:v>84.748003899719123</c:v>
                </c:pt>
                <c:pt idx="523">
                  <c:v>84.976953551042911</c:v>
                </c:pt>
                <c:pt idx="524">
                  <c:v>85.205693635837633</c:v>
                </c:pt>
                <c:pt idx="525">
                  <c:v>85.434221366977539</c:v>
                </c:pt>
                <c:pt idx="526">
                  <c:v>85.662533959924346</c:v>
                </c:pt>
                <c:pt idx="527">
                  <c:v>85.89062863276115</c:v>
                </c:pt>
                <c:pt idx="528">
                  <c:v>86.118502606226357</c:v>
                </c:pt>
                <c:pt idx="529">
                  <c:v>86.346153103747511</c:v>
                </c:pt>
                <c:pt idx="530">
                  <c:v>86.573577351475137</c:v>
                </c:pt>
                <c:pt idx="531">
                  <c:v>86.800772578316554</c:v>
                </c:pt>
                <c:pt idx="532">
                  <c:v>87.027736015969609</c:v>
                </c:pt>
                <c:pt idx="533">
                  <c:v>87.254464898956456</c:v>
                </c:pt>
                <c:pt idx="534">
                  <c:v>87.480956464657197</c:v>
                </c:pt>
                <c:pt idx="535">
                  <c:v>87.707207953343584</c:v>
                </c:pt>
                <c:pt idx="536">
                  <c:v>87.933216608212632</c:v>
                </c:pt>
                <c:pt idx="537">
                  <c:v>88.158979675420198</c:v>
                </c:pt>
                <c:pt idx="538">
                  <c:v>88.384494404114548</c:v>
                </c:pt>
                <c:pt idx="539">
                  <c:v>88.609758046469892</c:v>
                </c:pt>
                <c:pt idx="540">
                  <c:v>88.834767857719839</c:v>
                </c:pt>
                <c:pt idx="541">
                  <c:v>89.059521096190835</c:v>
                </c:pt>
                <c:pt idx="542">
                  <c:v>89.284015023335613</c:v>
                </c:pt>
                <c:pt idx="543">
                  <c:v>89.508246903766505</c:v>
                </c:pt>
                <c:pt idx="544">
                  <c:v>89.73221400528881</c:v>
                </c:pt>
                <c:pt idx="545">
                  <c:v>89.955913598934089</c:v>
                </c:pt>
                <c:pt idx="546">
                  <c:v>90.179342958993374</c:v>
                </c:pt>
                <c:pt idx="547">
                  <c:v>90.402499363050438</c:v>
                </c:pt>
                <c:pt idx="548">
                  <c:v>90.625380092014908</c:v>
                </c:pt>
                <c:pt idx="549">
                  <c:v>90.84798243015544</c:v>
                </c:pt>
                <c:pt idx="550">
                  <c:v>91.070303665132798</c:v>
                </c:pt>
                <c:pt idx="551">
                  <c:v>91.292341088032899</c:v>
                </c:pt>
                <c:pt idx="552">
                  <c:v>91.514091993399802</c:v>
                </c:pt>
                <c:pt idx="553">
                  <c:v>91.735553679268719</c:v>
                </c:pt>
                <c:pt idx="554">
                  <c:v>91.956723447198883</c:v>
                </c:pt>
                <c:pt idx="555">
                  <c:v>92.177598602306475</c:v>
                </c:pt>
                <c:pt idx="556">
                  <c:v>92.398176453297438</c:v>
                </c:pt>
                <c:pt idx="557">
                  <c:v>92.618454312500262</c:v>
                </c:pt>
                <c:pt idx="558">
                  <c:v>92.838429495898751</c:v>
                </c:pt>
                <c:pt idx="559">
                  <c:v>93.058099323164711</c:v>
                </c:pt>
                <c:pt idx="560">
                  <c:v>93.277461117690621</c:v>
                </c:pt>
                <c:pt idx="561">
                  <c:v>93.496512206622242</c:v>
                </c:pt>
                <c:pt idx="562">
                  <c:v>93.715249920891196</c:v>
                </c:pt>
                <c:pt idx="563">
                  <c:v>93.933671595247446</c:v>
                </c:pt>
                <c:pt idx="564">
                  <c:v>94.151774568291827</c:v>
                </c:pt>
                <c:pt idx="565">
                  <c:v>94.369556182508447</c:v>
                </c:pt>
                <c:pt idx="566">
                  <c:v>94.587013784297056</c:v>
                </c:pt>
                <c:pt idx="567">
                  <c:v>94.804144724005411</c:v>
                </c:pt>
                <c:pt idx="568">
                  <c:v>95.020946355961527</c:v>
                </c:pt>
                <c:pt idx="569">
                  <c:v>95.237416038505941</c:v>
                </c:pt>
                <c:pt idx="570">
                  <c:v>95.453551134023868</c:v>
                </c:pt>
                <c:pt idx="571">
                  <c:v>95.669349008977392</c:v>
                </c:pt>
                <c:pt idx="572">
                  <c:v>95.88480703393752</c:v>
                </c:pt>
                <c:pt idx="573">
                  <c:v>96.099922583616191</c:v>
                </c:pt>
                <c:pt idx="574">
                  <c:v>96.314693036898333</c:v>
                </c:pt>
                <c:pt idx="575">
                  <c:v>96.529115776873738</c:v>
                </c:pt>
                <c:pt idx="576">
                  <c:v>96.743188190868992</c:v>
                </c:pt>
                <c:pt idx="577">
                  <c:v>96.956907670479296</c:v>
                </c:pt>
                <c:pt idx="578">
                  <c:v>97.170271611600228</c:v>
                </c:pt>
                <c:pt idx="579">
                  <c:v>97.383277414459499</c:v>
                </c:pt>
                <c:pt idx="580">
                  <c:v>97.595922483648621</c:v>
                </c:pt>
                <c:pt idx="581">
                  <c:v>97.808204228154537</c:v>
                </c:pt>
                <c:pt idx="582">
                  <c:v>98.020120061391182</c:v>
                </c:pt>
                <c:pt idx="583">
                  <c:v>98.231667401231007</c:v>
                </c:pt>
                <c:pt idx="584">
                  <c:v>98.442843670036424</c:v>
                </c:pt>
                <c:pt idx="585">
                  <c:v>98.653646294691256</c:v>
                </c:pt>
                <c:pt idx="586">
                  <c:v>98.86407270663203</c:v>
                </c:pt>
                <c:pt idx="587">
                  <c:v>99.074120341879336</c:v>
                </c:pt>
                <c:pt idx="588">
                  <c:v>99.283786641069028</c:v>
                </c:pt>
                <c:pt idx="589">
                  <c:v>99.49306904948341</c:v>
                </c:pt>
                <c:pt idx="590">
                  <c:v>99.701965017082372</c:v>
                </c:pt>
                <c:pt idx="591">
                  <c:v>99.91047199853449</c:v>
                </c:pt>
                <c:pt idx="592">
                  <c:v>100.11858745324798</c:v>
                </c:pt>
                <c:pt idx="593">
                  <c:v>100.32630884540173</c:v>
                </c:pt>
                <c:pt idx="594">
                  <c:v>100.5336336439761</c:v>
                </c:pt>
                <c:pt idx="595">
                  <c:v>100.74055932278387</c:v>
                </c:pt>
                <c:pt idx="596">
                  <c:v>100.94708336050093</c:v>
                </c:pt>
                <c:pt idx="597">
                  <c:v>101.15320324069705</c:v>
                </c:pt>
                <c:pt idx="598">
                  <c:v>101.35891645186655</c:v>
                </c:pt>
                <c:pt idx="599">
                  <c:v>101.56422048745887</c:v>
                </c:pt>
                <c:pt idx="600">
                  <c:v>101.76911284590912</c:v>
                </c:pt>
                <c:pt idx="601">
                  <c:v>101.97359103066857</c:v>
                </c:pt>
                <c:pt idx="602">
                  <c:v>102.17765255023508</c:v>
                </c:pt>
                <c:pt idx="603">
                  <c:v>102.38129491818343</c:v>
                </c:pt>
                <c:pt idx="604">
                  <c:v>102.58451565319562</c:v>
                </c:pt>
                <c:pt idx="605">
                  <c:v>102.78731227909114</c:v>
                </c:pt>
                <c:pt idx="606">
                  <c:v>102.9896823248571</c:v>
                </c:pt>
                <c:pt idx="607">
                  <c:v>103.19162332467835</c:v>
                </c:pt>
                <c:pt idx="608">
                  <c:v>103.39313281796754</c:v>
                </c:pt>
                <c:pt idx="609">
                  <c:v>103.59420834939509</c:v>
                </c:pt>
                <c:pt idx="610">
                  <c:v>103.7948474689191</c:v>
                </c:pt>
                <c:pt idx="611">
                  <c:v>103.99504773181522</c:v>
                </c:pt>
                <c:pt idx="612">
                  <c:v>104.19480669870642</c:v>
                </c:pt>
                <c:pt idx="613">
                  <c:v>104.39412193559274</c:v>
                </c:pt>
                <c:pt idx="614">
                  <c:v>104.5929910138809</c:v>
                </c:pt>
                <c:pt idx="615">
                  <c:v>104.79141151041397</c:v>
                </c:pt>
                <c:pt idx="616">
                  <c:v>104.98938100750078</c:v>
                </c:pt>
                <c:pt idx="617">
                  <c:v>105.18689709294551</c:v>
                </c:pt>
                <c:pt idx="618">
                  <c:v>105.38395736007699</c:v>
                </c:pt>
                <c:pt idx="619">
                  <c:v>105.58055940777804</c:v>
                </c:pt>
                <c:pt idx="620">
                  <c:v>105.77670084051476</c:v>
                </c:pt>
                <c:pt idx="621">
                  <c:v>105.97237926836569</c:v>
                </c:pt>
                <c:pt idx="622">
                  <c:v>106.16759230705094</c:v>
                </c:pt>
                <c:pt idx="623">
                  <c:v>106.36233757796123</c:v>
                </c:pt>
                <c:pt idx="624">
                  <c:v>106.5566127081869</c:v>
                </c:pt>
                <c:pt idx="625">
                  <c:v>106.7504153305468</c:v>
                </c:pt>
                <c:pt idx="626">
                  <c:v>106.94374308361714</c:v>
                </c:pt>
                <c:pt idx="627">
                  <c:v>107.13659361176025</c:v>
                </c:pt>
                <c:pt idx="628">
                  <c:v>107.3289645651533</c:v>
                </c:pt>
                <c:pt idx="629">
                  <c:v>107.52085359981695</c:v>
                </c:pt>
                <c:pt idx="630">
                  <c:v>107.71225837764385</c:v>
                </c:pt>
                <c:pt idx="631">
                  <c:v>107.90317656642721</c:v>
                </c:pt>
                <c:pt idx="632">
                  <c:v>108.09360583988912</c:v>
                </c:pt>
                <c:pt idx="633">
                  <c:v>108.28354387770899</c:v>
                </c:pt>
                <c:pt idx="634">
                  <c:v>108.47298836555179</c:v>
                </c:pt>
                <c:pt idx="635">
                  <c:v>108.66193699509618</c:v>
                </c:pt>
                <c:pt idx="636">
                  <c:v>108.85038746406278</c:v>
                </c:pt>
                <c:pt idx="637">
                  <c:v>109.03833747624208</c:v>
                </c:pt>
                <c:pt idx="638">
                  <c:v>109.22578474152249</c:v>
                </c:pt>
                <c:pt idx="639">
                  <c:v>109.41272697591823</c:v>
                </c:pt>
                <c:pt idx="640">
                  <c:v>109.59916190159718</c:v>
                </c:pt>
                <c:pt idx="641">
                  <c:v>109.78508724690862</c:v>
                </c:pt>
                <c:pt idx="642">
                  <c:v>109.97050074641086</c:v>
                </c:pt>
                <c:pt idx="643">
                  <c:v>110.15540014089895</c:v>
                </c:pt>
                <c:pt idx="644">
                  <c:v>110.33978317743211</c:v>
                </c:pt>
                <c:pt idx="645">
                  <c:v>110.52364760936122</c:v>
                </c:pt>
                <c:pt idx="646">
                  <c:v>110.70699119635621</c:v>
                </c:pt>
                <c:pt idx="647">
                  <c:v>110.88981170443333</c:v>
                </c:pt>
                <c:pt idx="648">
                  <c:v>111.07210690598238</c:v>
                </c:pt>
                <c:pt idx="649">
                  <c:v>111.25387457979386</c:v>
                </c:pt>
                <c:pt idx="650">
                  <c:v>111.43511251108603</c:v>
                </c:pt>
                <c:pt idx="651">
                  <c:v>111.6158184915319</c:v>
                </c:pt>
                <c:pt idx="652">
                  <c:v>111.7959903192861</c:v>
                </c:pt>
                <c:pt idx="653">
                  <c:v>111.97562579901179</c:v>
                </c:pt>
                <c:pt idx="654">
                  <c:v>112.15472274190734</c:v>
                </c:pt>
                <c:pt idx="655">
                  <c:v>112.333278965733</c:v>
                </c:pt>
                <c:pt idx="656">
                  <c:v>112.51129229483755</c:v>
                </c:pt>
                <c:pt idx="657">
                  <c:v>112.68876056018473</c:v>
                </c:pt>
                <c:pt idx="658">
                  <c:v>112.86568159937977</c:v>
                </c:pt>
                <c:pt idx="659">
                  <c:v>113.04205325669561</c:v>
                </c:pt>
                <c:pt idx="660">
                  <c:v>113.21787338309927</c:v>
                </c:pt>
                <c:pt idx="661">
                  <c:v>113.39313983627801</c:v>
                </c:pt>
                <c:pt idx="662">
                  <c:v>113.56785048066538</c:v>
                </c:pt>
                <c:pt idx="663">
                  <c:v>113.74200318746735</c:v>
                </c:pt>
                <c:pt idx="664">
                  <c:v>113.91559583468812</c:v>
                </c:pt>
                <c:pt idx="665">
                  <c:v>114.08862630715608</c:v>
                </c:pt>
                <c:pt idx="666">
                  <c:v>114.26109249654951</c:v>
                </c:pt>
                <c:pt idx="667">
                  <c:v>114.43299230142235</c:v>
                </c:pt>
                <c:pt idx="668">
                  <c:v>114.60432362722969</c:v>
                </c:pt>
                <c:pt idx="669">
                  <c:v>114.77508438635341</c:v>
                </c:pt>
                <c:pt idx="670">
                  <c:v>114.94527249812757</c:v>
                </c:pt>
                <c:pt idx="671">
                  <c:v>115.1148858888637</c:v>
                </c:pt>
                <c:pt idx="672">
                  <c:v>115.28392249187618</c:v>
                </c:pt>
                <c:pt idx="673">
                  <c:v>115.45238024750735</c:v>
                </c:pt>
                <c:pt idx="674">
                  <c:v>115.62025710315261</c:v>
                </c:pt>
                <c:pt idx="675">
                  <c:v>115.78755101328547</c:v>
                </c:pt>
                <c:pt idx="676">
                  <c:v>115.9542599394824</c:v>
                </c:pt>
                <c:pt idx="677">
                  <c:v>116.12038185044776</c:v>
                </c:pt>
                <c:pt idx="678">
                  <c:v>116.2859147220385</c:v>
                </c:pt>
                <c:pt idx="679">
                  <c:v>116.4508565372888</c:v>
                </c:pt>
                <c:pt idx="680">
                  <c:v>116.6152052864347</c:v>
                </c:pt>
                <c:pt idx="681">
                  <c:v>116.77895896693857</c:v>
                </c:pt>
                <c:pt idx="682">
                  <c:v>116.94211558351348</c:v>
                </c:pt>
                <c:pt idx="683">
                  <c:v>117.10467314814755</c:v>
                </c:pt>
                <c:pt idx="684">
                  <c:v>117.26662968012815</c:v>
                </c:pt>
                <c:pt idx="685">
                  <c:v>117.42798320606605</c:v>
                </c:pt>
                <c:pt idx="686">
                  <c:v>117.58873175991944</c:v>
                </c:pt>
                <c:pt idx="687">
                  <c:v>117.74887338301795</c:v>
                </c:pt>
                <c:pt idx="688">
                  <c:v>117.90840612408643</c:v>
                </c:pt>
                <c:pt idx="689">
                  <c:v>118.06732803926876</c:v>
                </c:pt>
                <c:pt idx="690">
                  <c:v>118.22563719215158</c:v>
                </c:pt>
                <c:pt idx="691">
                  <c:v>118.38333165378781</c:v>
                </c:pt>
                <c:pt idx="692">
                  <c:v>118.54040950272019</c:v>
                </c:pt>
                <c:pt idx="693">
                  <c:v>118.69686882500473</c:v>
                </c:pt>
                <c:pt idx="694">
                  <c:v>118.85270771423393</c:v>
                </c:pt>
                <c:pt idx="695">
                  <c:v>119.00792427156013</c:v>
                </c:pt>
                <c:pt idx="696">
                  <c:v>119.16251660571854</c:v>
                </c:pt>
                <c:pt idx="697">
                  <c:v>119.31648283305037</c:v>
                </c:pt>
                <c:pt idx="698">
                  <c:v>119.46982107752574</c:v>
                </c:pt>
                <c:pt idx="699">
                  <c:v>119.62252947076649</c:v>
                </c:pt>
                <c:pt idx="700">
                  <c:v>119.77460615206908</c:v>
                </c:pt>
                <c:pt idx="701">
                  <c:v>119.92604926842714</c:v>
                </c:pt>
                <c:pt idx="702">
                  <c:v>120.07685697455406</c:v>
                </c:pt>
                <c:pt idx="703">
                  <c:v>120.22702743290556</c:v>
                </c:pt>
                <c:pt idx="704">
                  <c:v>120.37655881370199</c:v>
                </c:pt>
                <c:pt idx="705">
                  <c:v>120.52544929495066</c:v>
                </c:pt>
                <c:pt idx="706">
                  <c:v>120.67369706246804</c:v>
                </c:pt>
                <c:pt idx="707">
                  <c:v>120.82130030990187</c:v>
                </c:pt>
                <c:pt idx="708">
                  <c:v>120.96825723875317</c:v>
                </c:pt>
                <c:pt idx="709">
                  <c:v>121.11456605839813</c:v>
                </c:pt>
                <c:pt idx="710">
                  <c:v>121.26022498610995</c:v>
                </c:pt>
                <c:pt idx="711">
                  <c:v>121.40523224708056</c:v>
                </c:pt>
                <c:pt idx="712">
                  <c:v>121.54958607444226</c:v>
                </c:pt>
                <c:pt idx="713">
                  <c:v>121.69328470928922</c:v>
                </c:pt>
                <c:pt idx="714">
                  <c:v>121.83632640069891</c:v>
                </c:pt>
                <c:pt idx="715">
                  <c:v>121.97870940575346</c:v>
                </c:pt>
                <c:pt idx="716">
                  <c:v>122.12043198956091</c:v>
                </c:pt>
                <c:pt idx="717">
                  <c:v>122.26149242527629</c:v>
                </c:pt>
                <c:pt idx="718">
                  <c:v>122.40188899412269</c:v>
                </c:pt>
                <c:pt idx="719">
                  <c:v>122.54161998541224</c:v>
                </c:pt>
                <c:pt idx="720">
                  <c:v>122.6806836965669</c:v>
                </c:pt>
                <c:pt idx="721">
                  <c:v>122.81907843313925</c:v>
                </c:pt>
                <c:pt idx="722">
                  <c:v>122.95680250883309</c:v>
                </c:pt>
                <c:pt idx="723">
                  <c:v>123.09385424552401</c:v>
                </c:pt>
                <c:pt idx="724">
                  <c:v>123.23023197327987</c:v>
                </c:pt>
                <c:pt idx="725">
                  <c:v>123.36593403038108</c:v>
                </c:pt>
                <c:pt idx="726">
                  <c:v>123.5009587633409</c:v>
                </c:pt>
                <c:pt idx="727">
                  <c:v>123.63530452692558</c:v>
                </c:pt>
                <c:pt idx="728">
                  <c:v>123.76896968417438</c:v>
                </c:pt>
                <c:pt idx="729">
                  <c:v>123.90195260641954</c:v>
                </c:pt>
                <c:pt idx="730">
                  <c:v>124.03425167330613</c:v>
                </c:pt>
                <c:pt idx="731">
                  <c:v>124.16586527281177</c:v>
                </c:pt>
                <c:pt idx="732">
                  <c:v>124.29679180126628</c:v>
                </c:pt>
                <c:pt idx="733">
                  <c:v>124.42702966337123</c:v>
                </c:pt>
                <c:pt idx="734">
                  <c:v>124.55657727221936</c:v>
                </c:pt>
                <c:pt idx="735">
                  <c:v>124.68543304931394</c:v>
                </c:pt>
                <c:pt idx="736">
                  <c:v>124.813595424588</c:v>
                </c:pt>
                <c:pt idx="737">
                  <c:v>124.94106283642344</c:v>
                </c:pt>
                <c:pt idx="738">
                  <c:v>125.06783373167008</c:v>
                </c:pt>
                <c:pt idx="739">
                  <c:v>125.19390656566456</c:v>
                </c:pt>
                <c:pt idx="740">
                  <c:v>125.31927980224918</c:v>
                </c:pt>
                <c:pt idx="741">
                  <c:v>125.44395191379063</c:v>
                </c:pt>
                <c:pt idx="742">
                  <c:v>125.56792138119856</c:v>
                </c:pt>
                <c:pt idx="743">
                  <c:v>125.69118669394415</c:v>
                </c:pt>
                <c:pt idx="744">
                  <c:v>125.81374635007845</c:v>
                </c:pt>
                <c:pt idx="745">
                  <c:v>125.93559885625073</c:v>
                </c:pt>
                <c:pt idx="746">
                  <c:v>126.05674272772667</c:v>
                </c:pt>
                <c:pt idx="747">
                  <c:v>126.1771764884064</c:v>
                </c:pt>
                <c:pt idx="748">
                  <c:v>126.29689867084258</c:v>
                </c:pt>
                <c:pt idx="749">
                  <c:v>126.41590781625818</c:v>
                </c:pt>
                <c:pt idx="750">
                  <c:v>126.53420247456434</c:v>
                </c:pt>
                <c:pt idx="751">
                  <c:v>126.65178120437795</c:v>
                </c:pt>
                <c:pt idx="752">
                  <c:v>126.76864257303932</c:v>
                </c:pt>
                <c:pt idx="753">
                  <c:v>126.88478515662953</c:v>
                </c:pt>
                <c:pt idx="754">
                  <c:v>127.00020753998787</c:v>
                </c:pt>
                <c:pt idx="755">
                  <c:v>127.11490831672901</c:v>
                </c:pt>
                <c:pt idx="756">
                  <c:v>127.2288860892602</c:v>
                </c:pt>
                <c:pt idx="757">
                  <c:v>127.34213946879824</c:v>
                </c:pt>
                <c:pt idx="758">
                  <c:v>127.45466707538644</c:v>
                </c:pt>
                <c:pt idx="759">
                  <c:v>127.56646753791142</c:v>
                </c:pt>
                <c:pt idx="760">
                  <c:v>127.67753949411984</c:v>
                </c:pt>
                <c:pt idx="761">
                  <c:v>127.78788159063497</c:v>
                </c:pt>
                <c:pt idx="762">
                  <c:v>127.89749248297316</c:v>
                </c:pt>
                <c:pt idx="763">
                  <c:v>128.00637083556029</c:v>
                </c:pt>
                <c:pt idx="764">
                  <c:v>128.114515321748</c:v>
                </c:pt>
                <c:pt idx="765">
                  <c:v>128.22192462382986</c:v>
                </c:pt>
                <c:pt idx="766">
                  <c:v>128.32859743305741</c:v>
                </c:pt>
                <c:pt idx="767">
                  <c:v>128.43453244965613</c:v>
                </c:pt>
                <c:pt idx="768">
                  <c:v>128.53972838284128</c:v>
                </c:pt>
                <c:pt idx="769">
                  <c:v>128.64418395083359</c:v>
                </c:pt>
                <c:pt idx="770">
                  <c:v>128.74789788087497</c:v>
                </c:pt>
                <c:pt idx="771">
                  <c:v>128.8508689092439</c:v>
                </c:pt>
                <c:pt idx="772">
                  <c:v>128.95309578127086</c:v>
                </c:pt>
                <c:pt idx="773">
                  <c:v>129.05457725135372</c:v>
                </c:pt>
                <c:pt idx="774">
                  <c:v>129.15531208297276</c:v>
                </c:pt>
                <c:pt idx="775">
                  <c:v>129.25529904870587</c:v>
                </c:pt>
                <c:pt idx="776">
                  <c:v>129.3545369302434</c:v>
                </c:pt>
                <c:pt idx="777">
                  <c:v>129.45302451840311</c:v>
                </c:pt>
                <c:pt idx="778">
                  <c:v>129.5507606131448</c:v>
                </c:pt>
                <c:pt idx="779">
                  <c:v>129.64774402358503</c:v>
                </c:pt>
                <c:pt idx="780">
                  <c:v>129.74397356801151</c:v>
                </c:pt>
                <c:pt idx="781">
                  <c:v>129.83944807389764</c:v>
                </c:pt>
                <c:pt idx="782">
                  <c:v>129.93416637791668</c:v>
                </c:pt>
                <c:pt idx="783">
                  <c:v>130.02812732595598</c:v>
                </c:pt>
                <c:pt idx="784">
                  <c:v>130.12132977313104</c:v>
                </c:pt>
                <c:pt idx="785">
                  <c:v>130.21377258379945</c:v>
                </c:pt>
                <c:pt idx="786">
                  <c:v>130.30545463157478</c:v>
                </c:pt>
                <c:pt idx="787">
                  <c:v>130.39637479934015</c:v>
                </c:pt>
                <c:pt idx="788">
                  <c:v>130.48653197926205</c:v>
                </c:pt>
                <c:pt idx="789">
                  <c:v>130.5759250728037</c:v>
                </c:pt>
                <c:pt idx="790">
                  <c:v>130.66455299073843</c:v>
                </c:pt>
                <c:pt idx="791">
                  <c:v>130.75241465316304</c:v>
                </c:pt>
                <c:pt idx="792">
                  <c:v>130.83950898951093</c:v>
                </c:pt>
                <c:pt idx="793">
                  <c:v>130.92583493856506</c:v>
                </c:pt>
                <c:pt idx="794">
                  <c:v>131.01139144847099</c:v>
                </c:pt>
                <c:pt idx="795">
                  <c:v>131.09617747674966</c:v>
                </c:pt>
                <c:pt idx="796">
                  <c:v>131.18019199031008</c:v>
                </c:pt>
                <c:pt idx="797">
                  <c:v>131.2634339654619</c:v>
                </c:pt>
                <c:pt idx="798">
                  <c:v>131.34590238792791</c:v>
                </c:pt>
                <c:pt idx="799">
                  <c:v>131.42759625285643</c:v>
                </c:pt>
                <c:pt idx="800">
                  <c:v>131.50851456483349</c:v>
                </c:pt>
                <c:pt idx="801">
                  <c:v>131.588656337895</c:v>
                </c:pt>
                <c:pt idx="802">
                  <c:v>131.66802059553874</c:v>
                </c:pt>
                <c:pt idx="803">
                  <c:v>131.74660637073626</c:v>
                </c:pt>
                <c:pt idx="804">
                  <c:v>131.82441270594472</c:v>
                </c:pt>
                <c:pt idx="805">
                  <c:v>131.90143865311848</c:v>
                </c:pt>
                <c:pt idx="806">
                  <c:v>131.97768327372066</c:v>
                </c:pt>
                <c:pt idx="807">
                  <c:v>132.05314563873461</c:v>
                </c:pt>
                <c:pt idx="808">
                  <c:v>132.12782482867524</c:v>
                </c:pt>
                <c:pt idx="809">
                  <c:v>132.2017199336002</c:v>
                </c:pt>
                <c:pt idx="810">
                  <c:v>132.27483005312095</c:v>
                </c:pt>
                <c:pt idx="811">
                  <c:v>132.34715429641375</c:v>
                </c:pt>
                <c:pt idx="812">
                  <c:v>132.41869178223052</c:v>
                </c:pt>
                <c:pt idx="813">
                  <c:v>132.4894416389096</c:v>
                </c:pt>
                <c:pt idx="814">
                  <c:v>132.55940300438627</c:v>
                </c:pt>
                <c:pt idx="815">
                  <c:v>132.62857502620341</c:v>
                </c:pt>
                <c:pt idx="816">
                  <c:v>132.69695686152173</c:v>
                </c:pt>
                <c:pt idx="817">
                  <c:v>132.76454767713017</c:v>
                </c:pt>
                <c:pt idx="818">
                  <c:v>132.83134664945595</c:v>
                </c:pt>
                <c:pt idx="819">
                  <c:v>132.89735296457468</c:v>
                </c:pt>
                <c:pt idx="820">
                  <c:v>132.96256581822024</c:v>
                </c:pt>
                <c:pt idx="821">
                  <c:v>133.0269844157946</c:v>
                </c:pt>
                <c:pt idx="822">
                  <c:v>133.09060797237746</c:v>
                </c:pt>
                <c:pt idx="823">
                  <c:v>133.15343571273587</c:v>
                </c:pt>
                <c:pt idx="824">
                  <c:v>133.21546687133366</c:v>
                </c:pt>
                <c:pt idx="825">
                  <c:v>133.27670069234071</c:v>
                </c:pt>
                <c:pt idx="826">
                  <c:v>133.33713642964224</c:v>
                </c:pt>
                <c:pt idx="827">
                  <c:v>133.39677334684788</c:v>
                </c:pt>
                <c:pt idx="828">
                  <c:v>133.4556107173006</c:v>
                </c:pt>
                <c:pt idx="829">
                  <c:v>133.51364782408561</c:v>
                </c:pt>
                <c:pt idx="830">
                  <c:v>133.57088396003908</c:v>
                </c:pt>
                <c:pt idx="831">
                  <c:v>133.62731842775676</c:v>
                </c:pt>
                <c:pt idx="832">
                  <c:v>133.68295053960247</c:v>
                </c:pt>
                <c:pt idx="833">
                  <c:v>133.73777961771648</c:v>
                </c:pt>
                <c:pt idx="834">
                  <c:v>133.79180499402378</c:v>
                </c:pt>
                <c:pt idx="835">
                  <c:v>133.84502601024221</c:v>
                </c:pt>
                <c:pt idx="836">
                  <c:v>133.89744201789048</c:v>
                </c:pt>
                <c:pt idx="837">
                  <c:v>133.94905237829607</c:v>
                </c:pt>
                <c:pt idx="838">
                  <c:v>133.99985646260305</c:v>
                </c:pt>
                <c:pt idx="839">
                  <c:v>134.04985365177967</c:v>
                </c:pt>
                <c:pt idx="840">
                  <c:v>134.09904333662595</c:v>
                </c:pt>
                <c:pt idx="841">
                  <c:v>134.14742491778111</c:v>
                </c:pt>
                <c:pt idx="842">
                  <c:v>134.19499780573085</c:v>
                </c:pt>
                <c:pt idx="843">
                  <c:v>134.24176142081456</c:v>
                </c:pt>
                <c:pt idx="844">
                  <c:v>134.28771519323232</c:v>
                </c:pt>
                <c:pt idx="845">
                  <c:v>134.33285856305193</c:v>
                </c:pt>
                <c:pt idx="846">
                  <c:v>134.37719098021569</c:v>
                </c:pt>
                <c:pt idx="847">
                  <c:v>134.42071190454706</c:v>
                </c:pt>
                <c:pt idx="848">
                  <c:v>134.46342080575732</c:v>
                </c:pt>
                <c:pt idx="849">
                  <c:v>134.50531716345199</c:v>
                </c:pt>
                <c:pt idx="850">
                  <c:v>134.54640046713718</c:v>
                </c:pt>
                <c:pt idx="851">
                  <c:v>134.5866702162258</c:v>
                </c:pt>
                <c:pt idx="852">
                  <c:v>134.62612592004365</c:v>
                </c:pt>
                <c:pt idx="853">
                  <c:v>134.66476709783544</c:v>
                </c:pt>
                <c:pt idx="854">
                  <c:v>134.70259327877062</c:v>
                </c:pt>
                <c:pt idx="855">
                  <c:v>134.73960400194909</c:v>
                </c:pt>
                <c:pt idx="856">
                  <c:v>134.7757988164069</c:v>
                </c:pt>
                <c:pt idx="857">
                  <c:v>134.81117728112164</c:v>
                </c:pt>
                <c:pt idx="858">
                  <c:v>134.84573896501789</c:v>
                </c:pt>
                <c:pt idx="859">
                  <c:v>134.87948344697242</c:v>
                </c:pt>
                <c:pt idx="860">
                  <c:v>134.91241031581936</c:v>
                </c:pt>
                <c:pt idx="861">
                  <c:v>134.94451917035525</c:v>
                </c:pt>
                <c:pt idx="862">
                  <c:v>134.97580961934378</c:v>
                </c:pt>
                <c:pt idx="863">
                  <c:v>135.00628128152073</c:v>
                </c:pt>
                <c:pt idx="864">
                  <c:v>135.03593378559853</c:v>
                </c:pt>
                <c:pt idx="865">
                  <c:v>135.06476677027075</c:v>
                </c:pt>
                <c:pt idx="866">
                  <c:v>135.09277988421658</c:v>
                </c:pt>
                <c:pt idx="867">
                  <c:v>135.11997278610505</c:v>
                </c:pt>
                <c:pt idx="868">
                  <c:v>135.14634514459925</c:v>
                </c:pt>
                <c:pt idx="869">
                  <c:v>135.17189663836029</c:v>
                </c:pt>
                <c:pt idx="870">
                  <c:v>135.19662695605132</c:v>
                </c:pt>
                <c:pt idx="871">
                  <c:v>135.22053579634121</c:v>
                </c:pt>
                <c:pt idx="872">
                  <c:v>135.24362286790827</c:v>
                </c:pt>
                <c:pt idx="873">
                  <c:v>135.26588788944383</c:v>
                </c:pt>
                <c:pt idx="874">
                  <c:v>135.28733058965562</c:v>
                </c:pt>
                <c:pt idx="875">
                  <c:v>135.30795070727112</c:v>
                </c:pt>
                <c:pt idx="876">
                  <c:v>135.3277479910407</c:v>
                </c:pt>
                <c:pt idx="877">
                  <c:v>135.3467221997407</c:v>
                </c:pt>
                <c:pt idx="878">
                  <c:v>135.36487310217638</c:v>
                </c:pt>
                <c:pt idx="879">
                  <c:v>135.38220047718471</c:v>
                </c:pt>
                <c:pt idx="880">
                  <c:v>135.39870411363711</c:v>
                </c:pt>
                <c:pt idx="881">
                  <c:v>135.41438381044199</c:v>
                </c:pt>
                <c:pt idx="882">
                  <c:v>135.42923937654717</c:v>
                </c:pt>
                <c:pt idx="883">
                  <c:v>135.44327063094227</c:v>
                </c:pt>
                <c:pt idx="884">
                  <c:v>135.45647740266088</c:v>
                </c:pt>
                <c:pt idx="885">
                  <c:v>135.46885953078265</c:v>
                </c:pt>
                <c:pt idx="886">
                  <c:v>135.48041686443526</c:v>
                </c:pt>
                <c:pt idx="887">
                  <c:v>135.49114926279626</c:v>
                </c:pt>
                <c:pt idx="888">
                  <c:v>135.50105659509475</c:v>
                </c:pt>
                <c:pt idx="889">
                  <c:v>135.510138740613</c:v>
                </c:pt>
                <c:pt idx="890">
                  <c:v>135.51839558868795</c:v>
                </c:pt>
                <c:pt idx="891">
                  <c:v>135.52582703871252</c:v>
                </c:pt>
                <c:pt idx="892">
                  <c:v>135.53243300013682</c:v>
                </c:pt>
                <c:pt idx="893">
                  <c:v>135.53821339246932</c:v>
                </c:pt>
                <c:pt idx="894">
                  <c:v>135.54316814527772</c:v>
                </c:pt>
                <c:pt idx="895">
                  <c:v>135.54729719818997</c:v>
                </c:pt>
                <c:pt idx="896">
                  <c:v>135.55060050089483</c:v>
                </c:pt>
                <c:pt idx="897">
                  <c:v>135.5530780131426</c:v>
                </c:pt>
                <c:pt idx="898">
                  <c:v>135.5547297047456</c:v>
                </c:pt>
                <c:pt idx="899">
                  <c:v>135.55555555557845</c:v>
                </c:pt>
                <c:pt idx="900">
                  <c:v>135.55555555557845</c:v>
                </c:pt>
                <c:pt idx="901">
                  <c:v>135.5547297047456</c:v>
                </c:pt>
                <c:pt idx="902">
                  <c:v>135.5530780131426</c:v>
                </c:pt>
                <c:pt idx="903">
                  <c:v>135.55060050089483</c:v>
                </c:pt>
                <c:pt idx="904">
                  <c:v>135.54729719818997</c:v>
                </c:pt>
                <c:pt idx="905">
                  <c:v>135.54316814527772</c:v>
                </c:pt>
                <c:pt idx="906">
                  <c:v>135.53821339246932</c:v>
                </c:pt>
                <c:pt idx="907">
                  <c:v>135.53243300013682</c:v>
                </c:pt>
                <c:pt idx="908">
                  <c:v>135.52582703871252</c:v>
                </c:pt>
                <c:pt idx="909">
                  <c:v>135.51839558868795</c:v>
                </c:pt>
                <c:pt idx="910">
                  <c:v>135.510138740613</c:v>
                </c:pt>
                <c:pt idx="911">
                  <c:v>135.50105659509475</c:v>
                </c:pt>
                <c:pt idx="912">
                  <c:v>135.49114926279626</c:v>
                </c:pt>
                <c:pt idx="913">
                  <c:v>135.48041686443526</c:v>
                </c:pt>
                <c:pt idx="914">
                  <c:v>135.46885953078265</c:v>
                </c:pt>
                <c:pt idx="915">
                  <c:v>135.45647740266088</c:v>
                </c:pt>
                <c:pt idx="916">
                  <c:v>135.44327063094227</c:v>
                </c:pt>
                <c:pt idx="917">
                  <c:v>135.42923937654717</c:v>
                </c:pt>
                <c:pt idx="918">
                  <c:v>135.41438381044199</c:v>
                </c:pt>
                <c:pt idx="919">
                  <c:v>135.39870411363711</c:v>
                </c:pt>
                <c:pt idx="920">
                  <c:v>135.38220047718471</c:v>
                </c:pt>
                <c:pt idx="921">
                  <c:v>135.36487310217638</c:v>
                </c:pt>
                <c:pt idx="922">
                  <c:v>135.3467221997407</c:v>
                </c:pt>
                <c:pt idx="923">
                  <c:v>135.3277479910407</c:v>
                </c:pt>
                <c:pt idx="924">
                  <c:v>135.30795070727112</c:v>
                </c:pt>
                <c:pt idx="925">
                  <c:v>135.28733058965562</c:v>
                </c:pt>
                <c:pt idx="926">
                  <c:v>135.26588788944383</c:v>
                </c:pt>
                <c:pt idx="927">
                  <c:v>135.24362286790827</c:v>
                </c:pt>
                <c:pt idx="928">
                  <c:v>135.22053579634121</c:v>
                </c:pt>
                <c:pt idx="929">
                  <c:v>135.19662695605132</c:v>
                </c:pt>
                <c:pt idx="930">
                  <c:v>135.17189663836029</c:v>
                </c:pt>
                <c:pt idx="931">
                  <c:v>135.14634514459925</c:v>
                </c:pt>
                <c:pt idx="932">
                  <c:v>135.11997278610505</c:v>
                </c:pt>
                <c:pt idx="933">
                  <c:v>135.09277988421658</c:v>
                </c:pt>
                <c:pt idx="934">
                  <c:v>135.06476677027075</c:v>
                </c:pt>
                <c:pt idx="935">
                  <c:v>135.03593378559853</c:v>
                </c:pt>
                <c:pt idx="936">
                  <c:v>135.00628128152073</c:v>
                </c:pt>
                <c:pt idx="937">
                  <c:v>134.97580961934378</c:v>
                </c:pt>
                <c:pt idx="938">
                  <c:v>134.94451917035525</c:v>
                </c:pt>
                <c:pt idx="939">
                  <c:v>134.91241031581936</c:v>
                </c:pt>
                <c:pt idx="940">
                  <c:v>134.87948344697242</c:v>
                </c:pt>
                <c:pt idx="941">
                  <c:v>134.84573896501789</c:v>
                </c:pt>
                <c:pt idx="942">
                  <c:v>134.81117728112164</c:v>
                </c:pt>
                <c:pt idx="943">
                  <c:v>134.7757988164069</c:v>
                </c:pt>
                <c:pt idx="944">
                  <c:v>134.73960400194909</c:v>
                </c:pt>
                <c:pt idx="945">
                  <c:v>134.70259327877062</c:v>
                </c:pt>
                <c:pt idx="946">
                  <c:v>134.66476709783544</c:v>
                </c:pt>
                <c:pt idx="947">
                  <c:v>134.62612592004365</c:v>
                </c:pt>
                <c:pt idx="948">
                  <c:v>134.5866702162258</c:v>
                </c:pt>
                <c:pt idx="949">
                  <c:v>134.54640046713718</c:v>
                </c:pt>
                <c:pt idx="950">
                  <c:v>134.50531716345199</c:v>
                </c:pt>
                <c:pt idx="951">
                  <c:v>134.46342080575732</c:v>
                </c:pt>
                <c:pt idx="952">
                  <c:v>134.42071190454706</c:v>
                </c:pt>
                <c:pt idx="953">
                  <c:v>134.37719098021569</c:v>
                </c:pt>
                <c:pt idx="954">
                  <c:v>134.33285856305193</c:v>
                </c:pt>
                <c:pt idx="955">
                  <c:v>134.28771519323232</c:v>
                </c:pt>
                <c:pt idx="956">
                  <c:v>134.24176142081456</c:v>
                </c:pt>
                <c:pt idx="957">
                  <c:v>134.19499780573085</c:v>
                </c:pt>
                <c:pt idx="958">
                  <c:v>134.14742491778111</c:v>
                </c:pt>
                <c:pt idx="959">
                  <c:v>134.09904333662595</c:v>
                </c:pt>
                <c:pt idx="960">
                  <c:v>134.04985365177967</c:v>
                </c:pt>
                <c:pt idx="961">
                  <c:v>133.99985646260305</c:v>
                </c:pt>
                <c:pt idx="962">
                  <c:v>133.94905237829607</c:v>
                </c:pt>
                <c:pt idx="963">
                  <c:v>133.89744201789048</c:v>
                </c:pt>
                <c:pt idx="964">
                  <c:v>133.84502601024221</c:v>
                </c:pt>
                <c:pt idx="965">
                  <c:v>133.79180499402378</c:v>
                </c:pt>
                <c:pt idx="966">
                  <c:v>133.73777961771648</c:v>
                </c:pt>
                <c:pt idx="967">
                  <c:v>133.68295053960247</c:v>
                </c:pt>
                <c:pt idx="968">
                  <c:v>133.62731842775676</c:v>
                </c:pt>
                <c:pt idx="969">
                  <c:v>133.57088396003908</c:v>
                </c:pt>
                <c:pt idx="970">
                  <c:v>133.51364782408561</c:v>
                </c:pt>
                <c:pt idx="971">
                  <c:v>133.4556107173006</c:v>
                </c:pt>
                <c:pt idx="972">
                  <c:v>133.39677334684788</c:v>
                </c:pt>
                <c:pt idx="973">
                  <c:v>133.33713642964224</c:v>
                </c:pt>
                <c:pt idx="974">
                  <c:v>133.27670069234071</c:v>
                </c:pt>
                <c:pt idx="975">
                  <c:v>133.21546687133366</c:v>
                </c:pt>
                <c:pt idx="976">
                  <c:v>133.15343571273587</c:v>
                </c:pt>
                <c:pt idx="977">
                  <c:v>133.09060797237746</c:v>
                </c:pt>
                <c:pt idx="978">
                  <c:v>133.0269844157946</c:v>
                </c:pt>
                <c:pt idx="979">
                  <c:v>132.96256581822024</c:v>
                </c:pt>
                <c:pt idx="980">
                  <c:v>132.89735296457468</c:v>
                </c:pt>
                <c:pt idx="981">
                  <c:v>132.83134664945595</c:v>
                </c:pt>
                <c:pt idx="982">
                  <c:v>132.76454767713017</c:v>
                </c:pt>
                <c:pt idx="983">
                  <c:v>132.69695686152173</c:v>
                </c:pt>
                <c:pt idx="984">
                  <c:v>132.62857502620341</c:v>
                </c:pt>
                <c:pt idx="985">
                  <c:v>132.55940300438627</c:v>
                </c:pt>
                <c:pt idx="986">
                  <c:v>132.4894416389096</c:v>
                </c:pt>
                <c:pt idx="987">
                  <c:v>132.41869178223052</c:v>
                </c:pt>
                <c:pt idx="988">
                  <c:v>132.34715429641375</c:v>
                </c:pt>
                <c:pt idx="989">
                  <c:v>132.27483005312095</c:v>
                </c:pt>
                <c:pt idx="990">
                  <c:v>132.2017199336002</c:v>
                </c:pt>
                <c:pt idx="991">
                  <c:v>132.12782482867524</c:v>
                </c:pt>
                <c:pt idx="992">
                  <c:v>132.05314563873461</c:v>
                </c:pt>
                <c:pt idx="993">
                  <c:v>131.97768327372066</c:v>
                </c:pt>
                <c:pt idx="994">
                  <c:v>131.90143865311848</c:v>
                </c:pt>
                <c:pt idx="995">
                  <c:v>131.82441270594472</c:v>
                </c:pt>
                <c:pt idx="996">
                  <c:v>131.74660637073626</c:v>
                </c:pt>
                <c:pt idx="997">
                  <c:v>131.66802059553874</c:v>
                </c:pt>
                <c:pt idx="998">
                  <c:v>131.588656337895</c:v>
                </c:pt>
                <c:pt idx="999">
                  <c:v>131.50851456483349</c:v>
                </c:pt>
                <c:pt idx="1000">
                  <c:v>131.42759625285643</c:v>
                </c:pt>
                <c:pt idx="1001">
                  <c:v>131.34590238792791</c:v>
                </c:pt>
                <c:pt idx="1002">
                  <c:v>131.2634339654619</c:v>
                </c:pt>
                <c:pt idx="1003">
                  <c:v>131.18019199031008</c:v>
                </c:pt>
                <c:pt idx="1004">
                  <c:v>131.09617747674966</c:v>
                </c:pt>
                <c:pt idx="1005">
                  <c:v>131.01139144847099</c:v>
                </c:pt>
                <c:pt idx="1006">
                  <c:v>130.92583493856506</c:v>
                </c:pt>
                <c:pt idx="1007">
                  <c:v>130.83950898951093</c:v>
                </c:pt>
                <c:pt idx="1008">
                  <c:v>130.75241465316304</c:v>
                </c:pt>
                <c:pt idx="1009">
                  <c:v>130.66455299073843</c:v>
                </c:pt>
                <c:pt idx="1010">
                  <c:v>130.5759250728037</c:v>
                </c:pt>
                <c:pt idx="1011">
                  <c:v>130.48653197926205</c:v>
                </c:pt>
                <c:pt idx="1012">
                  <c:v>130.39637479934015</c:v>
                </c:pt>
                <c:pt idx="1013">
                  <c:v>130.30545463157478</c:v>
                </c:pt>
                <c:pt idx="1014">
                  <c:v>130.21377258379945</c:v>
                </c:pt>
                <c:pt idx="1015">
                  <c:v>130.12132977313104</c:v>
                </c:pt>
                <c:pt idx="1016">
                  <c:v>130.02812732595598</c:v>
                </c:pt>
                <c:pt idx="1017">
                  <c:v>129.93416637791668</c:v>
                </c:pt>
                <c:pt idx="1018">
                  <c:v>129.83944807389764</c:v>
                </c:pt>
                <c:pt idx="1019">
                  <c:v>129.74397356801151</c:v>
                </c:pt>
                <c:pt idx="1020">
                  <c:v>129.64774402358503</c:v>
                </c:pt>
                <c:pt idx="1021">
                  <c:v>129.5507606131448</c:v>
                </c:pt>
                <c:pt idx="1022">
                  <c:v>129.45302451840311</c:v>
                </c:pt>
                <c:pt idx="1023">
                  <c:v>129.3545369302434</c:v>
                </c:pt>
                <c:pt idx="1024">
                  <c:v>129.25529904870587</c:v>
                </c:pt>
                <c:pt idx="1025">
                  <c:v>129.15531208297276</c:v>
                </c:pt>
                <c:pt idx="1026">
                  <c:v>129.05457725135372</c:v>
                </c:pt>
                <c:pt idx="1027">
                  <c:v>128.95309578127086</c:v>
                </c:pt>
                <c:pt idx="1028">
                  <c:v>128.8508689092439</c:v>
                </c:pt>
                <c:pt idx="1029">
                  <c:v>128.74789788087497</c:v>
                </c:pt>
                <c:pt idx="1030">
                  <c:v>128.64418395083359</c:v>
                </c:pt>
                <c:pt idx="1031">
                  <c:v>128.53972838284128</c:v>
                </c:pt>
                <c:pt idx="1032">
                  <c:v>128.43453244965613</c:v>
                </c:pt>
                <c:pt idx="1033">
                  <c:v>128.32859743305741</c:v>
                </c:pt>
                <c:pt idx="1034">
                  <c:v>128.22192462382986</c:v>
                </c:pt>
                <c:pt idx="1035">
                  <c:v>128.114515321748</c:v>
                </c:pt>
                <c:pt idx="1036">
                  <c:v>128.00637083556029</c:v>
                </c:pt>
                <c:pt idx="1037">
                  <c:v>127.89749248297315</c:v>
                </c:pt>
                <c:pt idx="1038">
                  <c:v>127.78788159063495</c:v>
                </c:pt>
                <c:pt idx="1039">
                  <c:v>127.67753949411983</c:v>
                </c:pt>
                <c:pt idx="1040">
                  <c:v>127.56646753791141</c:v>
                </c:pt>
                <c:pt idx="1041">
                  <c:v>127.45466707538642</c:v>
                </c:pt>
                <c:pt idx="1042">
                  <c:v>127.34213946879822</c:v>
                </c:pt>
                <c:pt idx="1043">
                  <c:v>127.22888608926019</c:v>
                </c:pt>
                <c:pt idx="1044">
                  <c:v>127.114908316729</c:v>
                </c:pt>
                <c:pt idx="1045">
                  <c:v>127.00020753998785</c:v>
                </c:pt>
                <c:pt idx="1046">
                  <c:v>126.88478515662952</c:v>
                </c:pt>
                <c:pt idx="1047">
                  <c:v>126.7686425730393</c:v>
                </c:pt>
                <c:pt idx="1048">
                  <c:v>126.65178120437794</c:v>
                </c:pt>
                <c:pt idx="1049">
                  <c:v>126.53420247456432</c:v>
                </c:pt>
                <c:pt idx="1050">
                  <c:v>126.41590781625817</c:v>
                </c:pt>
                <c:pt idx="1051">
                  <c:v>126.29689867084257</c:v>
                </c:pt>
                <c:pt idx="1052">
                  <c:v>126.17717648840639</c:v>
                </c:pt>
                <c:pt idx="1053">
                  <c:v>126.05674272772666</c:v>
                </c:pt>
                <c:pt idx="1054">
                  <c:v>125.93559885625072</c:v>
                </c:pt>
                <c:pt idx="1055">
                  <c:v>125.81374635007843</c:v>
                </c:pt>
                <c:pt idx="1056">
                  <c:v>125.69118669394413</c:v>
                </c:pt>
                <c:pt idx="1057">
                  <c:v>125.56792138119854</c:v>
                </c:pt>
                <c:pt idx="1058">
                  <c:v>125.44395191379061</c:v>
                </c:pt>
                <c:pt idx="1059">
                  <c:v>125.31927980224917</c:v>
                </c:pt>
                <c:pt idx="1060">
                  <c:v>125.19390656566455</c:v>
                </c:pt>
                <c:pt idx="1061">
                  <c:v>125.06783373167006</c:v>
                </c:pt>
                <c:pt idx="1062">
                  <c:v>124.94106283642343</c:v>
                </c:pt>
                <c:pt idx="1063">
                  <c:v>124.81359542458799</c:v>
                </c:pt>
                <c:pt idx="1064">
                  <c:v>124.68543304931393</c:v>
                </c:pt>
                <c:pt idx="1065">
                  <c:v>124.55657727221934</c:v>
                </c:pt>
                <c:pt idx="1066">
                  <c:v>124.42702966337121</c:v>
                </c:pt>
                <c:pt idx="1067">
                  <c:v>124.29679180126627</c:v>
                </c:pt>
                <c:pt idx="1068">
                  <c:v>124.16586527281176</c:v>
                </c:pt>
                <c:pt idx="1069">
                  <c:v>124.03425167330612</c:v>
                </c:pt>
                <c:pt idx="1070">
                  <c:v>123.90195260641953</c:v>
                </c:pt>
                <c:pt idx="1071">
                  <c:v>123.76896968417437</c:v>
                </c:pt>
                <c:pt idx="1072">
                  <c:v>123.63530452692557</c:v>
                </c:pt>
                <c:pt idx="1073">
                  <c:v>123.50095876334089</c:v>
                </c:pt>
                <c:pt idx="1074">
                  <c:v>123.36593403038107</c:v>
                </c:pt>
                <c:pt idx="1075">
                  <c:v>123.23023197327986</c:v>
                </c:pt>
                <c:pt idx="1076">
                  <c:v>123.093854245524</c:v>
                </c:pt>
                <c:pt idx="1077">
                  <c:v>122.95680250883308</c:v>
                </c:pt>
                <c:pt idx="1078">
                  <c:v>122.81907843313924</c:v>
                </c:pt>
                <c:pt idx="1079">
                  <c:v>122.68068369656689</c:v>
                </c:pt>
                <c:pt idx="1080">
                  <c:v>122.54161998541223</c:v>
                </c:pt>
                <c:pt idx="1081">
                  <c:v>122.40188899412267</c:v>
                </c:pt>
                <c:pt idx="1082">
                  <c:v>122.26149242527627</c:v>
                </c:pt>
                <c:pt idx="1083">
                  <c:v>122.1204319895609</c:v>
                </c:pt>
                <c:pt idx="1084">
                  <c:v>121.97870940575345</c:v>
                </c:pt>
                <c:pt idx="1085">
                  <c:v>121.83632640069889</c:v>
                </c:pt>
                <c:pt idx="1086">
                  <c:v>121.6932847092892</c:v>
                </c:pt>
                <c:pt idx="1087">
                  <c:v>121.54958607444225</c:v>
                </c:pt>
                <c:pt idx="1088">
                  <c:v>121.40523224708055</c:v>
                </c:pt>
                <c:pt idx="1089">
                  <c:v>121.26022498610993</c:v>
                </c:pt>
                <c:pt idx="1090">
                  <c:v>121.11456605839811</c:v>
                </c:pt>
                <c:pt idx="1091">
                  <c:v>120.96825723875315</c:v>
                </c:pt>
                <c:pt idx="1092">
                  <c:v>120.82130030990186</c:v>
                </c:pt>
                <c:pt idx="1093">
                  <c:v>120.67369706246802</c:v>
                </c:pt>
                <c:pt idx="1094">
                  <c:v>120.52544929495065</c:v>
                </c:pt>
                <c:pt idx="1095">
                  <c:v>120.37655881370198</c:v>
                </c:pt>
                <c:pt idx="1096">
                  <c:v>120.22702743290554</c:v>
                </c:pt>
                <c:pt idx="1097">
                  <c:v>120.07685697455405</c:v>
                </c:pt>
                <c:pt idx="1098">
                  <c:v>119.92604926842712</c:v>
                </c:pt>
                <c:pt idx="1099">
                  <c:v>119.77460615206907</c:v>
                </c:pt>
                <c:pt idx="1100">
                  <c:v>119.62252947076648</c:v>
                </c:pt>
                <c:pt idx="1101">
                  <c:v>119.46982107752572</c:v>
                </c:pt>
                <c:pt idx="1102">
                  <c:v>119.31648283305036</c:v>
                </c:pt>
                <c:pt idx="1103">
                  <c:v>119.16251660571852</c:v>
                </c:pt>
                <c:pt idx="1104">
                  <c:v>119.00792427156011</c:v>
                </c:pt>
                <c:pt idx="1105">
                  <c:v>118.85270771423392</c:v>
                </c:pt>
                <c:pt idx="1106">
                  <c:v>118.69686882500471</c:v>
                </c:pt>
                <c:pt idx="1107">
                  <c:v>118.54040950272018</c:v>
                </c:pt>
                <c:pt idx="1108">
                  <c:v>118.38333165378779</c:v>
                </c:pt>
                <c:pt idx="1109">
                  <c:v>118.22563719215157</c:v>
                </c:pt>
                <c:pt idx="1110">
                  <c:v>118.06732803926874</c:v>
                </c:pt>
                <c:pt idx="1111">
                  <c:v>117.90840612408641</c:v>
                </c:pt>
                <c:pt idx="1112">
                  <c:v>117.74887338301794</c:v>
                </c:pt>
                <c:pt idx="1113">
                  <c:v>117.58873175991943</c:v>
                </c:pt>
                <c:pt idx="1114">
                  <c:v>117.42798320606603</c:v>
                </c:pt>
                <c:pt idx="1115">
                  <c:v>117.26662968012813</c:v>
                </c:pt>
                <c:pt idx="1116">
                  <c:v>117.10467314814754</c:v>
                </c:pt>
                <c:pt idx="1117">
                  <c:v>116.94211558351347</c:v>
                </c:pt>
                <c:pt idx="1118">
                  <c:v>116.77895896693856</c:v>
                </c:pt>
                <c:pt idx="1119">
                  <c:v>116.61520528643469</c:v>
                </c:pt>
                <c:pt idx="1120">
                  <c:v>116.45085653728879</c:v>
                </c:pt>
                <c:pt idx="1121">
                  <c:v>116.28591472203848</c:v>
                </c:pt>
                <c:pt idx="1122">
                  <c:v>116.12038185044774</c:v>
                </c:pt>
                <c:pt idx="1123">
                  <c:v>115.95425993948238</c:v>
                </c:pt>
                <c:pt idx="1124">
                  <c:v>115.78755101328545</c:v>
                </c:pt>
                <c:pt idx="1125">
                  <c:v>115.6202571031526</c:v>
                </c:pt>
                <c:pt idx="1126">
                  <c:v>115.45238024750734</c:v>
                </c:pt>
                <c:pt idx="1127">
                  <c:v>115.28392249187617</c:v>
                </c:pt>
                <c:pt idx="1128">
                  <c:v>115.11488588886368</c:v>
                </c:pt>
                <c:pt idx="1129">
                  <c:v>114.94527249812755</c:v>
                </c:pt>
                <c:pt idx="1130">
                  <c:v>114.7750843863534</c:v>
                </c:pt>
                <c:pt idx="1131">
                  <c:v>114.60432362722968</c:v>
                </c:pt>
                <c:pt idx="1132">
                  <c:v>114.43299230142233</c:v>
                </c:pt>
                <c:pt idx="1133">
                  <c:v>114.26109249654949</c:v>
                </c:pt>
                <c:pt idx="1134">
                  <c:v>114.08862630715606</c:v>
                </c:pt>
                <c:pt idx="1135">
                  <c:v>113.91559583468811</c:v>
                </c:pt>
                <c:pt idx="1136">
                  <c:v>113.74200318746733</c:v>
                </c:pt>
                <c:pt idx="1137">
                  <c:v>113.56785048066537</c:v>
                </c:pt>
                <c:pt idx="1138">
                  <c:v>113.393139836278</c:v>
                </c:pt>
                <c:pt idx="1139">
                  <c:v>113.21787338309926</c:v>
                </c:pt>
                <c:pt idx="1140">
                  <c:v>113.0420532566956</c:v>
                </c:pt>
                <c:pt idx="1141">
                  <c:v>112.86568159937976</c:v>
                </c:pt>
                <c:pt idx="1142">
                  <c:v>112.68876056018472</c:v>
                </c:pt>
                <c:pt idx="1143">
                  <c:v>112.51129229483753</c:v>
                </c:pt>
                <c:pt idx="1144">
                  <c:v>112.33327896573299</c:v>
                </c:pt>
                <c:pt idx="1145">
                  <c:v>112.15472274190732</c:v>
                </c:pt>
                <c:pt idx="1146">
                  <c:v>111.97562579901178</c:v>
                </c:pt>
                <c:pt idx="1147">
                  <c:v>111.79599031928609</c:v>
                </c:pt>
                <c:pt idx="1148">
                  <c:v>111.61581849153188</c:v>
                </c:pt>
                <c:pt idx="1149">
                  <c:v>111.43511251108602</c:v>
                </c:pt>
                <c:pt idx="1150">
                  <c:v>111.25387457979384</c:v>
                </c:pt>
                <c:pt idx="1151">
                  <c:v>111.07210690598237</c:v>
                </c:pt>
                <c:pt idx="1152">
                  <c:v>110.88981170443331</c:v>
                </c:pt>
                <c:pt idx="1153">
                  <c:v>110.7069911963562</c:v>
                </c:pt>
                <c:pt idx="1154">
                  <c:v>110.52364760936121</c:v>
                </c:pt>
                <c:pt idx="1155">
                  <c:v>110.3397831774321</c:v>
                </c:pt>
                <c:pt idx="1156">
                  <c:v>110.15540014089893</c:v>
                </c:pt>
                <c:pt idx="1157">
                  <c:v>109.97050074641085</c:v>
                </c:pt>
                <c:pt idx="1158">
                  <c:v>109.7850872469086</c:v>
                </c:pt>
                <c:pt idx="1159">
                  <c:v>109.59916190159717</c:v>
                </c:pt>
                <c:pt idx="1160">
                  <c:v>109.41272697591822</c:v>
                </c:pt>
                <c:pt idx="1161">
                  <c:v>109.22578474152247</c:v>
                </c:pt>
                <c:pt idx="1162">
                  <c:v>109.03833747624206</c:v>
                </c:pt>
                <c:pt idx="1163">
                  <c:v>108.85038746406276</c:v>
                </c:pt>
                <c:pt idx="1164">
                  <c:v>108.66193699509617</c:v>
                </c:pt>
                <c:pt idx="1165">
                  <c:v>108.47298836555177</c:v>
                </c:pt>
                <c:pt idx="1166">
                  <c:v>108.28354387770898</c:v>
                </c:pt>
                <c:pt idx="1167">
                  <c:v>108.09360583988911</c:v>
                </c:pt>
                <c:pt idx="1168">
                  <c:v>107.90317656642719</c:v>
                </c:pt>
                <c:pt idx="1169">
                  <c:v>107.71225837764383</c:v>
                </c:pt>
                <c:pt idx="1170">
                  <c:v>107.52085359981693</c:v>
                </c:pt>
                <c:pt idx="1171">
                  <c:v>107.32896456515329</c:v>
                </c:pt>
                <c:pt idx="1172">
                  <c:v>107.13659361176023</c:v>
                </c:pt>
                <c:pt idx="1173">
                  <c:v>106.94374308361712</c:v>
                </c:pt>
                <c:pt idx="1174">
                  <c:v>106.75041533054679</c:v>
                </c:pt>
                <c:pt idx="1175">
                  <c:v>106.55661270818689</c:v>
                </c:pt>
                <c:pt idx="1176">
                  <c:v>106.36233757796121</c:v>
                </c:pt>
                <c:pt idx="1177">
                  <c:v>106.16759230705092</c:v>
                </c:pt>
                <c:pt idx="1178">
                  <c:v>105.97237926836567</c:v>
                </c:pt>
                <c:pt idx="1179">
                  <c:v>105.77670084051475</c:v>
                </c:pt>
                <c:pt idx="1180">
                  <c:v>105.58055940777803</c:v>
                </c:pt>
                <c:pt idx="1181">
                  <c:v>105.38395736007698</c:v>
                </c:pt>
                <c:pt idx="1182">
                  <c:v>105.1868970929455</c:v>
                </c:pt>
                <c:pt idx="1183">
                  <c:v>104.98938100750077</c:v>
                </c:pt>
                <c:pt idx="1184">
                  <c:v>104.79141151041395</c:v>
                </c:pt>
                <c:pt idx="1185">
                  <c:v>104.59299101388089</c:v>
                </c:pt>
                <c:pt idx="1186">
                  <c:v>104.39412193559272</c:v>
                </c:pt>
                <c:pt idx="1187">
                  <c:v>104.1948066987064</c:v>
                </c:pt>
                <c:pt idx="1188">
                  <c:v>103.99504773181521</c:v>
                </c:pt>
                <c:pt idx="1189">
                  <c:v>103.79484746891909</c:v>
                </c:pt>
                <c:pt idx="1190">
                  <c:v>103.59420834939507</c:v>
                </c:pt>
                <c:pt idx="1191">
                  <c:v>103.39313281796753</c:v>
                </c:pt>
                <c:pt idx="1192">
                  <c:v>103.19162332467833</c:v>
                </c:pt>
                <c:pt idx="1193">
                  <c:v>102.98968232485709</c:v>
                </c:pt>
                <c:pt idx="1194">
                  <c:v>102.78731227909113</c:v>
                </c:pt>
                <c:pt idx="1195">
                  <c:v>102.58451565319561</c:v>
                </c:pt>
                <c:pt idx="1196">
                  <c:v>102.38129491818341</c:v>
                </c:pt>
                <c:pt idx="1197">
                  <c:v>102.17765255023507</c:v>
                </c:pt>
                <c:pt idx="1198">
                  <c:v>101.97359103066856</c:v>
                </c:pt>
                <c:pt idx="1199">
                  <c:v>101.76911284590911</c:v>
                </c:pt>
                <c:pt idx="1200">
                  <c:v>101.56422048745885</c:v>
                </c:pt>
                <c:pt idx="1201">
                  <c:v>101.35891645186653</c:v>
                </c:pt>
                <c:pt idx="1202">
                  <c:v>101.15320324069704</c:v>
                </c:pt>
                <c:pt idx="1203">
                  <c:v>100.94708336050091</c:v>
                </c:pt>
                <c:pt idx="1204">
                  <c:v>100.74055932278385</c:v>
                </c:pt>
                <c:pt idx="1205">
                  <c:v>100.53363364397609</c:v>
                </c:pt>
                <c:pt idx="1206">
                  <c:v>100.32630884540171</c:v>
                </c:pt>
                <c:pt idx="1207">
                  <c:v>100.11858745324797</c:v>
                </c:pt>
                <c:pt idx="1208">
                  <c:v>99.910471998534476</c:v>
                </c:pt>
                <c:pt idx="1209">
                  <c:v>99.701965017082358</c:v>
                </c:pt>
                <c:pt idx="1210">
                  <c:v>99.493069049483395</c:v>
                </c:pt>
                <c:pt idx="1211">
                  <c:v>99.283786641069014</c:v>
                </c:pt>
                <c:pt idx="1212">
                  <c:v>99.074120341879322</c:v>
                </c:pt>
                <c:pt idx="1213">
                  <c:v>98.864072706632015</c:v>
                </c:pt>
                <c:pt idx="1214">
                  <c:v>98.653646294691242</c:v>
                </c:pt>
                <c:pt idx="1215">
                  <c:v>98.44284367003641</c:v>
                </c:pt>
                <c:pt idx="1216">
                  <c:v>98.231667401230993</c:v>
                </c:pt>
                <c:pt idx="1217">
                  <c:v>98.020120061391168</c:v>
                </c:pt>
                <c:pt idx="1218">
                  <c:v>97.808204228154523</c:v>
                </c:pt>
                <c:pt idx="1219">
                  <c:v>97.595922483648607</c:v>
                </c:pt>
                <c:pt idx="1220">
                  <c:v>97.383277414459485</c:v>
                </c:pt>
                <c:pt idx="1221">
                  <c:v>97.170271611600214</c:v>
                </c:pt>
                <c:pt idx="1222">
                  <c:v>96.956907670479282</c:v>
                </c:pt>
                <c:pt idx="1223">
                  <c:v>96.743188190868977</c:v>
                </c:pt>
                <c:pt idx="1224">
                  <c:v>96.529115776873724</c:v>
                </c:pt>
                <c:pt idx="1225">
                  <c:v>96.314693036898319</c:v>
                </c:pt>
                <c:pt idx="1226">
                  <c:v>96.099922583616177</c:v>
                </c:pt>
                <c:pt idx="1227">
                  <c:v>95.884807033937506</c:v>
                </c:pt>
                <c:pt idx="1228">
                  <c:v>95.669349008977377</c:v>
                </c:pt>
                <c:pt idx="1229">
                  <c:v>95.453551134023854</c:v>
                </c:pt>
                <c:pt idx="1230">
                  <c:v>95.237416038505927</c:v>
                </c:pt>
                <c:pt idx="1231">
                  <c:v>95.020946355961513</c:v>
                </c:pt>
                <c:pt idx="1232">
                  <c:v>94.804144724005397</c:v>
                </c:pt>
                <c:pt idx="1233">
                  <c:v>94.587013784297042</c:v>
                </c:pt>
                <c:pt idx="1234">
                  <c:v>94.369556182508433</c:v>
                </c:pt>
                <c:pt idx="1235">
                  <c:v>94.151774568291813</c:v>
                </c:pt>
                <c:pt idx="1236">
                  <c:v>93.933671595247432</c:v>
                </c:pt>
                <c:pt idx="1237">
                  <c:v>93.715249920891182</c:v>
                </c:pt>
                <c:pt idx="1238">
                  <c:v>93.496512206622228</c:v>
                </c:pt>
                <c:pt idx="1239">
                  <c:v>93.277461117690606</c:v>
                </c:pt>
                <c:pt idx="1240">
                  <c:v>93.058099323164697</c:v>
                </c:pt>
                <c:pt idx="1241">
                  <c:v>92.838429495898737</c:v>
                </c:pt>
                <c:pt idx="1242">
                  <c:v>92.618454312500248</c:v>
                </c:pt>
                <c:pt idx="1243">
                  <c:v>92.398176453297424</c:v>
                </c:pt>
                <c:pt idx="1244">
                  <c:v>92.17759860230646</c:v>
                </c:pt>
                <c:pt idx="1245">
                  <c:v>91.956723447198868</c:v>
                </c:pt>
                <c:pt idx="1246">
                  <c:v>91.735553679268705</c:v>
                </c:pt>
                <c:pt idx="1247">
                  <c:v>91.514091993399788</c:v>
                </c:pt>
                <c:pt idx="1248">
                  <c:v>91.292341088032884</c:v>
                </c:pt>
                <c:pt idx="1249">
                  <c:v>91.070303665132784</c:v>
                </c:pt>
                <c:pt idx="1250">
                  <c:v>90.847982430155426</c:v>
                </c:pt>
                <c:pt idx="1251">
                  <c:v>90.625380092014893</c:v>
                </c:pt>
                <c:pt idx="1252">
                  <c:v>90.402499363050424</c:v>
                </c:pt>
                <c:pt idx="1253">
                  <c:v>90.17934295899336</c:v>
                </c:pt>
                <c:pt idx="1254">
                  <c:v>89.955913598934075</c:v>
                </c:pt>
                <c:pt idx="1255">
                  <c:v>89.732214005288796</c:v>
                </c:pt>
                <c:pt idx="1256">
                  <c:v>89.508246903766491</c:v>
                </c:pt>
                <c:pt idx="1257">
                  <c:v>89.284015023335598</c:v>
                </c:pt>
                <c:pt idx="1258">
                  <c:v>89.059521096190821</c:v>
                </c:pt>
                <c:pt idx="1259">
                  <c:v>88.834767857719825</c:v>
                </c:pt>
                <c:pt idx="1260">
                  <c:v>88.609758046469878</c:v>
                </c:pt>
                <c:pt idx="1261">
                  <c:v>88.384494404114534</c:v>
                </c:pt>
                <c:pt idx="1262">
                  <c:v>88.158979675420184</c:v>
                </c:pt>
                <c:pt idx="1263">
                  <c:v>87.933216608212618</c:v>
                </c:pt>
                <c:pt idx="1264">
                  <c:v>87.70720795334357</c:v>
                </c:pt>
                <c:pt idx="1265">
                  <c:v>87.480956464657183</c:v>
                </c:pt>
                <c:pt idx="1266">
                  <c:v>87.254464898956442</c:v>
                </c:pt>
                <c:pt idx="1267">
                  <c:v>87.027736015969595</c:v>
                </c:pt>
                <c:pt idx="1268">
                  <c:v>86.80077257831654</c:v>
                </c:pt>
                <c:pt idx="1269">
                  <c:v>86.573577351475123</c:v>
                </c:pt>
                <c:pt idx="1270">
                  <c:v>86.346153103747497</c:v>
                </c:pt>
                <c:pt idx="1271">
                  <c:v>86.118502606226343</c:v>
                </c:pt>
                <c:pt idx="1272">
                  <c:v>85.890628632761135</c:v>
                </c:pt>
                <c:pt idx="1273">
                  <c:v>85.662533959924332</c:v>
                </c:pt>
                <c:pt idx="1274">
                  <c:v>85.434221366977525</c:v>
                </c:pt>
                <c:pt idx="1275">
                  <c:v>85.205693635837619</c:v>
                </c:pt>
                <c:pt idx="1276">
                  <c:v>84.976953551042897</c:v>
                </c:pt>
                <c:pt idx="1277">
                  <c:v>84.748003899719109</c:v>
                </c:pt>
                <c:pt idx="1278">
                  <c:v>84.518847471545499</c:v>
                </c:pt>
                <c:pt idx="1279">
                  <c:v>84.289487058720837</c:v>
                </c:pt>
                <c:pt idx="1280">
                  <c:v>84.05992545592936</c:v>
                </c:pt>
                <c:pt idx="1281">
                  <c:v>83.830165460306759</c:v>
                </c:pt>
                <c:pt idx="1282">
                  <c:v>83.600209871406079</c:v>
                </c:pt>
                <c:pt idx="1283">
                  <c:v>83.370061491163582</c:v>
                </c:pt>
                <c:pt idx="1284">
                  <c:v>83.13972312386467</c:v>
                </c:pt>
                <c:pt idx="1285">
                  <c:v>82.909197576109648</c:v>
                </c:pt>
                <c:pt idx="1286">
                  <c:v>82.678487656779566</c:v>
                </c:pt>
                <c:pt idx="1287">
                  <c:v>82.447596177001984</c:v>
                </c:pt>
                <c:pt idx="1288">
                  <c:v>82.216525950116718</c:v>
                </c:pt>
                <c:pt idx="1289">
                  <c:v>81.985279791641574</c:v>
                </c:pt>
                <c:pt idx="1290">
                  <c:v>81.753860519238003</c:v>
                </c:pt>
                <c:pt idx="1291">
                  <c:v>81.522270952676806</c:v>
                </c:pt>
                <c:pt idx="1292">
                  <c:v>81.290513913803778</c:v>
                </c:pt>
                <c:pt idx="1293">
                  <c:v>81.058592226505283</c:v>
                </c:pt>
                <c:pt idx="1294">
                  <c:v>80.826508716673899</c:v>
                </c:pt>
                <c:pt idx="1295">
                  <c:v>80.594266212173963</c:v>
                </c:pt>
                <c:pt idx="1296">
                  <c:v>80.36186754280709</c:v>
                </c:pt>
                <c:pt idx="1297">
                  <c:v>80.12931554027773</c:v>
                </c:pt>
                <c:pt idx="1298">
                  <c:v>79.896613038158634</c:v>
                </c:pt>
                <c:pt idx="1299">
                  <c:v>79.663762871856363</c:v>
                </c:pt>
                <c:pt idx="1300">
                  <c:v>79.430767878576717</c:v>
                </c:pt>
                <c:pt idx="1301">
                  <c:v>79.197630897290139</c:v>
                </c:pt>
                <c:pt idx="1302">
                  <c:v>78.964354768697191</c:v>
                </c:pt>
                <c:pt idx="1303">
                  <c:v>78.730942335193873</c:v>
                </c:pt>
                <c:pt idx="1304">
                  <c:v>78.497396440837036</c:v>
                </c:pt>
                <c:pt idx="1305">
                  <c:v>78.263719931309694</c:v>
                </c:pt>
                <c:pt idx="1306">
                  <c:v>78.029915653886377</c:v>
                </c:pt>
                <c:pt idx="1307">
                  <c:v>77.795986457398413</c:v>
                </c:pt>
                <c:pt idx="1308">
                  <c:v>77.561935192199243</c:v>
                </c:pt>
                <c:pt idx="1309">
                  <c:v>77.327764710129671</c:v>
                </c:pt>
                <c:pt idx="1310">
                  <c:v>77.09347786448312</c:v>
                </c:pt>
                <c:pt idx="1311">
                  <c:v>76.859077509970874</c:v>
                </c:pt>
                <c:pt idx="1312">
                  <c:v>76.624566502687273</c:v>
                </c:pt>
                <c:pt idx="1313">
                  <c:v>76.389947700074927</c:v>
                </c:pt>
                <c:pt idx="1314">
                  <c:v>76.155223960889913</c:v>
                </c:pt>
                <c:pt idx="1315">
                  <c:v>75.920398145166928</c:v>
                </c:pt>
                <c:pt idx="1316">
                  <c:v>75.685473114184418</c:v>
                </c:pt>
                <c:pt idx="1317">
                  <c:v>75.450451730429748</c:v>
                </c:pt>
                <c:pt idx="1318">
                  <c:v>75.21533685756431</c:v>
                </c:pt>
                <c:pt idx="1319">
                  <c:v>74.98013136038864</c:v>
                </c:pt>
                <c:pt idx="1320">
                  <c:v>74.744838104807485</c:v>
                </c:pt>
                <c:pt idx="1321">
                  <c:v>74.509459957794917</c:v>
                </c:pt>
                <c:pt idx="1322">
                  <c:v>74.273999787359372</c:v>
                </c:pt>
                <c:pt idx="1323">
                  <c:v>74.038460462508738</c:v>
                </c:pt>
                <c:pt idx="1324">
                  <c:v>73.802844853215333</c:v>
                </c:pt>
                <c:pt idx="1325">
                  <c:v>73.567155830381012</c:v>
                </c:pt>
                <c:pt idx="1326">
                  <c:v>73.331396265802141</c:v>
                </c:pt>
                <c:pt idx="1327">
                  <c:v>73.095569032134605</c:v>
                </c:pt>
                <c:pt idx="1328">
                  <c:v>72.859677002858831</c:v>
                </c:pt>
                <c:pt idx="1329">
                  <c:v>72.623723052244742</c:v>
                </c:pt>
                <c:pt idx="1330">
                  <c:v>72.387710055316774</c:v>
                </c:pt>
                <c:pt idx="1331">
                  <c:v>72.151640887818814</c:v>
                </c:pt>
                <c:pt idx="1332">
                  <c:v>71.915518426179162</c:v>
                </c:pt>
                <c:pt idx="1333">
                  <c:v>71.679345547475492</c:v>
                </c:pt>
                <c:pt idx="1334">
                  <c:v>71.443125129399817</c:v>
                </c:pt>
                <c:pt idx="1335">
                  <c:v>71.206860050223369</c:v>
                </c:pt>
                <c:pt idx="1336">
                  <c:v>70.970553188761585</c:v>
                </c:pt>
                <c:pt idx="1337">
                  <c:v>70.734207424339004</c:v>
                </c:pt>
                <c:pt idx="1338">
                  <c:v>70.497825636754172</c:v>
                </c:pt>
                <c:pt idx="1339">
                  <c:v>70.261410706244575</c:v>
                </c:pt>
                <c:pt idx="1340">
                  <c:v>70.024965513451519</c:v>
                </c:pt>
                <c:pt idx="1341">
                  <c:v>69.78849293938508</c:v>
                </c:pt>
                <c:pt idx="1342">
                  <c:v>69.551995865388946</c:v>
                </c:pt>
                <c:pt idx="1343">
                  <c:v>69.315477173105322</c:v>
                </c:pt>
                <c:pt idx="1344">
                  <c:v>69.078939744439836</c:v>
                </c:pt>
                <c:pt idx="1345">
                  <c:v>68.842386461526402</c:v>
                </c:pt>
                <c:pt idx="1346">
                  <c:v>68.60582020669213</c:v>
                </c:pt>
                <c:pt idx="1347">
                  <c:v>68.369243862422167</c:v>
                </c:pt>
                <c:pt idx="1348">
                  <c:v>68.132660311324628</c:v>
                </c:pt>
                <c:pt idx="1349">
                  <c:v>67.896072436095409</c:v>
                </c:pt>
                <c:pt idx="1350">
                  <c:v>67.659483119483113</c:v>
                </c:pt>
                <c:pt idx="1351">
                  <c:v>67.422895244253894</c:v>
                </c:pt>
                <c:pt idx="1352">
                  <c:v>67.186311693156355</c:v>
                </c:pt>
                <c:pt idx="1353">
                  <c:v>66.949735348886392</c:v>
                </c:pt>
                <c:pt idx="1354">
                  <c:v>66.71316909405212</c:v>
                </c:pt>
                <c:pt idx="1355">
                  <c:v>66.476615811138686</c:v>
                </c:pt>
                <c:pt idx="1356">
                  <c:v>66.2400783824732</c:v>
                </c:pt>
                <c:pt idx="1357">
                  <c:v>66.003559690189576</c:v>
                </c:pt>
                <c:pt idx="1358">
                  <c:v>65.767062616193442</c:v>
                </c:pt>
                <c:pt idx="1359">
                  <c:v>65.530590042127002</c:v>
                </c:pt>
                <c:pt idx="1360">
                  <c:v>65.294144849333946</c:v>
                </c:pt>
                <c:pt idx="1361">
                  <c:v>65.05772991882435</c:v>
                </c:pt>
                <c:pt idx="1362">
                  <c:v>64.821348131239517</c:v>
                </c:pt>
                <c:pt idx="1363">
                  <c:v>64.585002366816937</c:v>
                </c:pt>
                <c:pt idx="1364">
                  <c:v>64.348695505355153</c:v>
                </c:pt>
                <c:pt idx="1365">
                  <c:v>64.112430426178705</c:v>
                </c:pt>
                <c:pt idx="1366">
                  <c:v>63.87621000810303</c:v>
                </c:pt>
                <c:pt idx="1367">
                  <c:v>63.640037129399367</c:v>
                </c:pt>
                <c:pt idx="1368">
                  <c:v>63.403914667759715</c:v>
                </c:pt>
                <c:pt idx="1369">
                  <c:v>63.167845500261748</c:v>
                </c:pt>
                <c:pt idx="1370">
                  <c:v>62.93183250333378</c:v>
                </c:pt>
                <c:pt idx="1371">
                  <c:v>62.695878552719691</c:v>
                </c:pt>
                <c:pt idx="1372">
                  <c:v>62.459986523443909</c:v>
                </c:pt>
                <c:pt idx="1373">
                  <c:v>62.224159289776374</c:v>
                </c:pt>
                <c:pt idx="1374">
                  <c:v>61.988399725197496</c:v>
                </c:pt>
                <c:pt idx="1375">
                  <c:v>61.752710702363174</c:v>
                </c:pt>
                <c:pt idx="1376">
                  <c:v>61.51709509306977</c:v>
                </c:pt>
                <c:pt idx="1377">
                  <c:v>61.281555768219128</c:v>
                </c:pt>
                <c:pt idx="1378">
                  <c:v>61.046095597783591</c:v>
                </c:pt>
                <c:pt idx="1379">
                  <c:v>60.81071745077103</c:v>
                </c:pt>
                <c:pt idx="1380">
                  <c:v>60.575424195189882</c:v>
                </c:pt>
                <c:pt idx="1381">
                  <c:v>60.340218698014212</c:v>
                </c:pt>
                <c:pt idx="1382">
                  <c:v>60.105103825148781</c:v>
                </c:pt>
                <c:pt idx="1383">
                  <c:v>59.870082441394111</c:v>
                </c:pt>
                <c:pt idx="1384">
                  <c:v>59.635157410411601</c:v>
                </c:pt>
                <c:pt idx="1385">
                  <c:v>59.400331594688609</c:v>
                </c:pt>
                <c:pt idx="1386">
                  <c:v>59.165607855503602</c:v>
                </c:pt>
                <c:pt idx="1387">
                  <c:v>58.930989052891263</c:v>
                </c:pt>
                <c:pt idx="1388">
                  <c:v>58.696478045607662</c:v>
                </c:pt>
                <c:pt idx="1389">
                  <c:v>58.462077691095409</c:v>
                </c:pt>
                <c:pt idx="1390">
                  <c:v>58.227790845448858</c:v>
                </c:pt>
                <c:pt idx="1391">
                  <c:v>57.993620363379286</c:v>
                </c:pt>
                <c:pt idx="1392">
                  <c:v>57.759569098180116</c:v>
                </c:pt>
                <c:pt idx="1393">
                  <c:v>57.525639901692152</c:v>
                </c:pt>
                <c:pt idx="1394">
                  <c:v>57.291835624268835</c:v>
                </c:pt>
                <c:pt idx="1395">
                  <c:v>57.058159114741493</c:v>
                </c:pt>
                <c:pt idx="1396">
                  <c:v>56.824613220384656</c:v>
                </c:pt>
                <c:pt idx="1397">
                  <c:v>56.591200786881345</c:v>
                </c:pt>
                <c:pt idx="1398">
                  <c:v>56.357924658288397</c:v>
                </c:pt>
                <c:pt idx="1399">
                  <c:v>56.124787677001827</c:v>
                </c:pt>
                <c:pt idx="1400">
                  <c:v>55.891792683722173</c:v>
                </c:pt>
                <c:pt idx="1401">
                  <c:v>55.658942517419902</c:v>
                </c:pt>
                <c:pt idx="1402">
                  <c:v>55.426240015300806</c:v>
                </c:pt>
                <c:pt idx="1403">
                  <c:v>55.193688012771439</c:v>
                </c:pt>
                <c:pt idx="1404">
                  <c:v>54.961289343404566</c:v>
                </c:pt>
                <c:pt idx="1405">
                  <c:v>54.72904683890463</c:v>
                </c:pt>
                <c:pt idx="1406">
                  <c:v>54.496963329073253</c:v>
                </c:pt>
                <c:pt idx="1407">
                  <c:v>54.265041641774765</c:v>
                </c:pt>
                <c:pt idx="1408">
                  <c:v>54.03328460290173</c:v>
                </c:pt>
                <c:pt idx="1409">
                  <c:v>53.80169503634054</c:v>
                </c:pt>
                <c:pt idx="1410">
                  <c:v>53.570275763936969</c:v>
                </c:pt>
                <c:pt idx="1411">
                  <c:v>53.339029605461825</c:v>
                </c:pt>
                <c:pt idx="1412">
                  <c:v>53.107959378576567</c:v>
                </c:pt>
                <c:pt idx="1413">
                  <c:v>52.877067898798991</c:v>
                </c:pt>
                <c:pt idx="1414">
                  <c:v>52.64635797946891</c:v>
                </c:pt>
                <c:pt idx="1415">
                  <c:v>52.415832431713888</c:v>
                </c:pt>
                <c:pt idx="1416">
                  <c:v>52.185494064414975</c:v>
                </c:pt>
                <c:pt idx="1417">
                  <c:v>51.955345684172485</c:v>
                </c:pt>
                <c:pt idx="1418">
                  <c:v>51.725390095271798</c:v>
                </c:pt>
                <c:pt idx="1419">
                  <c:v>51.495630099649198</c:v>
                </c:pt>
                <c:pt idx="1420">
                  <c:v>51.266068496857727</c:v>
                </c:pt>
                <c:pt idx="1421">
                  <c:v>51.036708084033066</c:v>
                </c:pt>
                <c:pt idx="1422">
                  <c:v>50.807551655859463</c:v>
                </c:pt>
                <c:pt idx="1423">
                  <c:v>50.578602004535675</c:v>
                </c:pt>
                <c:pt idx="1424">
                  <c:v>50.34986191974096</c:v>
                </c:pt>
                <c:pt idx="1425">
                  <c:v>50.121334188601061</c:v>
                </c:pt>
                <c:pt idx="1426">
                  <c:v>49.893021595654261</c:v>
                </c:pt>
                <c:pt idx="1427">
                  <c:v>49.66492692281745</c:v>
                </c:pt>
                <c:pt idx="1428">
                  <c:v>49.437052949352243</c:v>
                </c:pt>
                <c:pt idx="1429">
                  <c:v>49.209402451831089</c:v>
                </c:pt>
                <c:pt idx="1430">
                  <c:v>48.981978204103463</c:v>
                </c:pt>
                <c:pt idx="1431">
                  <c:v>48.754782977262046</c:v>
                </c:pt>
                <c:pt idx="1432">
                  <c:v>48.527819539608984</c:v>
                </c:pt>
                <c:pt idx="1433">
                  <c:v>48.301090656622137</c:v>
                </c:pt>
                <c:pt idx="1434">
                  <c:v>48.074599090921396</c:v>
                </c:pt>
                <c:pt idx="1435">
                  <c:v>47.848347602235009</c:v>
                </c:pt>
                <c:pt idx="1436">
                  <c:v>47.622338947365968</c:v>
                </c:pt>
                <c:pt idx="1437">
                  <c:v>47.396575880158409</c:v>
                </c:pt>
                <c:pt idx="1438">
                  <c:v>47.171061151464052</c:v>
                </c:pt>
                <c:pt idx="1439">
                  <c:v>46.945797509108708</c:v>
                </c:pt>
                <c:pt idx="1440">
                  <c:v>46.720787697858761</c:v>
                </c:pt>
                <c:pt idx="1441">
                  <c:v>46.496034459387758</c:v>
                </c:pt>
                <c:pt idx="1442">
                  <c:v>46.27154053224298</c:v>
                </c:pt>
                <c:pt idx="1443">
                  <c:v>46.047308651812088</c:v>
                </c:pt>
                <c:pt idx="1444">
                  <c:v>45.823341550289776</c:v>
                </c:pt>
                <c:pt idx="1445">
                  <c:v>45.599641956644497</c:v>
                </c:pt>
                <c:pt idx="1446">
                  <c:v>45.376212596585205</c:v>
                </c:pt>
                <c:pt idx="1447">
                  <c:v>45.153056192528148</c:v>
                </c:pt>
                <c:pt idx="1448">
                  <c:v>44.930175463563678</c:v>
                </c:pt>
                <c:pt idx="1449">
                  <c:v>44.707573125423146</c:v>
                </c:pt>
                <c:pt idx="1450">
                  <c:v>44.485251890445788</c:v>
                </c:pt>
                <c:pt idx="1451">
                  <c:v>44.263214467545694</c:v>
                </c:pt>
                <c:pt idx="1452">
                  <c:v>44.041463562178791</c:v>
                </c:pt>
                <c:pt idx="1453">
                  <c:v>43.820001876309881</c:v>
                </c:pt>
                <c:pt idx="1454">
                  <c:v>43.598832108379717</c:v>
                </c:pt>
                <c:pt idx="1455">
                  <c:v>43.377956953272125</c:v>
                </c:pt>
                <c:pt idx="1456">
                  <c:v>43.157379102281169</c:v>
                </c:pt>
                <c:pt idx="1457">
                  <c:v>42.937101243078345</c:v>
                </c:pt>
                <c:pt idx="1458">
                  <c:v>42.717126059679856</c:v>
                </c:pt>
                <c:pt idx="1459">
                  <c:v>42.497456232413896</c:v>
                </c:pt>
                <c:pt idx="1460">
                  <c:v>42.278094437887979</c:v>
                </c:pt>
                <c:pt idx="1461">
                  <c:v>42.059043348956351</c:v>
                </c:pt>
                <c:pt idx="1462">
                  <c:v>41.840305634687404</c:v>
                </c:pt>
                <c:pt idx="1463">
                  <c:v>41.621883960331154</c:v>
                </c:pt>
                <c:pt idx="1464">
                  <c:v>41.403780987286773</c:v>
                </c:pt>
                <c:pt idx="1465">
                  <c:v>41.185999373070153</c:v>
                </c:pt>
                <c:pt idx="1466">
                  <c:v>40.968541771281544</c:v>
                </c:pt>
                <c:pt idx="1467">
                  <c:v>40.751410831573196</c:v>
                </c:pt>
                <c:pt idx="1468">
                  <c:v>40.534609199617087</c:v>
                </c:pt>
                <c:pt idx="1469">
                  <c:v>40.31813951707268</c:v>
                </c:pt>
                <c:pt idx="1470">
                  <c:v>40.102004421554746</c:v>
                </c:pt>
                <c:pt idx="1471">
                  <c:v>39.886206546601215</c:v>
                </c:pt>
                <c:pt idx="1472">
                  <c:v>39.670748521641094</c:v>
                </c:pt>
                <c:pt idx="1473">
                  <c:v>39.455632971962423</c:v>
                </c:pt>
                <c:pt idx="1474">
                  <c:v>39.240862518680288</c:v>
                </c:pt>
                <c:pt idx="1475">
                  <c:v>39.026439778704884</c:v>
                </c:pt>
                <c:pt idx="1476">
                  <c:v>38.81236736470963</c:v>
                </c:pt>
                <c:pt idx="1477">
                  <c:v>38.598647885099332</c:v>
                </c:pt>
                <c:pt idx="1478">
                  <c:v>38.385283943978401</c:v>
                </c:pt>
                <c:pt idx="1479">
                  <c:v>38.172278141119129</c:v>
                </c:pt>
                <c:pt idx="1480">
                  <c:v>37.959633071930007</c:v>
                </c:pt>
                <c:pt idx="1481">
                  <c:v>37.747351327424091</c:v>
                </c:pt>
                <c:pt idx="1482">
                  <c:v>37.535435494187446</c:v>
                </c:pt>
                <c:pt idx="1483">
                  <c:v>37.323888154347628</c:v>
                </c:pt>
                <c:pt idx="1484">
                  <c:v>37.112711885542211</c:v>
                </c:pt>
                <c:pt idx="1485">
                  <c:v>36.901909260887386</c:v>
                </c:pt>
                <c:pt idx="1486">
                  <c:v>36.691482848946606</c:v>
                </c:pt>
                <c:pt idx="1487">
                  <c:v>36.481435213699299</c:v>
                </c:pt>
                <c:pt idx="1488">
                  <c:v>36.271768914509614</c:v>
                </c:pt>
                <c:pt idx="1489">
                  <c:v>36.062486506095233</c:v>
                </c:pt>
                <c:pt idx="1490">
                  <c:v>35.853590538496263</c:v>
                </c:pt>
                <c:pt idx="1491">
                  <c:v>35.645083557044146</c:v>
                </c:pt>
                <c:pt idx="1492">
                  <c:v>35.436968102330646</c:v>
                </c:pt>
                <c:pt idx="1493">
                  <c:v>35.229246710176909</c:v>
                </c:pt>
                <c:pt idx="1494">
                  <c:v>35.02192191160254</c:v>
                </c:pt>
                <c:pt idx="1495">
                  <c:v>34.814996232794783</c:v>
                </c:pt>
                <c:pt idx="1496">
                  <c:v>34.608472195077731</c:v>
                </c:pt>
                <c:pt idx="1497">
                  <c:v>34.402352314881611</c:v>
                </c:pt>
                <c:pt idx="1498">
                  <c:v>34.196639103712108</c:v>
                </c:pt>
                <c:pt idx="1499">
                  <c:v>33.991335068119788</c:v>
                </c:pt>
                <c:pt idx="1500">
                  <c:v>33.786442709669537</c:v>
                </c:pt>
                <c:pt idx="1501">
                  <c:v>33.581964524910077</c:v>
                </c:pt>
                <c:pt idx="1502">
                  <c:v>33.377903005343562</c:v>
                </c:pt>
                <c:pt idx="1503">
                  <c:v>33.174260637395214</c:v>
                </c:pt>
                <c:pt idx="1504">
                  <c:v>32.971039902383019</c:v>
                </c:pt>
                <c:pt idx="1505">
                  <c:v>32.768243276487496</c:v>
                </c:pt>
                <c:pt idx="1506">
                  <c:v>32.565873230721536</c:v>
                </c:pt>
                <c:pt idx="1507">
                  <c:v>32.363932230900282</c:v>
                </c:pt>
                <c:pt idx="1508">
                  <c:v>32.162422737611088</c:v>
                </c:pt>
                <c:pt idx="1509">
                  <c:v>31.96134720618354</c:v>
                </c:pt>
                <c:pt idx="1510">
                  <c:v>31.760708086659527</c:v>
                </c:pt>
                <c:pt idx="1511">
                  <c:v>31.560507823763409</c:v>
                </c:pt>
                <c:pt idx="1512">
                  <c:v>31.360748856872206</c:v>
                </c:pt>
                <c:pt idx="1513">
                  <c:v>31.161433619985893</c:v>
                </c:pt>
                <c:pt idx="1514">
                  <c:v>30.962564541697727</c:v>
                </c:pt>
                <c:pt idx="1515">
                  <c:v>30.76414404516467</c:v>
                </c:pt>
                <c:pt idx="1516">
                  <c:v>30.566174548077854</c:v>
                </c:pt>
                <c:pt idx="1517">
                  <c:v>30.368658462633125</c:v>
                </c:pt>
                <c:pt idx="1518">
                  <c:v>30.171598195501652</c:v>
                </c:pt>
                <c:pt idx="1519">
                  <c:v>29.974996147800603</c:v>
                </c:pt>
                <c:pt idx="1520">
                  <c:v>29.778854715063886</c:v>
                </c:pt>
                <c:pt idx="1521">
                  <c:v>29.583176287212957</c:v>
                </c:pt>
                <c:pt idx="1522">
                  <c:v>29.387963248527711</c:v>
                </c:pt>
                <c:pt idx="1523">
                  <c:v>29.193217977617419</c:v>
                </c:pt>
                <c:pt idx="1524">
                  <c:v>28.998942847391746</c:v>
                </c:pt>
                <c:pt idx="1525">
                  <c:v>28.805140225031845</c:v>
                </c:pt>
                <c:pt idx="1526">
                  <c:v>28.61181247196151</c:v>
                </c:pt>
                <c:pt idx="1527">
                  <c:v>28.418961943818402</c:v>
                </c:pt>
                <c:pt idx="1528">
                  <c:v>28.226590990425347</c:v>
                </c:pt>
                <c:pt idx="1529">
                  <c:v>28.034701955761701</c:v>
                </c:pt>
                <c:pt idx="1530">
                  <c:v>27.843297177934794</c:v>
                </c:pt>
                <c:pt idx="1531">
                  <c:v>27.652378989151444</c:v>
                </c:pt>
                <c:pt idx="1532">
                  <c:v>27.461949715689528</c:v>
                </c:pt>
                <c:pt idx="1533">
                  <c:v>27.272011677869649</c:v>
                </c:pt>
                <c:pt idx="1534">
                  <c:v>27.082567190026857</c:v>
                </c:pt>
                <c:pt idx="1535">
                  <c:v>26.893618560482452</c:v>
                </c:pt>
                <c:pt idx="1536">
                  <c:v>26.705168091515855</c:v>
                </c:pt>
                <c:pt idx="1537">
                  <c:v>26.517218079336562</c:v>
                </c:pt>
                <c:pt idx="1538">
                  <c:v>26.329770814056154</c:v>
                </c:pt>
                <c:pt idx="1539">
                  <c:v>26.142828579660407</c:v>
                </c:pt>
                <c:pt idx="1540">
                  <c:v>25.956393653981447</c:v>
                </c:pt>
                <c:pt idx="1541">
                  <c:v>25.770468308670015</c:v>
                </c:pt>
                <c:pt idx="1542">
                  <c:v>25.585054809167765</c:v>
                </c:pt>
                <c:pt idx="1543">
                  <c:v>25.400155414679674</c:v>
                </c:pt>
                <c:pt idx="1544">
                  <c:v>25.215772378146514</c:v>
                </c:pt>
                <c:pt idx="1545">
                  <c:v>25.031907946217402</c:v>
                </c:pt>
                <c:pt idx="1546">
                  <c:v>24.848564359222411</c:v>
                </c:pt>
                <c:pt idx="1547">
                  <c:v>24.665743851145294</c:v>
                </c:pt>
                <c:pt idx="1548">
                  <c:v>24.483448649596241</c:v>
                </c:pt>
                <c:pt idx="1549">
                  <c:v>24.301680975784759</c:v>
                </c:pt>
                <c:pt idx="1550">
                  <c:v>24.120443044492589</c:v>
                </c:pt>
                <c:pt idx="1551">
                  <c:v>23.939737064046732</c:v>
                </c:pt>
                <c:pt idx="1552">
                  <c:v>23.759565236292527</c:v>
                </c:pt>
                <c:pt idx="1553">
                  <c:v>23.579929756566841</c:v>
                </c:pt>
                <c:pt idx="1554">
                  <c:v>23.4008328136713</c:v>
                </c:pt>
                <c:pt idx="1555">
                  <c:v>23.222276589845638</c:v>
                </c:pt>
                <c:pt idx="1556">
                  <c:v>23.044263260741094</c:v>
                </c:pt>
                <c:pt idx="1557">
                  <c:v>22.866794995393903</c:v>
                </c:pt>
                <c:pt idx="1558">
                  <c:v>22.689873956198873</c:v>
                </c:pt>
                <c:pt idx="1559">
                  <c:v>22.513502298883033</c:v>
                </c:pt>
                <c:pt idx="1560">
                  <c:v>22.337682172479369</c:v>
                </c:pt>
                <c:pt idx="1561">
                  <c:v>22.162415719300636</c:v>
                </c:pt>
                <c:pt idx="1562">
                  <c:v>21.987705074913254</c:v>
                </c:pt>
                <c:pt idx="1563">
                  <c:v>21.813552368111292</c:v>
                </c:pt>
                <c:pt idx="1564">
                  <c:v>21.63995972089052</c:v>
                </c:pt>
                <c:pt idx="1565">
                  <c:v>21.466929248422563</c:v>
                </c:pt>
                <c:pt idx="1566">
                  <c:v>21.294463059029123</c:v>
                </c:pt>
                <c:pt idx="1567">
                  <c:v>21.122563254156294</c:v>
                </c:pt>
                <c:pt idx="1568">
                  <c:v>20.951231928348946</c:v>
                </c:pt>
                <c:pt idx="1569">
                  <c:v>20.780471169225216</c:v>
                </c:pt>
                <c:pt idx="1570">
                  <c:v>20.610283057451067</c:v>
                </c:pt>
                <c:pt idx="1571">
                  <c:v>20.440669666714932</c:v>
                </c:pt>
                <c:pt idx="1572">
                  <c:v>20.271633063702449</c:v>
                </c:pt>
                <c:pt idx="1573">
                  <c:v>20.103175308071283</c:v>
                </c:pt>
                <c:pt idx="1574">
                  <c:v>19.935298452426021</c:v>
                </c:pt>
                <c:pt idx="1575">
                  <c:v>19.768004542293173</c:v>
                </c:pt>
                <c:pt idx="1576">
                  <c:v>19.601295616096237</c:v>
                </c:pt>
                <c:pt idx="1577">
                  <c:v>19.435173705130872</c:v>
                </c:pt>
                <c:pt idx="1578">
                  <c:v>19.269640833540137</c:v>
                </c:pt>
                <c:pt idx="1579">
                  <c:v>19.104699018289832</c:v>
                </c:pt>
                <c:pt idx="1580">
                  <c:v>18.940350269143924</c:v>
                </c:pt>
                <c:pt idx="1581">
                  <c:v>18.776596588640057</c:v>
                </c:pt>
                <c:pt idx="1582">
                  <c:v>18.613439972065148</c:v>
                </c:pt>
                <c:pt idx="1583">
                  <c:v>18.450882407431084</c:v>
                </c:pt>
                <c:pt idx="1584">
                  <c:v>18.288925875450488</c:v>
                </c:pt>
                <c:pt idx="1585">
                  <c:v>18.127572349512594</c:v>
                </c:pt>
                <c:pt idx="1586">
                  <c:v>17.966823795659192</c:v>
                </c:pt>
                <c:pt idx="1587">
                  <c:v>17.806682172560684</c:v>
                </c:pt>
                <c:pt idx="1588">
                  <c:v>17.64714943149221</c:v>
                </c:pt>
                <c:pt idx="1589">
                  <c:v>17.488227516309873</c:v>
                </c:pt>
                <c:pt idx="1590">
                  <c:v>17.329918363427058</c:v>
                </c:pt>
                <c:pt idx="1591">
                  <c:v>17.172223901790833</c:v>
                </c:pt>
                <c:pt idx="1592">
                  <c:v>17.015146052858448</c:v>
                </c:pt>
                <c:pt idx="1593">
                  <c:v>16.858686730573918</c:v>
                </c:pt>
                <c:pt idx="1594">
                  <c:v>16.702847841344713</c:v>
                </c:pt>
                <c:pt idx="1595">
                  <c:v>16.547631284018522</c:v>
                </c:pt>
                <c:pt idx="1596">
                  <c:v>16.393038949860106</c:v>
                </c:pt>
                <c:pt idx="1597">
                  <c:v>16.239072722528274</c:v>
                </c:pt>
                <c:pt idx="1598">
                  <c:v>16.085734478052917</c:v>
                </c:pt>
                <c:pt idx="1599">
                  <c:v>15.933026084812152</c:v>
                </c:pt>
                <c:pt idx="1600">
                  <c:v>15.78094940350956</c:v>
                </c:pt>
                <c:pt idx="1601">
                  <c:v>15.629506287151509</c:v>
                </c:pt>
                <c:pt idx="1602">
                  <c:v>15.478698581024581</c:v>
                </c:pt>
                <c:pt idx="1603">
                  <c:v>15.328528122673083</c:v>
                </c:pt>
                <c:pt idx="1604">
                  <c:v>15.178996741876658</c:v>
                </c:pt>
                <c:pt idx="1605">
                  <c:v>15.03010626062799</c:v>
                </c:pt>
                <c:pt idx="1606">
                  <c:v>14.881858493110609</c:v>
                </c:pt>
                <c:pt idx="1607">
                  <c:v>14.734255245676778</c:v>
                </c:pt>
                <c:pt idx="1608">
                  <c:v>14.587298316825486</c:v>
                </c:pt>
                <c:pt idx="1609">
                  <c:v>14.440989497180533</c:v>
                </c:pt>
                <c:pt idx="1610">
                  <c:v>14.295330569468716</c:v>
                </c:pt>
                <c:pt idx="1611">
                  <c:v>14.1503233084981</c:v>
                </c:pt>
                <c:pt idx="1612">
                  <c:v>14.005969481136399</c:v>
                </c:pt>
                <c:pt idx="1613">
                  <c:v>13.862270846289444</c:v>
                </c:pt>
                <c:pt idx="1614">
                  <c:v>13.719229154879754</c:v>
                </c:pt>
                <c:pt idx="1615">
                  <c:v>13.576846149825196</c:v>
                </c:pt>
                <c:pt idx="1616">
                  <c:v>13.435123566017753</c:v>
                </c:pt>
                <c:pt idx="1617">
                  <c:v>13.294063130302384</c:v>
                </c:pt>
                <c:pt idx="1618">
                  <c:v>13.153666561455982</c:v>
                </c:pt>
                <c:pt idx="1619">
                  <c:v>13.013935570166431</c:v>
                </c:pt>
                <c:pt idx="1620">
                  <c:v>12.874871859011767</c:v>
                </c:pt>
                <c:pt idx="1621">
                  <c:v>12.736477122439421</c:v>
                </c:pt>
                <c:pt idx="1622">
                  <c:v>12.598753046745585</c:v>
                </c:pt>
                <c:pt idx="1623">
                  <c:v>12.461701310054659</c:v>
                </c:pt>
                <c:pt idx="1624">
                  <c:v>12.325323582298802</c:v>
                </c:pt>
                <c:pt idx="1625">
                  <c:v>12.189621525197589</c:v>
                </c:pt>
                <c:pt idx="1626">
                  <c:v>12.054596792237762</c:v>
                </c:pt>
                <c:pt idx="1627">
                  <c:v>11.920251028653079</c:v>
                </c:pt>
                <c:pt idx="1628">
                  <c:v>11.786585871404274</c:v>
                </c:pt>
                <c:pt idx="1629">
                  <c:v>11.653602949159104</c:v>
                </c:pt>
                <c:pt idx="1630">
                  <c:v>11.521303882272512</c:v>
                </c:pt>
                <c:pt idx="1631">
                  <c:v>11.389690282766876</c:v>
                </c:pt>
                <c:pt idx="1632">
                  <c:v>11.258763754312371</c:v>
                </c:pt>
                <c:pt idx="1633">
                  <c:v>11.128525892207428</c:v>
                </c:pt>
                <c:pt idx="1634">
                  <c:v>10.998978283359296</c:v>
                </c:pt>
                <c:pt idx="1635">
                  <c:v>10.870122506264709</c:v>
                </c:pt>
                <c:pt idx="1636">
                  <c:v>10.741960130990643</c:v>
                </c:pt>
                <c:pt idx="1637">
                  <c:v>10.614492719155196</c:v>
                </c:pt>
                <c:pt idx="1638">
                  <c:v>10.487721823908556</c:v>
                </c:pt>
                <c:pt idx="1639">
                  <c:v>10.361648989914075</c:v>
                </c:pt>
                <c:pt idx="1640">
                  <c:v>10.236275753329448</c:v>
                </c:pt>
                <c:pt idx="1641">
                  <c:v>10.111603641787998</c:v>
                </c:pt>
                <c:pt idx="1642">
                  <c:v>9.9876341743800587</c:v>
                </c:pt>
                <c:pt idx="1643">
                  <c:v>9.8643688616344711</c:v>
                </c:pt>
                <c:pt idx="1644">
                  <c:v>9.7418092055001679</c:v>
                </c:pt>
                <c:pt idx="1645">
                  <c:v>9.6199566993278829</c:v>
                </c:pt>
                <c:pt idx="1646">
                  <c:v>9.4988128278519497</c:v>
                </c:pt>
                <c:pt idx="1647">
                  <c:v>9.3783790671722116</c:v>
                </c:pt>
                <c:pt idx="1648">
                  <c:v>9.2586568847360358</c:v>
                </c:pt>
                <c:pt idx="1649">
                  <c:v>9.1396477393204325</c:v>
                </c:pt>
                <c:pt idx="1650">
                  <c:v>9.0213530810142828</c:v>
                </c:pt>
                <c:pt idx="1651">
                  <c:v>8.9037743512006653</c:v>
                </c:pt>
                <c:pt idx="1652">
                  <c:v>8.7869129825392989</c:v>
                </c:pt>
                <c:pt idx="1653">
                  <c:v>8.6707703989490792</c:v>
                </c:pt>
                <c:pt idx="1654">
                  <c:v>8.5553480155907362</c:v>
                </c:pt>
                <c:pt idx="1655">
                  <c:v>8.4406472388495875</c:v>
                </c:pt>
                <c:pt idx="1656">
                  <c:v>8.326669466318398</c:v>
                </c:pt>
                <c:pt idx="1657">
                  <c:v>8.2134160867803576</c:v>
                </c:pt>
                <c:pt idx="1658">
                  <c:v>8.1008884801921557</c:v>
                </c:pt>
                <c:pt idx="1659">
                  <c:v>7.9890880176671661</c:v>
                </c:pt>
                <c:pt idx="1660">
                  <c:v>7.8780160614587436</c:v>
                </c:pt>
                <c:pt idx="1661">
                  <c:v>7.7676739649436222</c:v>
                </c:pt>
                <c:pt idx="1662">
                  <c:v>7.658063072605426</c:v>
                </c:pt>
                <c:pt idx="1663">
                  <c:v>7.5491847200182871</c:v>
                </c:pt>
                <c:pt idx="1664">
                  <c:v>7.4410402338305719</c:v>
                </c:pt>
                <c:pt idx="1665">
                  <c:v>7.3336309317487158</c:v>
                </c:pt>
                <c:pt idx="1666">
                  <c:v>7.226958122521169</c:v>
                </c:pt>
                <c:pt idx="1667">
                  <c:v>7.1210231059224478</c:v>
                </c:pt>
                <c:pt idx="1668">
                  <c:v>7.0158271727372981</c:v>
                </c:pt>
                <c:pt idx="1669">
                  <c:v>6.9113716047449687</c:v>
                </c:pt>
                <c:pt idx="1670">
                  <c:v>6.8076576747035906</c:v>
                </c:pt>
                <c:pt idx="1671">
                  <c:v>6.7046866463346717</c:v>
                </c:pt>
                <c:pt idx="1672">
                  <c:v>6.6024597743076967</c:v>
                </c:pt>
                <c:pt idx="1673">
                  <c:v>6.5009783042248408</c:v>
                </c:pt>
                <c:pt idx="1674">
                  <c:v>6.4002434726057906</c:v>
                </c:pt>
                <c:pt idx="1675">
                  <c:v>6.3002565068726799</c:v>
                </c:pt>
                <c:pt idx="1676">
                  <c:v>6.2010186253351325</c:v>
                </c:pt>
                <c:pt idx="1677">
                  <c:v>6.1025310371754173</c:v>
                </c:pt>
                <c:pt idx="1678">
                  <c:v>6.0047949424337155</c:v>
                </c:pt>
                <c:pt idx="1679">
                  <c:v>5.907811531993497</c:v>
                </c:pt>
                <c:pt idx="1680">
                  <c:v>5.8115819875670125</c:v>
                </c:pt>
                <c:pt idx="1681">
                  <c:v>5.7161074816808926</c:v>
                </c:pt>
                <c:pt idx="1682">
                  <c:v>5.621389177661861</c:v>
                </c:pt>
                <c:pt idx="1683">
                  <c:v>5.5274282296225614</c:v>
                </c:pt>
                <c:pt idx="1684">
                  <c:v>5.434225782447494</c:v>
                </c:pt>
                <c:pt idx="1685">
                  <c:v>5.3417829717790637</c:v>
                </c:pt>
                <c:pt idx="1686">
                  <c:v>5.2501009240037462</c:v>
                </c:pt>
                <c:pt idx="1687">
                  <c:v>5.15918075623836</c:v>
                </c:pt>
                <c:pt idx="1688">
                  <c:v>5.0690235763164564</c:v>
                </c:pt>
                <c:pt idx="1689">
                  <c:v>4.9796304827748212</c:v>
                </c:pt>
                <c:pt idx="1690">
                  <c:v>4.8910025648400888</c:v>
                </c:pt>
                <c:pt idx="1691">
                  <c:v>4.8031409024154694</c:v>
                </c:pt>
                <c:pt idx="1692">
                  <c:v>4.7160465660675932</c:v>
                </c:pt>
                <c:pt idx="1693">
                  <c:v>4.6297206170134624</c:v>
                </c:pt>
                <c:pt idx="1694">
                  <c:v>4.5441641071075232</c:v>
                </c:pt>
                <c:pt idx="1695">
                  <c:v>4.4593780788288493</c:v>
                </c:pt>
                <c:pt idx="1696">
                  <c:v>4.3753635652684384</c:v>
                </c:pt>
                <c:pt idx="1697">
                  <c:v>4.2921215901166248</c:v>
                </c:pt>
                <c:pt idx="1698">
                  <c:v>4.2096531676506057</c:v>
                </c:pt>
                <c:pt idx="1699">
                  <c:v>4.1279593027220844</c:v>
                </c:pt>
                <c:pt idx="1700">
                  <c:v>4.0470409907450238</c:v>
                </c:pt>
                <c:pt idx="1701">
                  <c:v>3.9668992176835185</c:v>
                </c:pt>
                <c:pt idx="1702">
                  <c:v>3.8875349600397824</c:v>
                </c:pt>
                <c:pt idx="1703">
                  <c:v>3.8089491848422488</c:v>
                </c:pt>
                <c:pt idx="1704">
                  <c:v>3.7311428496337888</c:v>
                </c:pt>
                <c:pt idx="1705">
                  <c:v>3.6541169024600424</c:v>
                </c:pt>
                <c:pt idx="1706">
                  <c:v>3.5778722818578679</c:v>
                </c:pt>
                <c:pt idx="1707">
                  <c:v>3.5024099168439062</c:v>
                </c:pt>
                <c:pt idx="1708">
                  <c:v>3.4277307269032606</c:v>
                </c:pt>
                <c:pt idx="1709">
                  <c:v>3.353835621978293</c:v>
                </c:pt>
                <c:pt idx="1710">
                  <c:v>3.2807255024575372</c:v>
                </c:pt>
                <c:pt idx="1711">
                  <c:v>3.2084012591647273</c:v>
                </c:pt>
                <c:pt idx="1712">
                  <c:v>3.1368637733479439</c:v>
                </c:pt>
                <c:pt idx="1713">
                  <c:v>3.0661139166688756</c:v>
                </c:pt>
                <c:pt idx="1714">
                  <c:v>2.9961525511921985</c:v>
                </c:pt>
                <c:pt idx="1715">
                  <c:v>2.926980529375073</c:v>
                </c:pt>
                <c:pt idx="1716">
                  <c:v>2.8585986940567554</c:v>
                </c:pt>
                <c:pt idx="1717">
                  <c:v>2.7910078784483292</c:v>
                </c:pt>
                <c:pt idx="1718">
                  <c:v>2.7242089061225516</c:v>
                </c:pt>
                <c:pt idx="1719">
                  <c:v>2.6582025910038207</c:v>
                </c:pt>
                <c:pt idx="1720">
                  <c:v>2.5929897373582556</c:v>
                </c:pt>
                <c:pt idx="1721">
                  <c:v>2.5285711397838977</c:v>
                </c:pt>
                <c:pt idx="1722">
                  <c:v>2.4649475832010297</c:v>
                </c:pt>
                <c:pt idx="1723">
                  <c:v>2.4021198428426098</c:v>
                </c:pt>
                <c:pt idx="1724">
                  <c:v>2.3400886842448272</c:v>
                </c:pt>
                <c:pt idx="1725">
                  <c:v>2.2788548632377736</c:v>
                </c:pt>
                <c:pt idx="1726">
                  <c:v>2.2184191259362338</c:v>
                </c:pt>
                <c:pt idx="1727">
                  <c:v>2.1587822087305946</c:v>
                </c:pt>
                <c:pt idx="1728">
                  <c:v>2.0999448382778714</c:v>
                </c:pt>
                <c:pt idx="1729">
                  <c:v>2.0419077314928558</c:v>
                </c:pt>
                <c:pt idx="1730">
                  <c:v>1.9846715955393781</c:v>
                </c:pt>
                <c:pt idx="1731">
                  <c:v>1.9282371278216925</c:v>
                </c:pt>
                <c:pt idx="1732">
                  <c:v>1.8726050159759784</c:v>
                </c:pt>
                <c:pt idx="1733">
                  <c:v>1.8177759378619625</c:v>
                </c:pt>
                <c:pt idx="1734">
                  <c:v>1.7637505615546583</c:v>
                </c:pt>
                <c:pt idx="1735">
                  <c:v>1.7105295453362268</c:v>
                </c:pt>
                <c:pt idx="1736">
                  <c:v>1.6581135376879552</c:v>
                </c:pt>
                <c:pt idx="1737">
                  <c:v>1.6065031772823553</c:v>
                </c:pt>
                <c:pt idx="1738">
                  <c:v>1.5556990929753811</c:v>
                </c:pt>
                <c:pt idx="1739">
                  <c:v>1.5057019037987673</c:v>
                </c:pt>
                <c:pt idx="1740">
                  <c:v>1.4565122189524857</c:v>
                </c:pt>
                <c:pt idx="1741">
                  <c:v>1.4081306377973231</c:v>
                </c:pt>
                <c:pt idx="1742">
                  <c:v>1.3605577498475774</c:v>
                </c:pt>
                <c:pt idx="1743">
                  <c:v>1.3137941347638751</c:v>
                </c:pt>
                <c:pt idx="1744">
                  <c:v>1.2678403623461083</c:v>
                </c:pt>
                <c:pt idx="1745">
                  <c:v>1.2226969925264921</c:v>
                </c:pt>
                <c:pt idx="1746">
                  <c:v>1.1783645753627412</c:v>
                </c:pt>
                <c:pt idx="1747">
                  <c:v>1.134843651031368</c:v>
                </c:pt>
                <c:pt idx="1748">
                  <c:v>1.0921347498211014</c:v>
                </c:pt>
                <c:pt idx="1749">
                  <c:v>1.0502383921264247</c:v>
                </c:pt>
                <c:pt idx="1750">
                  <c:v>1.0091550884412344</c:v>
                </c:pt>
                <c:pt idx="1751">
                  <c:v>0.96888533935262078</c:v>
                </c:pt>
                <c:pt idx="1752">
                  <c:v>0.92942963553476832</c:v>
                </c:pt>
                <c:pt idx="1753">
                  <c:v>0.89078845774297666</c:v>
                </c:pt>
                <c:pt idx="1754">
                  <c:v>0.85296227680780257</c:v>
                </c:pt>
                <c:pt idx="1755">
                  <c:v>0.81595155362932359</c:v>
                </c:pt>
                <c:pt idx="1756">
                  <c:v>0.77975673917152166</c:v>
                </c:pt>
                <c:pt idx="1757">
                  <c:v>0.74437827445678884</c:v>
                </c:pt>
                <c:pt idx="1758">
                  <c:v>0.7098165905605528</c:v>
                </c:pt>
                <c:pt idx="1759">
                  <c:v>0.67607210860602474</c:v>
                </c:pt>
                <c:pt idx="1760">
                  <c:v>0.64314523975906812</c:v>
                </c:pt>
                <c:pt idx="1761">
                  <c:v>0.61103638522318882</c:v>
                </c:pt>
                <c:pt idx="1762">
                  <c:v>0.57974593623464654</c:v>
                </c:pt>
                <c:pt idx="1763">
                  <c:v>0.54927427405768747</c:v>
                </c:pt>
                <c:pt idx="1764">
                  <c:v>0.51962176997989884</c:v>
                </c:pt>
                <c:pt idx="1765">
                  <c:v>0.49078878530768516</c:v>
                </c:pt>
                <c:pt idx="1766">
                  <c:v>0.4627756713618657</c:v>
                </c:pt>
                <c:pt idx="1767">
                  <c:v>0.43558276947339325</c:v>
                </c:pt>
                <c:pt idx="1768">
                  <c:v>0.4092104109791958</c:v>
                </c:pt>
                <c:pt idx="1769">
                  <c:v>0.383658917218139</c:v>
                </c:pt>
                <c:pt idx="1770">
                  <c:v>0.35892859952711098</c:v>
                </c:pt>
                <c:pt idx="1771">
                  <c:v>0.33501975923722815</c:v>
                </c:pt>
                <c:pt idx="1772">
                  <c:v>0.3119326876701643</c:v>
                </c:pt>
                <c:pt idx="1773">
                  <c:v>0.28966766613460065</c:v>
                </c:pt>
                <c:pt idx="1774">
                  <c:v>0.26822496592279838</c:v>
                </c:pt>
                <c:pt idx="1775">
                  <c:v>0.24760484830729246</c:v>
                </c:pt>
                <c:pt idx="1776">
                  <c:v>0.22780756453770876</c:v>
                </c:pt>
                <c:pt idx="1777">
                  <c:v>0.20883335583770232</c:v>
                </c:pt>
                <c:pt idx="1778">
                  <c:v>0.1906824534020185</c:v>
                </c:pt>
                <c:pt idx="1779">
                  <c:v>0.17335507839367517</c:v>
                </c:pt>
                <c:pt idx="1780">
                  <c:v>0.15685144194126865</c:v>
                </c:pt>
                <c:pt idx="1781">
                  <c:v>0.14117174513640085</c:v>
                </c:pt>
                <c:pt idx="1782">
                  <c:v>0.12631617903122935</c:v>
                </c:pt>
                <c:pt idx="1783">
                  <c:v>0.1122849246361388</c:v>
                </c:pt>
                <c:pt idx="1784">
                  <c:v>9.9078152917536008E-2</c:v>
                </c:pt>
                <c:pt idx="1785">
                  <c:v>8.669602479576656E-2</c:v>
                </c:pt>
                <c:pt idx="1786">
                  <c:v>7.5138691143154274E-2</c:v>
                </c:pt>
                <c:pt idx="1787">
                  <c:v>6.4406292782162228E-2</c:v>
                </c:pt>
                <c:pt idx="1788">
                  <c:v>5.44989604836775E-2</c:v>
                </c:pt>
                <c:pt idx="1789">
                  <c:v>4.5416814965417593E-2</c:v>
                </c:pt>
                <c:pt idx="1790">
                  <c:v>3.7159966890459709E-2</c:v>
                </c:pt>
                <c:pt idx="1791">
                  <c:v>2.9728516865891723E-2</c:v>
                </c:pt>
                <c:pt idx="1792">
                  <c:v>2.3122555441586961E-2</c:v>
                </c:pt>
                <c:pt idx="1793">
                  <c:v>1.7342163109100667E-2</c:v>
                </c:pt>
                <c:pt idx="1794">
                  <c:v>1.238741030068944E-2</c:v>
                </c:pt>
                <c:pt idx="1795">
                  <c:v>8.258357388452417E-3</c:v>
                </c:pt>
                <c:pt idx="1796">
                  <c:v>4.9550546835962833E-3</c:v>
                </c:pt>
                <c:pt idx="1797">
                  <c:v>2.4775424358220392E-3</c:v>
                </c:pt>
                <c:pt idx="1798">
                  <c:v>8.2585083283477851E-4</c:v>
                </c:pt>
                <c:pt idx="1799">
                  <c:v>-2.4768707050648597E-14</c:v>
                </c:pt>
                <c:pt idx="1800">
                  <c:v>-2.4826678457787685E-14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4-47F1-BB75-342B78114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271984"/>
        <c:axId val="645273296"/>
      </c:lineChart>
      <c:catAx>
        <c:axId val="64527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73296"/>
        <c:crosses val="autoZero"/>
        <c:auto val="1"/>
        <c:lblAlgn val="ctr"/>
        <c:lblOffset val="100"/>
        <c:noMultiLvlLbl val="0"/>
      </c:catAx>
      <c:valAx>
        <c:axId val="6452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7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Definite vel = (-cos(x/tscale)+1)*vscale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vel = (-cos(x/tscale)+1)*vscale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Sheet1!$F$2:$F$1802</c:f>
              <c:numCache>
                <c:formatCode>0.0000000</c:formatCode>
                <c:ptCount val="1801"/>
                <c:pt idx="0">
                  <c:v>0</c:v>
                </c:pt>
                <c:pt idx="1">
                  <c:v>4.1292583571042227E-4</c:v>
                </c:pt>
                <c:pt idx="2">
                  <c:v>1.6516983114769302E-3</c:v>
                </c:pt>
                <c:pt idx="3">
                  <c:v>3.7163023332353476E-3</c:v>
                </c:pt>
                <c:pt idx="4">
                  <c:v>6.6067127444478253E-3</c:v>
                </c:pt>
                <c:pt idx="5">
                  <c:v>1.0322894326373736E-2</c:v>
                </c:pt>
                <c:pt idx="6">
                  <c:v>1.4864801798513641E-2</c:v>
                </c:pt>
                <c:pt idx="7">
                  <c:v>2.0232379819158607E-2</c:v>
                </c:pt>
                <c:pt idx="8">
                  <c:v>2.642556298605991E-2</c:v>
                </c:pt>
                <c:pt idx="9">
                  <c:v>3.3444275837234208E-2</c:v>
                </c:pt>
                <c:pt idx="10">
                  <c:v>4.128843285188908E-2</c:v>
                </c:pt>
                <c:pt idx="11">
                  <c:v>4.9957938451446422E-2</c:v>
                </c:pt>
                <c:pt idx="12">
                  <c:v>5.9452687000701263E-2</c:v>
                </c:pt>
                <c:pt idx="13">
                  <c:v>6.9772562809153685E-2</c:v>
                </c:pt>
                <c:pt idx="14">
                  <c:v>8.0917440132370774E-2</c:v>
                </c:pt>
                <c:pt idx="15">
                  <c:v>9.2887183173544344E-2</c:v>
                </c:pt>
                <c:pt idx="16">
                  <c:v>0.10568164608511618</c:v>
                </c:pt>
                <c:pt idx="17">
                  <c:v>0.11930067297060674</c:v>
                </c:pt>
                <c:pt idx="18">
                  <c:v>0.13374409788647368</c:v>
                </c:pt>
                <c:pt idx="19">
                  <c:v>0.14901174484413604</c:v>
                </c:pt>
                <c:pt idx="20">
                  <c:v>0.16510342781213388</c:v>
                </c:pt>
                <c:pt idx="21">
                  <c:v>0.18201895071838586</c:v>
                </c:pt>
                <c:pt idx="22">
                  <c:v>0.19975810745258948</c:v>
                </c:pt>
                <c:pt idx="23">
                  <c:v>0.21832068186871945</c:v>
                </c:pt>
                <c:pt idx="24">
                  <c:v>0.23770644778765385</c:v>
                </c:pt>
                <c:pt idx="25">
                  <c:v>0.25791516899996575</c:v>
                </c:pt>
                <c:pt idx="26">
                  <c:v>0.27894659926876025</c:v>
                </c:pt>
                <c:pt idx="27">
                  <c:v>0.30080048233269191</c:v>
                </c:pt>
                <c:pt idx="28">
                  <c:v>0.3234765519090948</c:v>
                </c:pt>
                <c:pt idx="29">
                  <c:v>0.3469745316972187</c:v>
                </c:pt>
                <c:pt idx="30">
                  <c:v>0.37129413538159983</c:v>
                </c:pt>
                <c:pt idx="31">
                  <c:v>0.39643506663552985</c:v>
                </c:pt>
                <c:pt idx="32">
                  <c:v>0.42239701912470567</c:v>
                </c:pt>
                <c:pt idx="33">
                  <c:v>0.44917967651092383</c:v>
                </c:pt>
                <c:pt idx="34">
                  <c:v>0.47678271245596365</c:v>
                </c:pt>
                <c:pt idx="35">
                  <c:v>0.50520579062553739</c:v>
                </c:pt>
                <c:pt idx="36">
                  <c:v>0.53444856469339919</c:v>
                </c:pt>
                <c:pt idx="37">
                  <c:v>0.56451067834559643</c:v>
                </c:pt>
                <c:pt idx="38">
                  <c:v>0.59539176528474369</c:v>
                </c:pt>
                <c:pt idx="39">
                  <c:v>0.62709144923454563</c:v>
                </c:pt>
                <c:pt idx="40">
                  <c:v>0.65960934394435666</c:v>
                </c:pt>
                <c:pt idx="41">
                  <c:v>0.69294505319389921</c:v>
                </c:pt>
                <c:pt idx="42">
                  <c:v>0.72709817079807182</c:v>
                </c:pt>
                <c:pt idx="43">
                  <c:v>0.76206828061191612</c:v>
                </c:pt>
                <c:pt idx="44">
                  <c:v>0.79785495653567295</c:v>
                </c:pt>
                <c:pt idx="45">
                  <c:v>0.83445776251998982</c:v>
                </c:pt>
                <c:pt idx="46">
                  <c:v>0.87187625257124091</c:v>
                </c:pt>
                <c:pt idx="47">
                  <c:v>0.91010997075692279</c:v>
                </c:pt>
                <c:pt idx="48">
                  <c:v>0.94915845121123699</c:v>
                </c:pt>
                <c:pt idx="49">
                  <c:v>0.98902121814079458</c:v>
                </c:pt>
                <c:pt idx="50">
                  <c:v>1.0296977858303424</c:v>
                </c:pt>
                <c:pt idx="51">
                  <c:v>1.0711876586487452</c:v>
                </c:pt>
                <c:pt idx="52">
                  <c:v>1.1134903310549908</c:v>
                </c:pt>
                <c:pt idx="53">
                  <c:v>1.1566052876043746</c:v>
                </c:pt>
                <c:pt idx="54">
                  <c:v>1.2005320029547539</c:v>
                </c:pt>
                <c:pt idx="55">
                  <c:v>1.2452699418729667</c:v>
                </c:pt>
                <c:pt idx="56">
                  <c:v>1.2908185592413459</c:v>
                </c:pt>
                <c:pt idx="57">
                  <c:v>1.3371773000643521</c:v>
                </c:pt>
                <c:pt idx="58">
                  <c:v>1.3843455994753735</c:v>
                </c:pt>
                <c:pt idx="59">
                  <c:v>1.4323228827435597</c:v>
                </c:pt>
                <c:pt idx="60">
                  <c:v>1.4811085652808493</c:v>
                </c:pt>
                <c:pt idx="61">
                  <c:v>1.5307020526491113</c:v>
                </c:pt>
                <c:pt idx="62">
                  <c:v>1.5811027405673392</c:v>
                </c:pt>
                <c:pt idx="63">
                  <c:v>1.6323100149190617</c:v>
                </c:pt>
                <c:pt idx="64">
                  <c:v>1.6843232517598017</c:v>
                </c:pt>
                <c:pt idx="65">
                  <c:v>1.7371418173246822</c:v>
                </c:pt>
                <c:pt idx="66">
                  <c:v>1.7907650680361482</c:v>
                </c:pt>
                <c:pt idx="67">
                  <c:v>1.8451923505118137</c:v>
                </c:pt>
                <c:pt idx="68">
                  <c:v>1.9004230015724168</c:v>
                </c:pt>
                <c:pt idx="69">
                  <c:v>1.9564563482499082</c:v>
                </c:pt>
                <c:pt idx="70">
                  <c:v>2.0132917077956383</c:v>
                </c:pt>
                <c:pt idx="71">
                  <c:v>2.0709283876886868</c:v>
                </c:pt>
                <c:pt idx="72">
                  <c:v>2.1293656856443</c:v>
                </c:pt>
                <c:pt idx="73">
                  <c:v>2.1886028896224357</c:v>
                </c:pt>
                <c:pt idx="74">
                  <c:v>2.2486392778364732</c:v>
                </c:pt>
                <c:pt idx="75">
                  <c:v>2.3094741187619534</c:v>
                </c:pt>
                <c:pt idx="76">
                  <c:v>2.3711066711455517</c:v>
                </c:pt>
                <c:pt idx="77">
                  <c:v>2.4335361840140548</c:v>
                </c:pt>
                <c:pt idx="78">
                  <c:v>2.4967618966835516</c:v>
                </c:pt>
                <c:pt idx="79">
                  <c:v>2.5607830387686956</c:v>
                </c:pt>
                <c:pt idx="80">
                  <c:v>2.6255988301920681</c:v>
                </c:pt>
                <c:pt idx="81">
                  <c:v>2.691208481193708</c:v>
                </c:pt>
                <c:pt idx="82">
                  <c:v>2.7576111923407178</c:v>
                </c:pt>
                <c:pt idx="83">
                  <c:v>2.8248061545370189</c:v>
                </c:pt>
                <c:pt idx="84">
                  <c:v>2.8927925490332074</c:v>
                </c:pt>
                <c:pt idx="85">
                  <c:v>2.9615695474365098</c:v>
                </c:pt>
                <c:pt idx="86">
                  <c:v>3.0311363117209269</c:v>
                </c:pt>
                <c:pt idx="87">
                  <c:v>3.101491994237362</c:v>
                </c:pt>
                <c:pt idx="88">
                  <c:v>3.1726357377240495</c:v>
                </c:pt>
                <c:pt idx="89">
                  <c:v>3.2445666753169187</c:v>
                </c:pt>
                <c:pt idx="90">
                  <c:v>3.3172839305601944</c:v>
                </c:pt>
                <c:pt idx="91">
                  <c:v>3.390786617417068</c:v>
                </c:pt>
                <c:pt idx="92">
                  <c:v>3.4650738402804944</c:v>
                </c:pt>
                <c:pt idx="93">
                  <c:v>3.5401446939841139</c:v>
                </c:pt>
                <c:pt idx="94">
                  <c:v>3.6159982638132564</c:v>
                </c:pt>
                <c:pt idx="95">
                  <c:v>3.6926336255161187</c:v>
                </c:pt>
                <c:pt idx="96">
                  <c:v>3.7700498453150004</c:v>
                </c:pt>
                <c:pt idx="97">
                  <c:v>3.8482459799177007</c:v>
                </c:pt>
                <c:pt idx="98">
                  <c:v>3.927221076528987</c:v>
                </c:pt>
                <c:pt idx="99">
                  <c:v>4.0069741728622308</c:v>
                </c:pt>
                <c:pt idx="100">
                  <c:v>4.0875042971511224</c:v>
                </c:pt>
                <c:pt idx="101">
                  <c:v>4.1688104681615199</c:v>
                </c:pt>
                <c:pt idx="102">
                  <c:v>4.2508916952033822</c:v>
                </c:pt>
                <c:pt idx="103">
                  <c:v>4.3337469781428535</c:v>
                </c:pt>
                <c:pt idx="104">
                  <c:v>4.4173753074144706</c:v>
                </c:pt>
                <c:pt idx="105">
                  <c:v>4.501775664033425</c:v>
                </c:pt>
                <c:pt idx="106">
                  <c:v>4.5869470196080133</c:v>
                </c:pt>
                <c:pt idx="107">
                  <c:v>4.6728883363521385</c:v>
                </c:pt>
                <c:pt idx="108">
                  <c:v>4.7595985670979779</c:v>
                </c:pt>
                <c:pt idx="109">
                  <c:v>4.8470766553087472</c:v>
                </c:pt>
                <c:pt idx="110">
                  <c:v>4.9353215350915303</c:v>
                </c:pt>
                <c:pt idx="111">
                  <c:v>5.0243321312103282</c:v>
                </c:pt>
                <c:pt idx="112">
                  <c:v>5.1141073590991102</c:v>
                </c:pt>
                <c:pt idx="113">
                  <c:v>5.2046461248750564</c:v>
                </c:pt>
                <c:pt idx="114">
                  <c:v>5.2959473253518832</c:v>
                </c:pt>
                <c:pt idx="115">
                  <c:v>5.3880098480532643</c:v>
                </c:pt>
                <c:pt idx="116">
                  <c:v>5.4808325712264336</c:v>
                </c:pt>
                <c:pt idx="117">
                  <c:v>5.574414363855781</c:v>
                </c:pt>
                <c:pt idx="118">
                  <c:v>5.6687540856767056</c:v>
                </c:pt>
                <c:pt idx="119">
                  <c:v>5.7638505871894683</c:v>
                </c:pt>
                <c:pt idx="120">
                  <c:v>5.8597027096732175</c:v>
                </c:pt>
                <c:pt idx="121">
                  <c:v>5.9563092852000681</c:v>
                </c:pt>
                <c:pt idx="122">
                  <c:v>6.0536691366494075</c:v>
                </c:pt>
                <c:pt idx="123">
                  <c:v>6.15178107772216</c:v>
                </c:pt>
                <c:pt idx="124">
                  <c:v>6.2506439129552813</c:v>
                </c:pt>
                <c:pt idx="125">
                  <c:v>6.3502564377363351</c:v>
                </c:pt>
                <c:pt idx="126">
                  <c:v>6.450617438318127</c:v>
                </c:pt>
                <c:pt idx="127">
                  <c:v>6.5517256918335542</c:v>
                </c:pt>
                <c:pt idx="128">
                  <c:v>6.6535799663104456</c:v>
                </c:pt>
                <c:pt idx="129">
                  <c:v>6.7561790206866119</c:v>
                </c:pt>
                <c:pt idx="130">
                  <c:v>6.8595216048249501</c:v>
                </c:pt>
                <c:pt idx="131">
                  <c:v>6.9636064595286911</c:v>
                </c:pt>
                <c:pt idx="132">
                  <c:v>7.0684323165567262</c:v>
                </c:pt>
                <c:pt idx="133">
                  <c:v>7.1739978986390671</c:v>
                </c:pt>
                <c:pt idx="134">
                  <c:v>7.2803019194924161</c:v>
                </c:pt>
                <c:pt idx="135">
                  <c:v>7.3873430838358134</c:v>
                </c:pt>
                <c:pt idx="136">
                  <c:v>7.495120087406467</c:v>
                </c:pt>
                <c:pt idx="137">
                  <c:v>7.6036316169755898</c:v>
                </c:pt>
                <c:pt idx="138">
                  <c:v>7.712876350364442</c:v>
                </c:pt>
                <c:pt idx="139">
                  <c:v>7.8228529564604248</c:v>
                </c:pt>
                <c:pt idx="140">
                  <c:v>7.9335600952332923</c:v>
                </c:pt>
                <c:pt idx="141">
                  <c:v>8.0449964177515128</c:v>
                </c:pt>
                <c:pt idx="142">
                  <c:v>8.1571605661986339</c:v>
                </c:pt>
                <c:pt idx="143">
                  <c:v>8.2700511738899376</c:v>
                </c:pt>
                <c:pt idx="144">
                  <c:v>8.3836668652889692</c:v>
                </c:pt>
                <c:pt idx="145">
                  <c:v>8.4980062560244001</c:v>
                </c:pt>
                <c:pt idx="146">
                  <c:v>8.6130679529068264</c:v>
                </c:pt>
                <c:pt idx="147">
                  <c:v>8.728850553945783</c:v>
                </c:pt>
                <c:pt idx="148">
                  <c:v>8.845352648366827</c:v>
                </c:pt>
                <c:pt idx="149">
                  <c:v>8.962572816628688</c:v>
                </c:pt>
                <c:pt idx="150">
                  <c:v>9.0805096304406252</c:v>
                </c:pt>
                <c:pt idx="151">
                  <c:v>9.1991616527797699</c:v>
                </c:pt>
                <c:pt idx="152">
                  <c:v>9.318527437908676</c:v>
                </c:pt>
                <c:pt idx="153">
                  <c:v>9.4386055313929216</c:v>
                </c:pt>
                <c:pt idx="154">
                  <c:v>9.5593944701188303</c:v>
                </c:pt>
                <c:pt idx="155">
                  <c:v>9.6808927823113056</c:v>
                </c:pt>
                <c:pt idx="156">
                  <c:v>9.803098987551758</c:v>
                </c:pt>
                <c:pt idx="157">
                  <c:v>9.9260115967961315</c:v>
                </c:pt>
                <c:pt idx="158">
                  <c:v>10.049629112393081</c:v>
                </c:pt>
                <c:pt idx="159">
                  <c:v>10.173950028102189</c:v>
                </c:pt>
                <c:pt idx="160">
                  <c:v>10.298972829112333</c:v>
                </c:pt>
                <c:pt idx="161">
                  <c:v>10.424695992060132</c:v>
                </c:pt>
                <c:pt idx="162">
                  <c:v>10.551117985048522</c:v>
                </c:pt>
                <c:pt idx="163">
                  <c:v>10.678237267665416</c:v>
                </c:pt>
                <c:pt idx="164">
                  <c:v>10.806052291002477</c:v>
                </c:pt>
                <c:pt idx="165">
                  <c:v>10.93456149767397</c:v>
                </c:pt>
                <c:pt idx="166">
                  <c:v>11.063763321835781</c:v>
                </c:pt>
                <c:pt idx="167">
                  <c:v>11.193656189204443</c:v>
                </c:pt>
                <c:pt idx="168">
                  <c:v>11.324238517076369</c:v>
                </c:pt>
                <c:pt idx="169">
                  <c:v>11.455508714347095</c:v>
                </c:pt>
                <c:pt idx="170">
                  <c:v>11.587465181530691</c:v>
                </c:pt>
                <c:pt idx="171">
                  <c:v>11.720106310779263</c:v>
                </c:pt>
                <c:pt idx="172">
                  <c:v>11.853430485902498</c:v>
                </c:pt>
                <c:pt idx="173">
                  <c:v>11.987436082387397</c:v>
                </c:pt>
                <c:pt idx="174">
                  <c:v>12.122121467418065</c:v>
                </c:pt>
                <c:pt idx="175">
                  <c:v>12.257484999895578</c:v>
                </c:pt>
                <c:pt idx="176">
                  <c:v>12.39352503045802</c:v>
                </c:pt>
                <c:pt idx="177">
                  <c:v>12.530239901500543</c:v>
                </c:pt>
                <c:pt idx="178">
                  <c:v>12.667627947195591</c:v>
                </c:pt>
                <c:pt idx="179">
                  <c:v>12.805687493513187</c:v>
                </c:pt>
                <c:pt idx="180">
                  <c:v>12.944416858241322</c:v>
                </c:pt>
                <c:pt idx="181">
                  <c:v>13.083814351006474</c:v>
                </c:pt>
                <c:pt idx="182">
                  <c:v>13.223878273294181</c:v>
                </c:pt>
                <c:pt idx="183">
                  <c:v>13.364606918469748</c:v>
                </c:pt>
                <c:pt idx="184">
                  <c:v>13.505998571799056</c:v>
                </c:pt>
                <c:pt idx="185">
                  <c:v>13.64805151046942</c:v>
                </c:pt>
                <c:pt idx="186">
                  <c:v>13.790764003610613</c:v>
                </c:pt>
                <c:pt idx="187">
                  <c:v>13.934134312315942</c:v>
                </c:pt>
                <c:pt idx="188">
                  <c:v>14.078160689663443</c:v>
                </c:pt>
                <c:pt idx="189">
                  <c:v>14.222841380737165</c:v>
                </c:pt>
                <c:pt idx="190">
                  <c:v>14.368174622648533</c:v>
                </c:pt>
                <c:pt idx="191">
                  <c:v>14.514158644557869</c:v>
                </c:pt>
                <c:pt idx="192">
                  <c:v>14.660791667695928</c:v>
                </c:pt>
                <c:pt idx="193">
                  <c:v>14.808071905385603</c:v>
                </c:pt>
                <c:pt idx="194">
                  <c:v>14.955997563063679</c:v>
                </c:pt>
                <c:pt idx="195">
                  <c:v>15.104566838302704</c:v>
                </c:pt>
                <c:pt idx="196">
                  <c:v>15.253777920832928</c:v>
                </c:pt>
                <c:pt idx="197">
                  <c:v>15.403628992564411</c:v>
                </c:pt>
                <c:pt idx="198">
                  <c:v>15.554118227609131</c:v>
                </c:pt>
                <c:pt idx="199">
                  <c:v>15.705243792303252</c:v>
                </c:pt>
                <c:pt idx="200">
                  <c:v>15.857003845229459</c:v>
                </c:pt>
                <c:pt idx="201">
                  <c:v>16.00939653723939</c:v>
                </c:pt>
                <c:pt idx="202">
                  <c:v>16.162420011476204</c:v>
                </c:pt>
                <c:pt idx="203">
                  <c:v>16.316072403397154</c:v>
                </c:pt>
                <c:pt idx="204">
                  <c:v>16.470351840796322</c:v>
                </c:pt>
                <c:pt idx="205">
                  <c:v>16.625256443827457</c:v>
                </c:pt>
                <c:pt idx="206">
                  <c:v>16.780784325026861</c:v>
                </c:pt>
                <c:pt idx="207">
                  <c:v>16.936933589336377</c:v>
                </c:pt>
                <c:pt idx="208">
                  <c:v>17.093702334126508</c:v>
                </c:pt>
                <c:pt idx="209">
                  <c:v>17.251088649219557</c:v>
                </c:pt>
                <c:pt idx="210">
                  <c:v>17.409090616912945</c:v>
                </c:pt>
                <c:pt idx="211">
                  <c:v>17.567706312002574</c:v>
                </c:pt>
                <c:pt idx="212">
                  <c:v>17.726933801806233</c:v>
                </c:pt>
                <c:pt idx="213">
                  <c:v>17.886771146187222</c:v>
                </c:pt>
                <c:pt idx="214">
                  <c:v>18.047216397577941</c:v>
                </c:pt>
                <c:pt idx="215">
                  <c:v>18.20826760100362</c:v>
                </c:pt>
                <c:pt idx="216">
                  <c:v>18.369922794106195</c:v>
                </c:pt>
                <c:pt idx="217">
                  <c:v>18.53218000716814</c:v>
                </c:pt>
                <c:pt idx="218">
                  <c:v>18.695037263136516</c:v>
                </c:pt>
                <c:pt idx="219">
                  <c:v>18.858492577647059</c:v>
                </c:pt>
                <c:pt idx="220">
                  <c:v>19.022543959048342</c:v>
                </c:pt>
                <c:pt idx="221">
                  <c:v>19.187189408426057</c:v>
                </c:pt>
                <c:pt idx="222">
                  <c:v>19.352426919627366</c:v>
                </c:pt>
                <c:pt idx="223">
                  <c:v>19.518254479285321</c:v>
                </c:pt>
                <c:pt idx="224">
                  <c:v>19.684670066843466</c:v>
                </c:pt>
                <c:pt idx="225">
                  <c:v>19.851671654580365</c:v>
                </c:pt>
                <c:pt idx="226">
                  <c:v>20.019257207634382</c:v>
                </c:pt>
                <c:pt idx="227">
                  <c:v>20.187424684028446</c:v>
                </c:pt>
                <c:pt idx="228">
                  <c:v>20.356172034694914</c:v>
                </c:pt>
                <c:pt idx="229">
                  <c:v>20.525497203500578</c:v>
                </c:pt>
                <c:pt idx="230">
                  <c:v>20.695398127271698</c:v>
                </c:pt>
                <c:pt idx="231">
                  <c:v>20.865872735819121</c:v>
                </c:pt>
                <c:pt idx="232">
                  <c:v>21.036918951963546</c:v>
                </c:pt>
                <c:pt idx="233">
                  <c:v>21.208534691560821</c:v>
                </c:pt>
                <c:pt idx="234">
                  <c:v>21.380717863527305</c:v>
                </c:pt>
                <c:pt idx="235">
                  <c:v>21.553466369865387</c:v>
                </c:pt>
                <c:pt idx="236">
                  <c:v>21.726778105689029</c:v>
                </c:pt>
                <c:pt idx="237">
                  <c:v>21.900650959249422</c:v>
                </c:pt>
                <c:pt idx="238">
                  <c:v>22.075082811960741</c:v>
                </c:pt>
                <c:pt idx="239">
                  <c:v>22.250071538425878</c:v>
                </c:pt>
                <c:pt idx="240">
                  <c:v>22.42561500646244</c:v>
                </c:pt>
                <c:pt idx="241">
                  <c:v>22.60171107712867</c:v>
                </c:pt>
                <c:pt idx="242">
                  <c:v>22.778357604749505</c:v>
                </c:pt>
                <c:pt idx="243">
                  <c:v>22.955552436942757</c:v>
                </c:pt>
                <c:pt idx="244">
                  <c:v>23.133293414645319</c:v>
                </c:pt>
                <c:pt idx="245">
                  <c:v>23.311578372139483</c:v>
                </c:pt>
                <c:pt idx="246">
                  <c:v>23.490405137079268</c:v>
                </c:pt>
                <c:pt idx="247">
                  <c:v>23.669771530517018</c:v>
                </c:pt>
                <c:pt idx="248">
                  <c:v>23.849675366929809</c:v>
                </c:pt>
                <c:pt idx="249">
                  <c:v>24.030114454246171</c:v>
                </c:pt>
                <c:pt idx="250">
                  <c:v>24.211086593872778</c:v>
                </c:pt>
                <c:pt idx="251">
                  <c:v>24.392589580721214</c:v>
                </c:pt>
                <c:pt idx="252">
                  <c:v>24.574621203234862</c:v>
                </c:pt>
                <c:pt idx="253">
                  <c:v>24.757179243415848</c:v>
                </c:pt>
                <c:pt idx="254">
                  <c:v>24.940261476852065</c:v>
                </c:pt>
                <c:pt idx="255">
                  <c:v>25.123865672744277</c:v>
                </c:pt>
                <c:pt idx="256">
                  <c:v>25.307989593933293</c:v>
                </c:pt>
                <c:pt idx="257">
                  <c:v>25.49263099692725</c:v>
                </c:pt>
                <c:pt idx="258">
                  <c:v>25.677787631928922</c:v>
                </c:pt>
                <c:pt idx="259">
                  <c:v>25.863457242863124</c:v>
                </c:pt>
                <c:pt idx="260">
                  <c:v>26.049637567404254</c:v>
                </c:pt>
                <c:pt idx="261">
                  <c:v>26.23632633700381</c:v>
                </c:pt>
                <c:pt idx="262">
                  <c:v>26.423521276918059</c:v>
                </c:pt>
                <c:pt idx="263">
                  <c:v>26.611220106235724</c:v>
                </c:pt>
                <c:pt idx="264">
                  <c:v>26.79942053790581</c:v>
                </c:pt>
                <c:pt idx="265">
                  <c:v>26.988120278765447</c:v>
                </c:pt>
                <c:pt idx="266">
                  <c:v>27.177317029567842</c:v>
                </c:pt>
                <c:pt idx="267">
                  <c:v>27.367008485010285</c:v>
                </c:pt>
                <c:pt idx="268">
                  <c:v>27.557192333762263</c:v>
                </c:pt>
                <c:pt idx="269">
                  <c:v>27.747866258493598</c:v>
                </c:pt>
                <c:pt idx="270">
                  <c:v>27.939027935902693</c:v>
                </c:pt>
                <c:pt idx="271">
                  <c:v>28.130675036744822</c:v>
                </c:pt>
                <c:pt idx="272">
                  <c:v>28.322805225860559</c:v>
                </c:pt>
                <c:pt idx="273">
                  <c:v>28.515416162204168</c:v>
                </c:pt>
                <c:pt idx="274">
                  <c:v>28.708505498872182</c:v>
                </c:pt>
                <c:pt idx="275">
                  <c:v>28.902070883131966</c:v>
                </c:pt>
                <c:pt idx="276">
                  <c:v>29.096109956450402</c:v>
                </c:pt>
                <c:pt idx="277">
                  <c:v>29.290620354522609</c:v>
                </c:pt>
                <c:pt idx="278">
                  <c:v>29.485599707300775</c:v>
                </c:pt>
                <c:pt idx="279">
                  <c:v>29.681045639023026</c:v>
                </c:pt>
                <c:pt idx="280">
                  <c:v>29.87695576824235</c:v>
                </c:pt>
                <c:pt idx="281">
                  <c:v>30.07332770785565</c:v>
                </c:pt>
                <c:pt idx="282">
                  <c:v>30.270159065132816</c:v>
                </c:pt>
                <c:pt idx="283">
                  <c:v>30.467447441745879</c:v>
                </c:pt>
                <c:pt idx="284">
                  <c:v>30.665190433798227</c:v>
                </c:pt>
                <c:pt idx="285">
                  <c:v>30.863385631853895</c:v>
                </c:pt>
                <c:pt idx="286">
                  <c:v>31.062030620966961</c:v>
                </c:pt>
                <c:pt idx="287">
                  <c:v>31.261122980710919</c:v>
                </c:pt>
                <c:pt idx="288">
                  <c:v>31.460660285208188</c:v>
                </c:pt>
                <c:pt idx="289">
                  <c:v>31.660640103159675</c:v>
                </c:pt>
                <c:pt idx="290">
                  <c:v>31.86105999787442</c:v>
                </c:pt>
                <c:pt idx="291">
                  <c:v>32.061917527299251</c:v>
                </c:pt>
                <c:pt idx="292">
                  <c:v>32.263210244048551</c:v>
                </c:pt>
                <c:pt idx="293">
                  <c:v>32.464935695434114</c:v>
                </c:pt>
                <c:pt idx="294">
                  <c:v>32.667091423494931</c:v>
                </c:pt>
                <c:pt idx="295">
                  <c:v>32.869674965027301</c:v>
                </c:pt>
                <c:pt idx="296">
                  <c:v>33.072683851614684</c:v>
                </c:pt>
                <c:pt idx="297">
                  <c:v>33.27611560965785</c:v>
                </c:pt>
                <c:pt idx="298">
                  <c:v>33.479967760405046</c:v>
                </c:pt>
                <c:pt idx="299">
                  <c:v>33.684237819982137</c:v>
                </c:pt>
                <c:pt idx="300">
                  <c:v>33.888923299422906</c:v>
                </c:pt>
                <c:pt idx="301">
                  <c:v>34.094021704699394</c:v>
                </c:pt>
                <c:pt idx="302">
                  <c:v>34.29953053675225</c:v>
                </c:pt>
                <c:pt idx="303">
                  <c:v>34.5054472915212</c:v>
                </c:pt>
                <c:pt idx="304">
                  <c:v>34.711769459975585</c:v>
                </c:pt>
                <c:pt idx="305">
                  <c:v>34.91849452814489</c:v>
                </c:pt>
                <c:pt idx="306">
                  <c:v>35.125619977149398</c:v>
                </c:pt>
                <c:pt idx="307">
                  <c:v>35.333143283230875</c:v>
                </c:pt>
                <c:pt idx="308">
                  <c:v>35.541061917783331</c:v>
                </c:pt>
                <c:pt idx="309">
                  <c:v>35.749373347383816</c:v>
                </c:pt>
                <c:pt idx="310">
                  <c:v>35.958075033823299</c:v>
                </c:pt>
                <c:pt idx="311">
                  <c:v>36.16716443413759</c:v>
                </c:pt>
                <c:pt idx="312">
                  <c:v>36.376639000638342</c:v>
                </c:pt>
                <c:pt idx="313">
                  <c:v>36.586496180944067</c:v>
                </c:pt>
                <c:pt idx="314">
                  <c:v>36.796733418011229</c:v>
                </c:pt>
                <c:pt idx="315">
                  <c:v>37.007348150165477</c:v>
                </c:pt>
                <c:pt idx="316">
                  <c:v>37.218337811132727</c:v>
                </c:pt>
                <c:pt idx="317">
                  <c:v>37.429699830070561</c:v>
                </c:pt>
                <c:pt idx="318">
                  <c:v>37.641431631599488</c:v>
                </c:pt>
                <c:pt idx="319">
                  <c:v>37.853530635834311</c:v>
                </c:pt>
                <c:pt idx="320">
                  <c:v>38.065994258415614</c:v>
                </c:pt>
                <c:pt idx="321">
                  <c:v>38.278819910541195</c:v>
                </c:pt>
                <c:pt idx="322">
                  <c:v>38.492004998997643</c:v>
                </c:pt>
                <c:pt idx="323">
                  <c:v>38.705546926191928</c:v>
                </c:pt>
                <c:pt idx="324">
                  <c:v>38.91944309018308</c:v>
                </c:pt>
                <c:pt idx="325">
                  <c:v>39.133690884713829</c:v>
                </c:pt>
                <c:pt idx="326">
                  <c:v>39.348287699242405</c:v>
                </c:pt>
                <c:pt idx="327">
                  <c:v>39.563230918974348</c:v>
                </c:pt>
                <c:pt idx="328">
                  <c:v>39.778517924894366</c:v>
                </c:pt>
                <c:pt idx="329">
                  <c:v>39.994146093798228</c:v>
                </c:pt>
                <c:pt idx="330">
                  <c:v>40.210112798324737</c:v>
                </c:pt>
                <c:pt idx="331">
                  <c:v>40.426415406987765</c:v>
                </c:pt>
                <c:pt idx="332">
                  <c:v>40.643051284208269</c:v>
                </c:pt>
                <c:pt idx="333">
                  <c:v>40.860017790346475</c:v>
                </c:pt>
                <c:pt idx="334">
                  <c:v>41.077312281733953</c:v>
                </c:pt>
                <c:pt idx="335">
                  <c:v>41.294932110705922</c:v>
                </c:pt>
                <c:pt idx="336">
                  <c:v>41.512874625633422</c:v>
                </c:pt>
                <c:pt idx="337">
                  <c:v>41.731137170955705</c:v>
                </c:pt>
                <c:pt idx="338">
                  <c:v>41.949717087212505</c:v>
                </c:pt>
                <c:pt idx="339">
                  <c:v>42.168611711076551</c:v>
                </c:pt>
                <c:pt idx="340">
                  <c:v>42.387818375385926</c:v>
                </c:pt>
                <c:pt idx="341">
                  <c:v>42.607334409176595</c:v>
                </c:pt>
                <c:pt idx="342">
                  <c:v>42.827157137714977</c:v>
                </c:pt>
                <c:pt idx="343">
                  <c:v>43.047283882530486</c:v>
                </c:pt>
                <c:pt idx="344">
                  <c:v>43.2677119614482</c:v>
                </c:pt>
                <c:pt idx="345">
                  <c:v>43.488438688621542</c:v>
                </c:pt>
                <c:pt idx="346">
                  <c:v>43.709461374565002</c:v>
                </c:pt>
                <c:pt idx="347">
                  <c:v>43.930777326186899</c:v>
                </c:pt>
                <c:pt idx="348">
                  <c:v>44.152383846822204</c:v>
                </c:pt>
                <c:pt idx="349">
                  <c:v>44.374278236265397</c:v>
                </c:pt>
                <c:pt idx="350">
                  <c:v>44.596457790803385</c:v>
                </c:pt>
                <c:pt idx="351">
                  <c:v>44.818919803248392</c:v>
                </c:pt>
                <c:pt idx="352">
                  <c:v>45.041661562971008</c:v>
                </c:pt>
                <c:pt idx="353">
                  <c:v>45.26468035593318</c:v>
                </c:pt>
                <c:pt idx="354">
                  <c:v>45.487973464721314</c:v>
                </c:pt>
                <c:pt idx="355">
                  <c:v>45.711538168579317</c:v>
                </c:pt>
                <c:pt idx="356">
                  <c:v>45.935371743441848</c:v>
                </c:pt>
                <c:pt idx="357">
                  <c:v>46.159471461967421</c:v>
                </c:pt>
                <c:pt idx="358">
                  <c:v>46.383834593571699</c:v>
                </c:pt>
                <c:pt idx="359">
                  <c:v>46.608458404460713</c:v>
                </c:pt>
                <c:pt idx="360">
                  <c:v>46.833340157664239</c:v>
                </c:pt>
                <c:pt idx="361">
                  <c:v>47.05847711306906</c:v>
                </c:pt>
                <c:pt idx="362">
                  <c:v>47.283866527452417</c:v>
                </c:pt>
                <c:pt idx="363">
                  <c:v>47.509505654515465</c:v>
                </c:pt>
                <c:pt idx="364">
                  <c:v>47.735391744916605</c:v>
                </c:pt>
                <c:pt idx="365">
                  <c:v>47.961522046305134</c:v>
                </c:pt>
                <c:pt idx="366">
                  <c:v>48.187893803354676</c:v>
                </c:pt>
                <c:pt idx="367">
                  <c:v>48.414504257796828</c:v>
                </c:pt>
                <c:pt idx="368">
                  <c:v>48.641350648454704</c:v>
                </c:pt>
                <c:pt idx="369">
                  <c:v>48.868430211276618</c:v>
                </c:pt>
                <c:pt idx="370">
                  <c:v>49.095740179369777</c:v>
                </c:pt>
                <c:pt idx="371">
                  <c:v>49.323277783033937</c:v>
                </c:pt>
                <c:pt idx="372">
                  <c:v>49.551040249795221</c:v>
                </c:pt>
                <c:pt idx="373">
                  <c:v>49.779024804439821</c:v>
                </c:pt>
                <c:pt idx="374">
                  <c:v>50.007228669047912</c:v>
                </c:pt>
                <c:pt idx="375">
                  <c:v>50.235649063027417</c:v>
                </c:pt>
                <c:pt idx="376">
                  <c:v>50.464283203147914</c:v>
                </c:pt>
                <c:pt idx="377">
                  <c:v>50.693128303574568</c:v>
                </c:pt>
                <c:pt idx="378">
                  <c:v>50.92218157590203</c:v>
                </c:pt>
                <c:pt idx="379">
                  <c:v>51.151440229188474</c:v>
                </c:pt>
                <c:pt idx="380">
                  <c:v>51.38090146998956</c:v>
                </c:pt>
                <c:pt idx="381">
                  <c:v>51.610562502392483</c:v>
                </c:pt>
                <c:pt idx="382">
                  <c:v>51.840420528050039</c:v>
                </c:pt>
                <c:pt idx="383">
                  <c:v>52.070472746214705</c:v>
                </c:pt>
                <c:pt idx="384">
                  <c:v>52.300716353772827</c:v>
                </c:pt>
                <c:pt idx="385">
                  <c:v>52.531148545278711</c:v>
                </c:pt>
                <c:pt idx="386">
                  <c:v>52.7617665129888</c:v>
                </c:pt>
                <c:pt idx="387">
                  <c:v>52.992567446895961</c:v>
                </c:pt>
                <c:pt idx="388">
                  <c:v>53.223548534763644</c:v>
                </c:pt>
                <c:pt idx="389">
                  <c:v>53.454706962160174</c:v>
                </c:pt>
                <c:pt idx="390">
                  <c:v>53.686039912493072</c:v>
                </c:pt>
                <c:pt idx="391">
                  <c:v>53.917544567043336</c:v>
                </c:pt>
                <c:pt idx="392">
                  <c:v>54.149218104999811</c:v>
                </c:pt>
                <c:pt idx="393">
                  <c:v>54.381057703493546</c:v>
                </c:pt>
                <c:pt idx="394">
                  <c:v>54.613060537632222</c:v>
                </c:pt>
                <c:pt idx="395">
                  <c:v>54.845223780534482</c:v>
                </c:pt>
                <c:pt idx="396">
                  <c:v>55.077544603364508</c:v>
                </c:pt>
                <c:pt idx="397">
                  <c:v>55.310020175366368</c:v>
                </c:pt>
                <c:pt idx="398">
                  <c:v>55.542647663898599</c:v>
                </c:pt>
                <c:pt idx="399">
                  <c:v>55.775424234468652</c:v>
                </c:pt>
                <c:pt idx="400">
                  <c:v>56.00834705076749</c:v>
                </c:pt>
                <c:pt idx="401">
                  <c:v>56.241413274704094</c:v>
                </c:pt>
                <c:pt idx="402">
                  <c:v>56.474620066440075</c:v>
                </c:pt>
                <c:pt idx="403">
                  <c:v>56.707964584424268</c:v>
                </c:pt>
                <c:pt idx="404">
                  <c:v>56.94144398542737</c:v>
                </c:pt>
                <c:pt idx="405">
                  <c:v>57.175055424576549</c:v>
                </c:pt>
                <c:pt idx="406">
                  <c:v>57.408796055390155</c:v>
                </c:pt>
                <c:pt idx="407">
                  <c:v>57.642663029812354</c:v>
                </c:pt>
                <c:pt idx="408">
                  <c:v>57.876653498247883</c:v>
                </c:pt>
                <c:pt idx="409">
                  <c:v>58.110764609596707</c:v>
                </c:pt>
                <c:pt idx="410">
                  <c:v>58.344993511288834</c:v>
                </c:pt>
                <c:pt idx="411">
                  <c:v>58.57933734931899</c:v>
                </c:pt>
                <c:pt idx="412">
                  <c:v>58.813793268281501</c:v>
                </c:pt>
                <c:pt idx="413">
                  <c:v>59.048358411404948</c:v>
                </c:pt>
                <c:pt idx="414">
                  <c:v>59.283029920587104</c:v>
                </c:pt>
                <c:pt idx="415">
                  <c:v>59.517804936429684</c:v>
                </c:pt>
                <c:pt idx="416">
                  <c:v>59.752680598273209</c:v>
                </c:pt>
                <c:pt idx="417">
                  <c:v>59.987654044231867</c:v>
                </c:pt>
                <c:pt idx="418">
                  <c:v>60.222722411228361</c:v>
                </c:pt>
                <c:pt idx="419">
                  <c:v>60.457882835028833</c:v>
                </c:pt>
                <c:pt idx="420">
                  <c:v>60.69313245027773</c:v>
                </c:pt>
                <c:pt idx="421">
                  <c:v>60.928468390532721</c:v>
                </c:pt>
                <c:pt idx="422">
                  <c:v>61.163887788299647</c:v>
                </c:pt>
                <c:pt idx="423">
                  <c:v>61.399387775067453</c:v>
                </c:pt>
                <c:pt idx="424">
                  <c:v>61.634965481343094</c:v>
                </c:pt>
                <c:pt idx="425">
                  <c:v>61.870618036686587</c:v>
                </c:pt>
                <c:pt idx="426">
                  <c:v>62.106342569745898</c:v>
                </c:pt>
                <c:pt idx="427">
                  <c:v>62.342136208291983</c:v>
                </c:pt>
                <c:pt idx="428">
                  <c:v>62.577996079253779</c:v>
                </c:pt>
                <c:pt idx="429">
                  <c:v>62.813919308753164</c:v>
                </c:pt>
                <c:pt idx="430">
                  <c:v>63.049903022140079</c:v>
                </c:pt>
                <c:pt idx="431">
                  <c:v>63.285944344027428</c:v>
                </c:pt>
                <c:pt idx="432">
                  <c:v>63.52204039832619</c:v>
                </c:pt>
                <c:pt idx="433">
                  <c:v>63.758188308280452</c:v>
                </c:pt>
                <c:pt idx="434">
                  <c:v>63.994385196502456</c:v>
                </c:pt>
                <c:pt idx="435">
                  <c:v>64.230628185007674</c:v>
                </c:pt>
                <c:pt idx="436">
                  <c:v>64.466914395249816</c:v>
                </c:pt>
                <c:pt idx="437">
                  <c:v>64.703240948155994</c:v>
                </c:pt>
                <c:pt idx="438">
                  <c:v>64.939604964161745</c:v>
                </c:pt>
                <c:pt idx="439">
                  <c:v>65.176003563246113</c:v>
                </c:pt>
                <c:pt idx="440">
                  <c:v>65.412433864966786</c:v>
                </c:pt>
                <c:pt idx="441">
                  <c:v>65.648892988495135</c:v>
                </c:pt>
                <c:pt idx="442">
                  <c:v>65.885378052651376</c:v>
                </c:pt>
                <c:pt idx="443">
                  <c:v>66.121886175939636</c:v>
                </c:pt>
                <c:pt idx="444">
                  <c:v>66.358414476583036</c:v>
                </c:pt>
                <c:pt idx="445">
                  <c:v>66.594960072558919</c:v>
                </c:pt>
                <c:pt idx="446">
                  <c:v>66.831520081633826</c:v>
                </c:pt>
                <c:pt idx="447">
                  <c:v>67.068091621398693</c:v>
                </c:pt>
                <c:pt idx="448">
                  <c:v>67.304671809303969</c:v>
                </c:pt>
                <c:pt idx="449">
                  <c:v>67.541257762694755</c:v>
                </c:pt>
                <c:pt idx="450">
                  <c:v>67.777846598845827</c:v>
                </c:pt>
                <c:pt idx="451">
                  <c:v>68.014435434996912</c:v>
                </c:pt>
                <c:pt idx="452">
                  <c:v>68.251021388387684</c:v>
                </c:pt>
                <c:pt idx="453">
                  <c:v>68.487601576292974</c:v>
                </c:pt>
                <c:pt idx="454">
                  <c:v>68.724173116057827</c:v>
                </c:pt>
                <c:pt idx="455">
                  <c:v>68.960733125132734</c:v>
                </c:pt>
                <c:pt idx="456">
                  <c:v>69.197278721108617</c:v>
                </c:pt>
                <c:pt idx="457">
                  <c:v>69.433807021752031</c:v>
                </c:pt>
                <c:pt idx="458">
                  <c:v>69.670315145040263</c:v>
                </c:pt>
                <c:pt idx="459">
                  <c:v>69.906800209196518</c:v>
                </c:pt>
                <c:pt idx="460">
                  <c:v>70.143259332724867</c:v>
                </c:pt>
                <c:pt idx="461">
                  <c:v>70.379689634445526</c:v>
                </c:pt>
                <c:pt idx="462">
                  <c:v>70.616088233529908</c:v>
                </c:pt>
                <c:pt idx="463">
                  <c:v>70.852452249535659</c:v>
                </c:pt>
                <c:pt idx="464">
                  <c:v>71.088778802441837</c:v>
                </c:pt>
                <c:pt idx="465">
                  <c:v>71.325065012683979</c:v>
                </c:pt>
                <c:pt idx="466">
                  <c:v>71.561308001189204</c:v>
                </c:pt>
                <c:pt idx="467">
                  <c:v>71.797504889411201</c:v>
                </c:pt>
                <c:pt idx="468">
                  <c:v>72.03365279936547</c:v>
                </c:pt>
                <c:pt idx="469">
                  <c:v>72.269748853664225</c:v>
                </c:pt>
                <c:pt idx="470">
                  <c:v>72.505790175551581</c:v>
                </c:pt>
                <c:pt idx="471">
                  <c:v>72.741773888938482</c:v>
                </c:pt>
                <c:pt idx="472">
                  <c:v>72.977697118437874</c:v>
                </c:pt>
                <c:pt idx="473">
                  <c:v>73.213556989399677</c:v>
                </c:pt>
                <c:pt idx="474">
                  <c:v>73.449350627945748</c:v>
                </c:pt>
                <c:pt idx="475">
                  <c:v>73.685075161005059</c:v>
                </c:pt>
                <c:pt idx="476">
                  <c:v>73.920727716348551</c:v>
                </c:pt>
                <c:pt idx="477">
                  <c:v>74.1563054226242</c:v>
                </c:pt>
                <c:pt idx="478">
                  <c:v>74.391805409392006</c:v>
                </c:pt>
                <c:pt idx="479">
                  <c:v>74.627224807158939</c:v>
                </c:pt>
                <c:pt idx="480">
                  <c:v>74.862560747413923</c:v>
                </c:pt>
                <c:pt idx="481">
                  <c:v>75.097810362662827</c:v>
                </c:pt>
                <c:pt idx="482">
                  <c:v>75.332970786463292</c:v>
                </c:pt>
                <c:pt idx="483">
                  <c:v>75.568039153459793</c:v>
                </c:pt>
                <c:pt idx="484">
                  <c:v>75.803012599418437</c:v>
                </c:pt>
                <c:pt idx="485">
                  <c:v>76.037888261261983</c:v>
                </c:pt>
                <c:pt idx="486">
                  <c:v>76.27266327710457</c:v>
                </c:pt>
                <c:pt idx="487">
                  <c:v>76.507334786286705</c:v>
                </c:pt>
                <c:pt idx="488">
                  <c:v>76.741899929410167</c:v>
                </c:pt>
                <c:pt idx="489">
                  <c:v>76.976355848372648</c:v>
                </c:pt>
                <c:pt idx="490">
                  <c:v>77.210699686402833</c:v>
                </c:pt>
                <c:pt idx="491">
                  <c:v>77.444928588094953</c:v>
                </c:pt>
                <c:pt idx="492">
                  <c:v>77.679039699443777</c:v>
                </c:pt>
                <c:pt idx="493">
                  <c:v>77.913030167879299</c:v>
                </c:pt>
                <c:pt idx="494">
                  <c:v>78.146897142301498</c:v>
                </c:pt>
                <c:pt idx="495">
                  <c:v>78.380637773115112</c:v>
                </c:pt>
                <c:pt idx="496">
                  <c:v>78.614249212264284</c:v>
                </c:pt>
                <c:pt idx="497">
                  <c:v>78.847728613267392</c:v>
                </c:pt>
                <c:pt idx="498">
                  <c:v>79.081073131251586</c:v>
                </c:pt>
                <c:pt idx="499">
                  <c:v>79.314279922987566</c:v>
                </c:pt>
                <c:pt idx="500">
                  <c:v>79.547346146924156</c:v>
                </c:pt>
                <c:pt idx="501">
                  <c:v>79.78026896322298</c:v>
                </c:pt>
                <c:pt idx="502">
                  <c:v>80.013045533793047</c:v>
                </c:pt>
                <c:pt idx="503">
                  <c:v>80.245673022325292</c:v>
                </c:pt>
                <c:pt idx="504">
                  <c:v>80.478148594327152</c:v>
                </c:pt>
                <c:pt idx="505">
                  <c:v>80.710469417157171</c:v>
                </c:pt>
                <c:pt idx="506">
                  <c:v>80.942632660059431</c:v>
                </c:pt>
                <c:pt idx="507">
                  <c:v>81.1746354941981</c:v>
                </c:pt>
                <c:pt idx="508">
                  <c:v>81.406475092691835</c:v>
                </c:pt>
                <c:pt idx="509">
                  <c:v>81.638148630648331</c:v>
                </c:pt>
                <c:pt idx="510">
                  <c:v>81.869653285198595</c:v>
                </c:pt>
                <c:pt idx="511">
                  <c:v>82.100986235531479</c:v>
                </c:pt>
                <c:pt idx="512">
                  <c:v>82.332144662928002</c:v>
                </c:pt>
                <c:pt idx="513">
                  <c:v>82.563125750795692</c:v>
                </c:pt>
                <c:pt idx="514">
                  <c:v>82.793926684702853</c:v>
                </c:pt>
                <c:pt idx="515">
                  <c:v>83.024544652412956</c:v>
                </c:pt>
                <c:pt idx="516">
                  <c:v>83.25497684391884</c:v>
                </c:pt>
                <c:pt idx="517">
                  <c:v>83.485220451476962</c:v>
                </c:pt>
                <c:pt idx="518">
                  <c:v>83.715272669641635</c:v>
                </c:pt>
                <c:pt idx="519">
                  <c:v>83.945130695299198</c:v>
                </c:pt>
                <c:pt idx="520">
                  <c:v>84.1747917277021</c:v>
                </c:pt>
                <c:pt idx="521">
                  <c:v>84.404252968503187</c:v>
                </c:pt>
                <c:pt idx="522">
                  <c:v>84.633511621789623</c:v>
                </c:pt>
                <c:pt idx="523">
                  <c:v>84.862564894117099</c:v>
                </c:pt>
                <c:pt idx="524">
                  <c:v>85.091409994543753</c:v>
                </c:pt>
                <c:pt idx="525">
                  <c:v>85.320044134664244</c:v>
                </c:pt>
                <c:pt idx="526">
                  <c:v>85.548464528643734</c:v>
                </c:pt>
                <c:pt idx="527">
                  <c:v>85.776668393251839</c:v>
                </c:pt>
                <c:pt idx="528">
                  <c:v>86.004652947896446</c:v>
                </c:pt>
                <c:pt idx="529">
                  <c:v>86.232415414657737</c:v>
                </c:pt>
                <c:pt idx="530">
                  <c:v>86.459953018321883</c:v>
                </c:pt>
                <c:pt idx="531">
                  <c:v>86.68726298641505</c:v>
                </c:pt>
                <c:pt idx="532">
                  <c:v>86.914342549236963</c:v>
                </c:pt>
                <c:pt idx="533">
                  <c:v>87.141188939894832</c:v>
                </c:pt>
                <c:pt idx="534">
                  <c:v>87.36779939433697</c:v>
                </c:pt>
                <c:pt idx="535">
                  <c:v>87.594171151386533</c:v>
                </c:pt>
                <c:pt idx="536">
                  <c:v>87.820301452775041</c:v>
                </c:pt>
                <c:pt idx="537">
                  <c:v>88.046187543176202</c:v>
                </c:pt>
                <c:pt idx="538">
                  <c:v>88.271826670239221</c:v>
                </c:pt>
                <c:pt idx="539">
                  <c:v>88.497216084622579</c:v>
                </c:pt>
                <c:pt idx="540">
                  <c:v>88.722353040027429</c:v>
                </c:pt>
                <c:pt idx="541">
                  <c:v>88.947234793230919</c:v>
                </c:pt>
                <c:pt idx="542">
                  <c:v>89.171858604119947</c:v>
                </c:pt>
                <c:pt idx="543">
                  <c:v>89.396221735724225</c:v>
                </c:pt>
                <c:pt idx="544">
                  <c:v>89.620321454249805</c:v>
                </c:pt>
                <c:pt idx="545">
                  <c:v>89.844155029112343</c:v>
                </c:pt>
                <c:pt idx="546">
                  <c:v>90.06771973297036</c:v>
                </c:pt>
                <c:pt idx="547">
                  <c:v>90.291012841758459</c:v>
                </c:pt>
                <c:pt idx="548">
                  <c:v>90.514031634720638</c:v>
                </c:pt>
                <c:pt idx="549">
                  <c:v>90.736773394443262</c:v>
                </c:pt>
                <c:pt idx="550">
                  <c:v>90.959235406888268</c:v>
                </c:pt>
                <c:pt idx="551">
                  <c:v>91.181414961426256</c:v>
                </c:pt>
                <c:pt idx="552">
                  <c:v>91.403309350869449</c:v>
                </c:pt>
                <c:pt idx="553">
                  <c:v>91.624915871504768</c:v>
                </c:pt>
                <c:pt idx="554">
                  <c:v>91.846231823126658</c:v>
                </c:pt>
                <c:pt idx="555">
                  <c:v>92.067254509070111</c:v>
                </c:pt>
                <c:pt idx="556">
                  <c:v>92.287981236243454</c:v>
                </c:pt>
                <c:pt idx="557">
                  <c:v>92.508409315161174</c:v>
                </c:pt>
                <c:pt idx="558">
                  <c:v>92.728536059976676</c:v>
                </c:pt>
                <c:pt idx="559">
                  <c:v>92.948358788515037</c:v>
                </c:pt>
                <c:pt idx="560">
                  <c:v>93.16787482230572</c:v>
                </c:pt>
                <c:pt idx="561">
                  <c:v>93.387081486615116</c:v>
                </c:pt>
                <c:pt idx="562">
                  <c:v>93.605976110479162</c:v>
                </c:pt>
                <c:pt idx="563">
                  <c:v>93.824556026735976</c:v>
                </c:pt>
                <c:pt idx="564">
                  <c:v>94.042818572058252</c:v>
                </c:pt>
                <c:pt idx="565">
                  <c:v>94.260761086985738</c:v>
                </c:pt>
                <c:pt idx="566">
                  <c:v>94.4783809159577</c:v>
                </c:pt>
                <c:pt idx="567">
                  <c:v>94.695675407345192</c:v>
                </c:pt>
                <c:pt idx="568">
                  <c:v>94.91264191348337</c:v>
                </c:pt>
                <c:pt idx="569">
                  <c:v>95.129277790703895</c:v>
                </c:pt>
                <c:pt idx="570">
                  <c:v>95.345580399366924</c:v>
                </c:pt>
                <c:pt idx="571">
                  <c:v>95.561547103893446</c:v>
                </c:pt>
                <c:pt idx="572">
                  <c:v>95.777175272797294</c:v>
                </c:pt>
                <c:pt idx="573">
                  <c:v>95.992462278717298</c:v>
                </c:pt>
                <c:pt idx="574">
                  <c:v>96.207405498449262</c:v>
                </c:pt>
                <c:pt idx="575">
                  <c:v>96.422002312977824</c:v>
                </c:pt>
                <c:pt idx="576">
                  <c:v>96.636250107508573</c:v>
                </c:pt>
                <c:pt idx="577">
                  <c:v>96.85014627149971</c:v>
                </c:pt>
                <c:pt idx="578">
                  <c:v>97.063688198694038</c:v>
                </c:pt>
                <c:pt idx="579">
                  <c:v>97.276873287150465</c:v>
                </c:pt>
                <c:pt idx="580">
                  <c:v>97.489698939276039</c:v>
                </c:pt>
                <c:pt idx="581">
                  <c:v>97.702162561857335</c:v>
                </c:pt>
                <c:pt idx="582">
                  <c:v>97.914261566092193</c:v>
                </c:pt>
                <c:pt idx="583">
                  <c:v>98.125993367621092</c:v>
                </c:pt>
                <c:pt idx="584">
                  <c:v>98.33735538655894</c:v>
                </c:pt>
                <c:pt idx="585">
                  <c:v>98.548345047526183</c:v>
                </c:pt>
                <c:pt idx="586">
                  <c:v>98.758959779680438</c:v>
                </c:pt>
                <c:pt idx="587">
                  <c:v>98.969197016747586</c:v>
                </c:pt>
                <c:pt idx="588">
                  <c:v>99.179054197053276</c:v>
                </c:pt>
                <c:pt idx="589">
                  <c:v>99.388528763554049</c:v>
                </c:pt>
                <c:pt idx="590">
                  <c:v>99.597618163868333</c:v>
                </c:pt>
                <c:pt idx="591">
                  <c:v>99.80631985030783</c:v>
                </c:pt>
                <c:pt idx="592">
                  <c:v>100.01463127990831</c:v>
                </c:pt>
                <c:pt idx="593">
                  <c:v>100.22254991446077</c:v>
                </c:pt>
                <c:pt idx="594">
                  <c:v>100.43007322054224</c:v>
                </c:pt>
                <c:pt idx="595">
                  <c:v>100.63719866954676</c:v>
                </c:pt>
                <c:pt idx="596">
                  <c:v>100.84392373771605</c:v>
                </c:pt>
                <c:pt idx="597">
                  <c:v>101.05024590617046</c:v>
                </c:pt>
                <c:pt idx="598">
                  <c:v>101.2561626609394</c:v>
                </c:pt>
                <c:pt idx="599">
                  <c:v>101.46167149299227</c:v>
                </c:pt>
                <c:pt idx="600">
                  <c:v>101.66676989826874</c:v>
                </c:pt>
                <c:pt idx="601">
                  <c:v>101.87145537770952</c:v>
                </c:pt>
                <c:pt idx="602">
                  <c:v>102.07572543728659</c:v>
                </c:pt>
                <c:pt idx="603">
                  <c:v>102.27957758803379</c:v>
                </c:pt>
                <c:pt idx="604">
                  <c:v>102.48300934607695</c:v>
                </c:pt>
                <c:pt idx="605">
                  <c:v>102.68601823266435</c:v>
                </c:pt>
                <c:pt idx="606">
                  <c:v>102.88860177419672</c:v>
                </c:pt>
                <c:pt idx="607">
                  <c:v>103.09075750225756</c:v>
                </c:pt>
                <c:pt idx="608">
                  <c:v>103.29248295364312</c:v>
                </c:pt>
                <c:pt idx="609">
                  <c:v>103.49377567039241</c:v>
                </c:pt>
                <c:pt idx="610">
                  <c:v>103.69463319981722</c:v>
                </c:pt>
                <c:pt idx="611">
                  <c:v>103.895053094532</c:v>
                </c:pt>
                <c:pt idx="612">
                  <c:v>104.09503291248348</c:v>
                </c:pt>
                <c:pt idx="613">
                  <c:v>104.29457021698074</c:v>
                </c:pt>
                <c:pt idx="614">
                  <c:v>104.49366257672469</c:v>
                </c:pt>
                <c:pt idx="615">
                  <c:v>104.69230756583775</c:v>
                </c:pt>
                <c:pt idx="616">
                  <c:v>104.89050276389342</c:v>
                </c:pt>
                <c:pt idx="617">
                  <c:v>105.08824575594578</c:v>
                </c:pt>
                <c:pt idx="618">
                  <c:v>105.28553413255884</c:v>
                </c:pt>
                <c:pt idx="619">
                  <c:v>105.48236548983603</c:v>
                </c:pt>
                <c:pt idx="620">
                  <c:v>105.6787374294493</c:v>
                </c:pt>
                <c:pt idx="621">
                  <c:v>105.87464755866866</c:v>
                </c:pt>
                <c:pt idx="622">
                  <c:v>106.07009349039089</c:v>
                </c:pt>
                <c:pt idx="623">
                  <c:v>106.26507284316905</c:v>
                </c:pt>
                <c:pt idx="624">
                  <c:v>106.45958324124125</c:v>
                </c:pt>
                <c:pt idx="625">
                  <c:v>106.6536223145597</c:v>
                </c:pt>
                <c:pt idx="626">
                  <c:v>106.84718769881945</c:v>
                </c:pt>
                <c:pt idx="627">
                  <c:v>107.04027703548749</c:v>
                </c:pt>
                <c:pt idx="628">
                  <c:v>107.23288797183109</c:v>
                </c:pt>
                <c:pt idx="629">
                  <c:v>107.42501816094683</c:v>
                </c:pt>
                <c:pt idx="630">
                  <c:v>107.61666526178895</c:v>
                </c:pt>
                <c:pt idx="631">
                  <c:v>107.80782693919807</c:v>
                </c:pt>
                <c:pt idx="632">
                  <c:v>107.99850086392938</c:v>
                </c:pt>
                <c:pt idx="633">
                  <c:v>108.18868471268135</c:v>
                </c:pt>
                <c:pt idx="634">
                  <c:v>108.37837616812382</c:v>
                </c:pt>
                <c:pt idx="635">
                  <c:v>108.5675729189262</c:v>
                </c:pt>
                <c:pt idx="636">
                  <c:v>108.75627265978584</c:v>
                </c:pt>
                <c:pt idx="637">
                  <c:v>108.9444730914559</c:v>
                </c:pt>
                <c:pt idx="638">
                  <c:v>109.1321719207736</c:v>
                </c:pt>
                <c:pt idx="639">
                  <c:v>109.31936686068782</c:v>
                </c:pt>
                <c:pt idx="640">
                  <c:v>109.50605563028739</c:v>
                </c:pt>
                <c:pt idx="641">
                  <c:v>109.69223595482852</c:v>
                </c:pt>
                <c:pt idx="642">
                  <c:v>109.87790556576273</c:v>
                </c:pt>
                <c:pt idx="643">
                  <c:v>110.06306220076439</c:v>
                </c:pt>
                <c:pt idx="644">
                  <c:v>110.24770360375837</c:v>
                </c:pt>
                <c:pt idx="645">
                  <c:v>110.43182752494738</c:v>
                </c:pt>
                <c:pt idx="646">
                  <c:v>110.6154317208396</c:v>
                </c:pt>
                <c:pt idx="647">
                  <c:v>110.79851395427582</c:v>
                </c:pt>
                <c:pt idx="648">
                  <c:v>110.98107199445681</c:v>
                </c:pt>
                <c:pt idx="649">
                  <c:v>111.16310361697045</c:v>
                </c:pt>
                <c:pt idx="650">
                  <c:v>111.34460660381887</c:v>
                </c:pt>
                <c:pt idx="651">
                  <c:v>111.52557874344548</c:v>
                </c:pt>
                <c:pt idx="652">
                  <c:v>111.70601783076185</c:v>
                </c:pt>
                <c:pt idx="653">
                  <c:v>111.88592166717464</c:v>
                </c:pt>
                <c:pt idx="654">
                  <c:v>112.0652880606124</c:v>
                </c:pt>
                <c:pt idx="655">
                  <c:v>112.24411482555219</c:v>
                </c:pt>
                <c:pt idx="656">
                  <c:v>112.42239978304634</c:v>
                </c:pt>
                <c:pt idx="657">
                  <c:v>112.6001407607489</c:v>
                </c:pt>
                <c:pt idx="658">
                  <c:v>112.77733559294217</c:v>
                </c:pt>
                <c:pt idx="659">
                  <c:v>112.95398212056298</c:v>
                </c:pt>
                <c:pt idx="660">
                  <c:v>113.13007819122922</c:v>
                </c:pt>
                <c:pt idx="661">
                  <c:v>113.30562165926577</c:v>
                </c:pt>
                <c:pt idx="662">
                  <c:v>113.48061038573091</c:v>
                </c:pt>
                <c:pt idx="663">
                  <c:v>113.65504223844223</c:v>
                </c:pt>
                <c:pt idx="664">
                  <c:v>113.82891509200263</c:v>
                </c:pt>
                <c:pt idx="665">
                  <c:v>114.00222682782626</c:v>
                </c:pt>
                <c:pt idx="666">
                  <c:v>114.17497533416436</c:v>
                </c:pt>
                <c:pt idx="667">
                  <c:v>114.34715850613082</c:v>
                </c:pt>
                <c:pt idx="668">
                  <c:v>114.51877424572811</c:v>
                </c:pt>
                <c:pt idx="669">
                  <c:v>114.68982046187254</c:v>
                </c:pt>
                <c:pt idx="670">
                  <c:v>114.86029507041997</c:v>
                </c:pt>
                <c:pt idx="671">
                  <c:v>115.03019599419108</c:v>
                </c:pt>
                <c:pt idx="672">
                  <c:v>115.19952116299676</c:v>
                </c:pt>
                <c:pt idx="673">
                  <c:v>115.36826851366322</c:v>
                </c:pt>
                <c:pt idx="674">
                  <c:v>115.53643599005729</c:v>
                </c:pt>
                <c:pt idx="675">
                  <c:v>115.7040215431113</c:v>
                </c:pt>
                <c:pt idx="676">
                  <c:v>115.8710231308482</c:v>
                </c:pt>
                <c:pt idx="677">
                  <c:v>116.03743871840632</c:v>
                </c:pt>
                <c:pt idx="678">
                  <c:v>116.20326627806429</c:v>
                </c:pt>
                <c:pt idx="679">
                  <c:v>116.36850378926559</c:v>
                </c:pt>
                <c:pt idx="680">
                  <c:v>116.53314923864332</c:v>
                </c:pt>
                <c:pt idx="681">
                  <c:v>116.6972006200446</c:v>
                </c:pt>
                <c:pt idx="682">
                  <c:v>116.86065593455513</c:v>
                </c:pt>
                <c:pt idx="683">
                  <c:v>117.02351319052352</c:v>
                </c:pt>
                <c:pt idx="684">
                  <c:v>117.18577040358544</c:v>
                </c:pt>
                <c:pt idx="685">
                  <c:v>117.34742559668804</c:v>
                </c:pt>
                <c:pt idx="686">
                  <c:v>117.50847680011371</c:v>
                </c:pt>
                <c:pt idx="687">
                  <c:v>117.66892205150444</c:v>
                </c:pt>
                <c:pt idx="688">
                  <c:v>117.82875939588541</c:v>
                </c:pt>
                <c:pt idx="689">
                  <c:v>117.9879868856891</c:v>
                </c:pt>
                <c:pt idx="690">
                  <c:v>118.14660258077869</c:v>
                </c:pt>
                <c:pt idx="691">
                  <c:v>118.30460454847211</c:v>
                </c:pt>
                <c:pt idx="692">
                  <c:v>118.46199086356515</c:v>
                </c:pt>
                <c:pt idx="693">
                  <c:v>118.61875960835528</c:v>
                </c:pt>
                <c:pt idx="694">
                  <c:v>118.7749088726648</c:v>
                </c:pt>
                <c:pt idx="695">
                  <c:v>118.93043675386421</c:v>
                </c:pt>
                <c:pt idx="696">
                  <c:v>119.08534135689533</c:v>
                </c:pt>
                <c:pt idx="697">
                  <c:v>119.2396207942945</c:v>
                </c:pt>
                <c:pt idx="698">
                  <c:v>119.39327318621544</c:v>
                </c:pt>
                <c:pt idx="699">
                  <c:v>119.54629666045227</c:v>
                </c:pt>
                <c:pt idx="700">
                  <c:v>119.6986893524622</c:v>
                </c:pt>
                <c:pt idx="701">
                  <c:v>119.85044940538842</c:v>
                </c:pt>
                <c:pt idx="702">
                  <c:v>120.00157497008252</c:v>
                </c:pt>
                <c:pt idx="703">
                  <c:v>120.15206420512725</c:v>
                </c:pt>
                <c:pt idx="704">
                  <c:v>120.30191527685872</c:v>
                </c:pt>
                <c:pt idx="705">
                  <c:v>120.45112635938897</c:v>
                </c:pt>
                <c:pt idx="706">
                  <c:v>120.59969563462796</c:v>
                </c:pt>
                <c:pt idx="707">
                  <c:v>120.74762129230605</c:v>
                </c:pt>
                <c:pt idx="708">
                  <c:v>120.89490152999574</c:v>
                </c:pt>
                <c:pt idx="709">
                  <c:v>121.0415345531338</c:v>
                </c:pt>
                <c:pt idx="710">
                  <c:v>121.18751857504311</c:v>
                </c:pt>
                <c:pt idx="711">
                  <c:v>121.3328518169545</c:v>
                </c:pt>
                <c:pt idx="712">
                  <c:v>121.47753250802822</c:v>
                </c:pt>
                <c:pt idx="713">
                  <c:v>121.62155888537573</c:v>
                </c:pt>
                <c:pt idx="714">
                  <c:v>121.76492919408105</c:v>
                </c:pt>
                <c:pt idx="715">
                  <c:v>121.90764168722225</c:v>
                </c:pt>
                <c:pt idx="716">
                  <c:v>122.0496946258926</c:v>
                </c:pt>
                <c:pt idx="717">
                  <c:v>122.19108627922192</c:v>
                </c:pt>
                <c:pt idx="718">
                  <c:v>122.33181492439746</c:v>
                </c:pt>
                <c:pt idx="719">
                  <c:v>122.47187884668519</c:v>
                </c:pt>
                <c:pt idx="720">
                  <c:v>122.61127633945034</c:v>
                </c:pt>
                <c:pt idx="721">
                  <c:v>122.75000570417849</c:v>
                </c:pt>
                <c:pt idx="722">
                  <c:v>122.88806525049607</c:v>
                </c:pt>
                <c:pt idx="723">
                  <c:v>123.0254532961911</c:v>
                </c:pt>
                <c:pt idx="724">
                  <c:v>123.16216816723363</c:v>
                </c:pt>
                <c:pt idx="725">
                  <c:v>123.29820819779606</c:v>
                </c:pt>
                <c:pt idx="726">
                  <c:v>123.43357173027358</c:v>
                </c:pt>
                <c:pt idx="727">
                  <c:v>123.56825711530425</c:v>
                </c:pt>
                <c:pt idx="728">
                  <c:v>123.70226271178916</c:v>
                </c:pt>
                <c:pt idx="729">
                  <c:v>123.83558688691238</c:v>
                </c:pt>
                <c:pt idx="730">
                  <c:v>123.96822801616096</c:v>
                </c:pt>
                <c:pt idx="731">
                  <c:v>124.10018448334456</c:v>
                </c:pt>
                <c:pt idx="732">
                  <c:v>124.2314546806153</c:v>
                </c:pt>
                <c:pt idx="733">
                  <c:v>124.36203700848722</c:v>
                </c:pt>
                <c:pt idx="734">
                  <c:v>124.49192987585586</c:v>
                </c:pt>
                <c:pt idx="735">
                  <c:v>124.6211317000177</c:v>
                </c:pt>
                <c:pt idx="736">
                  <c:v>124.74964090668919</c:v>
                </c:pt>
                <c:pt idx="737">
                  <c:v>124.87745593002623</c:v>
                </c:pt>
                <c:pt idx="738">
                  <c:v>125.00457521264313</c:v>
                </c:pt>
                <c:pt idx="739">
                  <c:v>125.13099720563152</c:v>
                </c:pt>
                <c:pt idx="740">
                  <c:v>125.25672036857932</c:v>
                </c:pt>
                <c:pt idx="741">
                  <c:v>125.38174316958946</c:v>
                </c:pt>
                <c:pt idx="742">
                  <c:v>125.50606408529858</c:v>
                </c:pt>
                <c:pt idx="743">
                  <c:v>125.62968160089554</c:v>
                </c:pt>
                <c:pt idx="744">
                  <c:v>125.75259421013992</c:v>
                </c:pt>
                <c:pt idx="745">
                  <c:v>125.87480041538035</c:v>
                </c:pt>
                <c:pt idx="746">
                  <c:v>125.99629872757282</c:v>
                </c:pt>
                <c:pt idx="747">
                  <c:v>126.11708766629874</c:v>
                </c:pt>
                <c:pt idx="748">
                  <c:v>126.23716575978298</c:v>
                </c:pt>
                <c:pt idx="749">
                  <c:v>126.35653154491189</c:v>
                </c:pt>
                <c:pt idx="750">
                  <c:v>126.47518356725105</c:v>
                </c:pt>
                <c:pt idx="751">
                  <c:v>126.59312038106296</c:v>
                </c:pt>
                <c:pt idx="752">
                  <c:v>126.71034054932483</c:v>
                </c:pt>
                <c:pt idx="753">
                  <c:v>126.82684264374586</c:v>
                </c:pt>
                <c:pt idx="754">
                  <c:v>126.94262524478484</c:v>
                </c:pt>
                <c:pt idx="755">
                  <c:v>127.05768694166726</c:v>
                </c:pt>
                <c:pt idx="756">
                  <c:v>127.17202633240269</c:v>
                </c:pt>
                <c:pt idx="757">
                  <c:v>127.28564202380171</c:v>
                </c:pt>
                <c:pt idx="758">
                  <c:v>127.39853263149303</c:v>
                </c:pt>
                <c:pt idx="759">
                  <c:v>127.51069677994013</c:v>
                </c:pt>
                <c:pt idx="760">
                  <c:v>127.62213310245838</c:v>
                </c:pt>
                <c:pt idx="761">
                  <c:v>127.73284024123123</c:v>
                </c:pt>
                <c:pt idx="762">
                  <c:v>127.84281684732721</c:v>
                </c:pt>
                <c:pt idx="763">
                  <c:v>127.95206158071606</c:v>
                </c:pt>
                <c:pt idx="764">
                  <c:v>128.06057311028519</c:v>
                </c:pt>
                <c:pt idx="765">
                  <c:v>128.16835011385584</c:v>
                </c:pt>
                <c:pt idx="766">
                  <c:v>128.27539127819927</c:v>
                </c:pt>
                <c:pt idx="767">
                  <c:v>128.38169529905258</c:v>
                </c:pt>
                <c:pt idx="768">
                  <c:v>128.48726088113492</c:v>
                </c:pt>
                <c:pt idx="769">
                  <c:v>128.59208673816295</c:v>
                </c:pt>
                <c:pt idx="770">
                  <c:v>128.6961715928667</c:v>
                </c:pt>
                <c:pt idx="771">
                  <c:v>128.79951417700505</c:v>
                </c:pt>
                <c:pt idx="772">
                  <c:v>128.90211323138121</c:v>
                </c:pt>
                <c:pt idx="773">
                  <c:v>129.00396750585813</c:v>
                </c:pt>
                <c:pt idx="774">
                  <c:v>129.10507575937353</c:v>
                </c:pt>
                <c:pt idx="775">
                  <c:v>129.20543675995535</c:v>
                </c:pt>
                <c:pt idx="776">
                  <c:v>129.30504928473638</c:v>
                </c:pt>
                <c:pt idx="777">
                  <c:v>129.4039121199695</c:v>
                </c:pt>
                <c:pt idx="778">
                  <c:v>129.50202406104225</c:v>
                </c:pt>
                <c:pt idx="779">
                  <c:v>129.59938391249159</c:v>
                </c:pt>
                <c:pt idx="780">
                  <c:v>129.69599048801842</c:v>
                </c:pt>
                <c:pt idx="781">
                  <c:v>129.79184261050219</c:v>
                </c:pt>
                <c:pt idx="782">
                  <c:v>129.88693911201494</c:v>
                </c:pt>
                <c:pt idx="783">
                  <c:v>129.98127883383586</c:v>
                </c:pt>
                <c:pt idx="784">
                  <c:v>130.07486062646524</c:v>
                </c:pt>
                <c:pt idx="785">
                  <c:v>130.16768334963839</c:v>
                </c:pt>
                <c:pt idx="786">
                  <c:v>130.25974587233978</c:v>
                </c:pt>
                <c:pt idx="787">
                  <c:v>130.35104707281661</c:v>
                </c:pt>
                <c:pt idx="788">
                  <c:v>130.44158583859254</c:v>
                </c:pt>
                <c:pt idx="789">
                  <c:v>130.53136106648134</c:v>
                </c:pt>
                <c:pt idx="790">
                  <c:v>130.62037166260012</c:v>
                </c:pt>
                <c:pt idx="791">
                  <c:v>130.70861654238291</c:v>
                </c:pt>
                <c:pt idx="792">
                  <c:v>130.79609463059367</c:v>
                </c:pt>
                <c:pt idx="793">
                  <c:v>130.88280486133954</c:v>
                </c:pt>
                <c:pt idx="794">
                  <c:v>130.96874617808365</c:v>
                </c:pt>
                <c:pt idx="795">
                  <c:v>131.05391753365822</c:v>
                </c:pt>
                <c:pt idx="796">
                  <c:v>131.13831789027719</c:v>
                </c:pt>
                <c:pt idx="797">
                  <c:v>131.22194621954881</c:v>
                </c:pt>
                <c:pt idx="798">
                  <c:v>131.30480150248829</c:v>
                </c:pt>
                <c:pt idx="799">
                  <c:v>131.38688272953013</c:v>
                </c:pt>
                <c:pt idx="800">
                  <c:v>131.46818890054053</c:v>
                </c:pt>
                <c:pt idx="801">
                  <c:v>131.54871902482944</c:v>
                </c:pt>
                <c:pt idx="802">
                  <c:v>131.62847212116267</c:v>
                </c:pt>
                <c:pt idx="803">
                  <c:v>131.70744721777396</c:v>
                </c:pt>
                <c:pt idx="804">
                  <c:v>131.78564335237667</c:v>
                </c:pt>
                <c:pt idx="805">
                  <c:v>131.86305957217556</c:v>
                </c:pt>
                <c:pt idx="806">
                  <c:v>131.9396949338784</c:v>
                </c:pt>
                <c:pt idx="807">
                  <c:v>132.01554850370755</c:v>
                </c:pt>
                <c:pt idx="808">
                  <c:v>132.09061935741116</c:v>
                </c:pt>
                <c:pt idx="809">
                  <c:v>132.16490658027462</c:v>
                </c:pt>
                <c:pt idx="810">
                  <c:v>132.23840926713146</c:v>
                </c:pt>
                <c:pt idx="811">
                  <c:v>132.31112652237474</c:v>
                </c:pt>
                <c:pt idx="812">
                  <c:v>132.3830574599676</c:v>
                </c:pt>
                <c:pt idx="813">
                  <c:v>132.45420120345429</c:v>
                </c:pt>
                <c:pt idx="814">
                  <c:v>132.52455688597072</c:v>
                </c:pt>
                <c:pt idx="815">
                  <c:v>132.59412365025514</c:v>
                </c:pt>
                <c:pt idx="816">
                  <c:v>132.66290064865845</c:v>
                </c:pt>
                <c:pt idx="817">
                  <c:v>132.73088704315464</c:v>
                </c:pt>
                <c:pt idx="818">
                  <c:v>132.79808200535095</c:v>
                </c:pt>
                <c:pt idx="819">
                  <c:v>132.86448471649794</c:v>
                </c:pt>
                <c:pt idx="820">
                  <c:v>132.93009436749961</c:v>
                </c:pt>
                <c:pt idx="821">
                  <c:v>132.99491015892298</c:v>
                </c:pt>
                <c:pt idx="822">
                  <c:v>133.05893130100813</c:v>
                </c:pt>
                <c:pt idx="823">
                  <c:v>133.12215701367762</c:v>
                </c:pt>
                <c:pt idx="824">
                  <c:v>133.1845865265461</c:v>
                </c:pt>
                <c:pt idx="825">
                  <c:v>133.2462190789297</c:v>
                </c:pt>
                <c:pt idx="826">
                  <c:v>133.30705391985518</c:v>
                </c:pt>
                <c:pt idx="827">
                  <c:v>133.36709030806921</c:v>
                </c:pt>
                <c:pt idx="828">
                  <c:v>133.42632751204735</c:v>
                </c:pt>
                <c:pt idx="829">
                  <c:v>133.48476481000299</c:v>
                </c:pt>
                <c:pt idx="830">
                  <c:v>133.54240148989601</c:v>
                </c:pt>
                <c:pt idx="831">
                  <c:v>133.59923684944175</c:v>
                </c:pt>
                <c:pt idx="832">
                  <c:v>133.65527019611926</c:v>
                </c:pt>
                <c:pt idx="833">
                  <c:v>133.71050084717984</c:v>
                </c:pt>
                <c:pt idx="834">
                  <c:v>133.76492812965552</c:v>
                </c:pt>
                <c:pt idx="835">
                  <c:v>133.81855138036698</c:v>
                </c:pt>
                <c:pt idx="836">
                  <c:v>133.87136994593186</c:v>
                </c:pt>
                <c:pt idx="837">
                  <c:v>133.9233831827726</c:v>
                </c:pt>
                <c:pt idx="838">
                  <c:v>133.97459045712432</c:v>
                </c:pt>
                <c:pt idx="839">
                  <c:v>134.02499114504258</c:v>
                </c:pt>
                <c:pt idx="840">
                  <c:v>134.07458463241082</c:v>
                </c:pt>
                <c:pt idx="841">
                  <c:v>134.12337031494809</c:v>
                </c:pt>
                <c:pt idx="842">
                  <c:v>134.17134759821627</c:v>
                </c:pt>
                <c:pt idx="843">
                  <c:v>134.2185158976273</c:v>
                </c:pt>
                <c:pt idx="844">
                  <c:v>134.26487463845032</c:v>
                </c:pt>
                <c:pt idx="845">
                  <c:v>134.31042325581871</c:v>
                </c:pt>
                <c:pt idx="846">
                  <c:v>134.35516119473692</c:v>
                </c:pt>
                <c:pt idx="847">
                  <c:v>134.39908791008727</c:v>
                </c:pt>
                <c:pt idx="848">
                  <c:v>134.44220286663668</c:v>
                </c:pt>
                <c:pt idx="849">
                  <c:v>134.48450553904291</c:v>
                </c:pt>
                <c:pt idx="850">
                  <c:v>134.52599541186132</c:v>
                </c:pt>
                <c:pt idx="851">
                  <c:v>134.56667197955088</c:v>
                </c:pt>
                <c:pt idx="852">
                  <c:v>134.60653474648043</c:v>
                </c:pt>
                <c:pt idx="853">
                  <c:v>134.64558322693475</c:v>
                </c:pt>
                <c:pt idx="854">
                  <c:v>134.68381694512041</c:v>
                </c:pt>
                <c:pt idx="855">
                  <c:v>134.72123543517168</c:v>
                </c:pt>
                <c:pt idx="856">
                  <c:v>134.75783824115601</c:v>
                </c:pt>
                <c:pt idx="857">
                  <c:v>134.79362491707977</c:v>
                </c:pt>
                <c:pt idx="858">
                  <c:v>134.82859502689359</c:v>
                </c:pt>
                <c:pt idx="859">
                  <c:v>134.86274814449774</c:v>
                </c:pt>
                <c:pt idx="860">
                  <c:v>134.89608385374729</c:v>
                </c:pt>
                <c:pt idx="861">
                  <c:v>134.92860174845711</c:v>
                </c:pt>
                <c:pt idx="862">
                  <c:v>134.96030143240691</c:v>
                </c:pt>
                <c:pt idx="863">
                  <c:v>134.99118251934604</c:v>
                </c:pt>
                <c:pt idx="864">
                  <c:v>135.02124463299825</c:v>
                </c:pt>
                <c:pt idx="865">
                  <c:v>135.05048740706613</c:v>
                </c:pt>
                <c:pt idx="866">
                  <c:v>135.0789104852357</c:v>
                </c:pt>
                <c:pt idx="867">
                  <c:v>135.10651352118074</c:v>
                </c:pt>
                <c:pt idx="868">
                  <c:v>135.13329617856695</c:v>
                </c:pt>
                <c:pt idx="869">
                  <c:v>135.15925813105613</c:v>
                </c:pt>
                <c:pt idx="870">
                  <c:v>135.18439906231006</c:v>
                </c:pt>
                <c:pt idx="871">
                  <c:v>135.20871866599447</c:v>
                </c:pt>
                <c:pt idx="872">
                  <c:v>135.23221664578256</c:v>
                </c:pt>
                <c:pt idx="873">
                  <c:v>135.25489271535898</c:v>
                </c:pt>
                <c:pt idx="874">
                  <c:v>135.2767465984229</c:v>
                </c:pt>
                <c:pt idx="875">
                  <c:v>135.29777802869171</c:v>
                </c:pt>
                <c:pt idx="876">
                  <c:v>135.31798674990401</c:v>
                </c:pt>
                <c:pt idx="877">
                  <c:v>135.33737251582295</c:v>
                </c:pt>
                <c:pt idx="878">
                  <c:v>135.35593509023909</c:v>
                </c:pt>
                <c:pt idx="879">
                  <c:v>135.37367424697328</c:v>
                </c:pt>
                <c:pt idx="880">
                  <c:v>135.39058976987954</c:v>
                </c:pt>
                <c:pt idx="881">
                  <c:v>135.40668145284752</c:v>
                </c:pt>
                <c:pt idx="882">
                  <c:v>135.4219490998052</c:v>
                </c:pt>
                <c:pt idx="883">
                  <c:v>135.43639252472107</c:v>
                </c:pt>
                <c:pt idx="884">
                  <c:v>135.45001155160654</c:v>
                </c:pt>
                <c:pt idx="885">
                  <c:v>135.46280601451812</c:v>
                </c:pt>
                <c:pt idx="886">
                  <c:v>135.47477575755929</c:v>
                </c:pt>
                <c:pt idx="887">
                  <c:v>135.48592063488252</c:v>
                </c:pt>
                <c:pt idx="888">
                  <c:v>135.49624051069097</c:v>
                </c:pt>
                <c:pt idx="889">
                  <c:v>135.5057352592402</c:v>
                </c:pt>
                <c:pt idx="890">
                  <c:v>135.51440476483978</c:v>
                </c:pt>
                <c:pt idx="891">
                  <c:v>135.52224892185444</c:v>
                </c:pt>
                <c:pt idx="892">
                  <c:v>135.5292676347056</c:v>
                </c:pt>
                <c:pt idx="893">
                  <c:v>135.53546081787252</c:v>
                </c:pt>
                <c:pt idx="894">
                  <c:v>135.54082839589313</c:v>
                </c:pt>
                <c:pt idx="895">
                  <c:v>135.5453703033653</c:v>
                </c:pt>
                <c:pt idx="896">
                  <c:v>135.54908648494722</c:v>
                </c:pt>
                <c:pt idx="897">
                  <c:v>135.55197689535842</c:v>
                </c:pt>
                <c:pt idx="898">
                  <c:v>135.55404149938019</c:v>
                </c:pt>
                <c:pt idx="899">
                  <c:v>135.55528027185596</c:v>
                </c:pt>
                <c:pt idx="900">
                  <c:v>135.55569319769165</c:v>
                </c:pt>
                <c:pt idx="901">
                  <c:v>135.55528027185596</c:v>
                </c:pt>
                <c:pt idx="902">
                  <c:v>135.55404149938019</c:v>
                </c:pt>
                <c:pt idx="903">
                  <c:v>135.55197689535842</c:v>
                </c:pt>
                <c:pt idx="904">
                  <c:v>135.54908648494722</c:v>
                </c:pt>
                <c:pt idx="905">
                  <c:v>135.5453703033653</c:v>
                </c:pt>
                <c:pt idx="906">
                  <c:v>135.54082839589313</c:v>
                </c:pt>
                <c:pt idx="907">
                  <c:v>135.53546081787252</c:v>
                </c:pt>
                <c:pt idx="908">
                  <c:v>135.5292676347056</c:v>
                </c:pt>
                <c:pt idx="909">
                  <c:v>135.52224892185444</c:v>
                </c:pt>
                <c:pt idx="910">
                  <c:v>135.51440476483978</c:v>
                </c:pt>
                <c:pt idx="911">
                  <c:v>135.50573525924023</c:v>
                </c:pt>
                <c:pt idx="912">
                  <c:v>135.49624051069097</c:v>
                </c:pt>
                <c:pt idx="913">
                  <c:v>135.48592063488252</c:v>
                </c:pt>
                <c:pt idx="914">
                  <c:v>135.47477575755929</c:v>
                </c:pt>
                <c:pt idx="915">
                  <c:v>135.46280601451812</c:v>
                </c:pt>
                <c:pt idx="916">
                  <c:v>135.45001155160654</c:v>
                </c:pt>
                <c:pt idx="917">
                  <c:v>135.43639252472107</c:v>
                </c:pt>
                <c:pt idx="918">
                  <c:v>135.4219490998052</c:v>
                </c:pt>
                <c:pt idx="919">
                  <c:v>135.40668145284752</c:v>
                </c:pt>
                <c:pt idx="920">
                  <c:v>135.39058976987954</c:v>
                </c:pt>
                <c:pt idx="921">
                  <c:v>135.37367424697328</c:v>
                </c:pt>
                <c:pt idx="922">
                  <c:v>135.35593509023909</c:v>
                </c:pt>
                <c:pt idx="923">
                  <c:v>135.33737251582295</c:v>
                </c:pt>
                <c:pt idx="924">
                  <c:v>135.31798674990401</c:v>
                </c:pt>
                <c:pt idx="925">
                  <c:v>135.29777802869171</c:v>
                </c:pt>
                <c:pt idx="926">
                  <c:v>135.2767465984229</c:v>
                </c:pt>
                <c:pt idx="927">
                  <c:v>135.25489271535898</c:v>
                </c:pt>
                <c:pt idx="928">
                  <c:v>135.23221664578256</c:v>
                </c:pt>
                <c:pt idx="929">
                  <c:v>135.20871866599447</c:v>
                </c:pt>
                <c:pt idx="930">
                  <c:v>135.18439906231006</c:v>
                </c:pt>
                <c:pt idx="931">
                  <c:v>135.15925813105613</c:v>
                </c:pt>
                <c:pt idx="932">
                  <c:v>135.13329617856695</c:v>
                </c:pt>
                <c:pt idx="933">
                  <c:v>135.10651352118074</c:v>
                </c:pt>
                <c:pt idx="934">
                  <c:v>135.0789104852357</c:v>
                </c:pt>
                <c:pt idx="935">
                  <c:v>135.05048740706613</c:v>
                </c:pt>
                <c:pt idx="936">
                  <c:v>135.02124463299828</c:v>
                </c:pt>
                <c:pt idx="937">
                  <c:v>134.99118251934607</c:v>
                </c:pt>
                <c:pt idx="938">
                  <c:v>134.96030143240691</c:v>
                </c:pt>
                <c:pt idx="939">
                  <c:v>134.92860174845711</c:v>
                </c:pt>
                <c:pt idx="940">
                  <c:v>134.89608385374729</c:v>
                </c:pt>
                <c:pt idx="941">
                  <c:v>134.86274814449774</c:v>
                </c:pt>
                <c:pt idx="942">
                  <c:v>134.82859502689359</c:v>
                </c:pt>
                <c:pt idx="943">
                  <c:v>134.79362491707977</c:v>
                </c:pt>
                <c:pt idx="944">
                  <c:v>134.75783824115601</c:v>
                </c:pt>
                <c:pt idx="945">
                  <c:v>134.72123543517168</c:v>
                </c:pt>
                <c:pt idx="946">
                  <c:v>134.68381694512041</c:v>
                </c:pt>
                <c:pt idx="947">
                  <c:v>134.64558322693475</c:v>
                </c:pt>
                <c:pt idx="948">
                  <c:v>134.60653474648043</c:v>
                </c:pt>
                <c:pt idx="949">
                  <c:v>134.56667197955088</c:v>
                </c:pt>
                <c:pt idx="950">
                  <c:v>134.52599541186132</c:v>
                </c:pt>
                <c:pt idx="951">
                  <c:v>134.48450553904291</c:v>
                </c:pt>
                <c:pt idx="952">
                  <c:v>134.44220286663668</c:v>
                </c:pt>
                <c:pt idx="953">
                  <c:v>134.3990879100873</c:v>
                </c:pt>
                <c:pt idx="954">
                  <c:v>134.35516119473692</c:v>
                </c:pt>
                <c:pt idx="955">
                  <c:v>134.31042325581871</c:v>
                </c:pt>
                <c:pt idx="956">
                  <c:v>134.26487463845032</c:v>
                </c:pt>
                <c:pt idx="957">
                  <c:v>134.21851589762733</c:v>
                </c:pt>
                <c:pt idx="958">
                  <c:v>134.1713475982163</c:v>
                </c:pt>
                <c:pt idx="959">
                  <c:v>134.12337031494809</c:v>
                </c:pt>
                <c:pt idx="960">
                  <c:v>134.07458463241082</c:v>
                </c:pt>
                <c:pt idx="961">
                  <c:v>134.02499114504258</c:v>
                </c:pt>
                <c:pt idx="962">
                  <c:v>133.97459045712432</c:v>
                </c:pt>
                <c:pt idx="963">
                  <c:v>133.9233831827726</c:v>
                </c:pt>
                <c:pt idx="964">
                  <c:v>133.87136994593186</c:v>
                </c:pt>
                <c:pt idx="965">
                  <c:v>133.81855138036698</c:v>
                </c:pt>
                <c:pt idx="966">
                  <c:v>133.76492812965552</c:v>
                </c:pt>
                <c:pt idx="967">
                  <c:v>133.71050084717984</c:v>
                </c:pt>
                <c:pt idx="968">
                  <c:v>133.65527019611926</c:v>
                </c:pt>
                <c:pt idx="969">
                  <c:v>133.59923684944175</c:v>
                </c:pt>
                <c:pt idx="970">
                  <c:v>133.54240148989601</c:v>
                </c:pt>
                <c:pt idx="971">
                  <c:v>133.48476481000299</c:v>
                </c:pt>
                <c:pt idx="972">
                  <c:v>133.42632751204735</c:v>
                </c:pt>
                <c:pt idx="973">
                  <c:v>133.36709030806924</c:v>
                </c:pt>
                <c:pt idx="974">
                  <c:v>133.30705391985518</c:v>
                </c:pt>
                <c:pt idx="975">
                  <c:v>133.2462190789297</c:v>
                </c:pt>
                <c:pt idx="976">
                  <c:v>133.1845865265461</c:v>
                </c:pt>
                <c:pt idx="977">
                  <c:v>133.12215701367762</c:v>
                </c:pt>
                <c:pt idx="978">
                  <c:v>133.05893130100813</c:v>
                </c:pt>
                <c:pt idx="979">
                  <c:v>132.99491015892298</c:v>
                </c:pt>
                <c:pt idx="980">
                  <c:v>132.93009436749961</c:v>
                </c:pt>
                <c:pt idx="981">
                  <c:v>132.86448471649794</c:v>
                </c:pt>
                <c:pt idx="982">
                  <c:v>132.79808200535095</c:v>
                </c:pt>
                <c:pt idx="983">
                  <c:v>132.73088704315464</c:v>
                </c:pt>
                <c:pt idx="984">
                  <c:v>132.66290064865845</c:v>
                </c:pt>
                <c:pt idx="985">
                  <c:v>132.59412365025514</c:v>
                </c:pt>
                <c:pt idx="986">
                  <c:v>132.52455688597075</c:v>
                </c:pt>
                <c:pt idx="987">
                  <c:v>132.45420120345429</c:v>
                </c:pt>
                <c:pt idx="988">
                  <c:v>132.3830574599676</c:v>
                </c:pt>
                <c:pt idx="989">
                  <c:v>132.31112652237474</c:v>
                </c:pt>
                <c:pt idx="990">
                  <c:v>132.23840926713146</c:v>
                </c:pt>
                <c:pt idx="991">
                  <c:v>132.16490658027459</c:v>
                </c:pt>
                <c:pt idx="992">
                  <c:v>132.09061935741116</c:v>
                </c:pt>
                <c:pt idx="993">
                  <c:v>132.01554850370755</c:v>
                </c:pt>
                <c:pt idx="994">
                  <c:v>131.9396949338784</c:v>
                </c:pt>
                <c:pt idx="995">
                  <c:v>131.86305957217556</c:v>
                </c:pt>
                <c:pt idx="996">
                  <c:v>131.78564335237667</c:v>
                </c:pt>
                <c:pt idx="997">
                  <c:v>131.70744721777396</c:v>
                </c:pt>
                <c:pt idx="998">
                  <c:v>131.62847212116267</c:v>
                </c:pt>
                <c:pt idx="999">
                  <c:v>131.54871902482944</c:v>
                </c:pt>
                <c:pt idx="1000">
                  <c:v>131.46818890054053</c:v>
                </c:pt>
                <c:pt idx="1001">
                  <c:v>131.38688272953016</c:v>
                </c:pt>
                <c:pt idx="1002">
                  <c:v>131.30480150248829</c:v>
                </c:pt>
                <c:pt idx="1003">
                  <c:v>131.22194621954881</c:v>
                </c:pt>
                <c:pt idx="1004">
                  <c:v>131.13831789027719</c:v>
                </c:pt>
                <c:pt idx="1005">
                  <c:v>131.05391753365825</c:v>
                </c:pt>
                <c:pt idx="1006">
                  <c:v>130.96874617808365</c:v>
                </c:pt>
                <c:pt idx="1007">
                  <c:v>130.88280486133954</c:v>
                </c:pt>
                <c:pt idx="1008">
                  <c:v>130.79609463059367</c:v>
                </c:pt>
                <c:pt idx="1009">
                  <c:v>130.70861654238291</c:v>
                </c:pt>
                <c:pt idx="1010">
                  <c:v>130.62037166260012</c:v>
                </c:pt>
                <c:pt idx="1011">
                  <c:v>130.53136106648134</c:v>
                </c:pt>
                <c:pt idx="1012">
                  <c:v>130.44158583859257</c:v>
                </c:pt>
                <c:pt idx="1013">
                  <c:v>130.35104707281661</c:v>
                </c:pt>
                <c:pt idx="1014">
                  <c:v>130.25974587233978</c:v>
                </c:pt>
                <c:pt idx="1015">
                  <c:v>130.16768334963839</c:v>
                </c:pt>
                <c:pt idx="1016">
                  <c:v>130.07486062646524</c:v>
                </c:pt>
                <c:pt idx="1017">
                  <c:v>129.98127883383589</c:v>
                </c:pt>
                <c:pt idx="1018">
                  <c:v>129.88693911201494</c:v>
                </c:pt>
                <c:pt idx="1019">
                  <c:v>129.79184261050219</c:v>
                </c:pt>
                <c:pt idx="1020">
                  <c:v>129.69599048801842</c:v>
                </c:pt>
                <c:pt idx="1021">
                  <c:v>129.59938391249159</c:v>
                </c:pt>
                <c:pt idx="1022">
                  <c:v>129.50202406104225</c:v>
                </c:pt>
                <c:pt idx="1023">
                  <c:v>129.4039121199695</c:v>
                </c:pt>
                <c:pt idx="1024">
                  <c:v>129.30504928473638</c:v>
                </c:pt>
                <c:pt idx="1025">
                  <c:v>129.20543675995535</c:v>
                </c:pt>
                <c:pt idx="1026">
                  <c:v>129.10507575937353</c:v>
                </c:pt>
                <c:pt idx="1027">
                  <c:v>129.00396750585813</c:v>
                </c:pt>
                <c:pt idx="1028">
                  <c:v>128.90211323138124</c:v>
                </c:pt>
                <c:pt idx="1029">
                  <c:v>128.79951417700505</c:v>
                </c:pt>
                <c:pt idx="1030">
                  <c:v>128.6961715928667</c:v>
                </c:pt>
                <c:pt idx="1031">
                  <c:v>128.59208673816295</c:v>
                </c:pt>
                <c:pt idx="1032">
                  <c:v>128.48726088113492</c:v>
                </c:pt>
                <c:pt idx="1033">
                  <c:v>128.38169529905261</c:v>
                </c:pt>
                <c:pt idx="1034">
                  <c:v>128.27539127819927</c:v>
                </c:pt>
                <c:pt idx="1035">
                  <c:v>128.16835011385584</c:v>
                </c:pt>
                <c:pt idx="1036">
                  <c:v>128.06057311028519</c:v>
                </c:pt>
                <c:pt idx="1037">
                  <c:v>127.95206158071606</c:v>
                </c:pt>
                <c:pt idx="1038">
                  <c:v>127.84281684732721</c:v>
                </c:pt>
                <c:pt idx="1039">
                  <c:v>127.73284024123123</c:v>
                </c:pt>
                <c:pt idx="1040">
                  <c:v>127.62213310245838</c:v>
                </c:pt>
                <c:pt idx="1041">
                  <c:v>127.51069677994015</c:v>
                </c:pt>
                <c:pt idx="1042">
                  <c:v>127.39853263149305</c:v>
                </c:pt>
                <c:pt idx="1043">
                  <c:v>127.28564202380173</c:v>
                </c:pt>
                <c:pt idx="1044">
                  <c:v>127.17202633240271</c:v>
                </c:pt>
                <c:pt idx="1045">
                  <c:v>127.05768694166727</c:v>
                </c:pt>
                <c:pt idx="1046">
                  <c:v>126.94262524478485</c:v>
                </c:pt>
                <c:pt idx="1047">
                  <c:v>126.82684264374589</c:v>
                </c:pt>
                <c:pt idx="1048">
                  <c:v>126.71034054932483</c:v>
                </c:pt>
                <c:pt idx="1049">
                  <c:v>126.59312038106297</c:v>
                </c:pt>
                <c:pt idx="1050">
                  <c:v>126.47518356725105</c:v>
                </c:pt>
                <c:pt idx="1051">
                  <c:v>126.35653154491189</c:v>
                </c:pt>
                <c:pt idx="1052">
                  <c:v>126.23716575978298</c:v>
                </c:pt>
                <c:pt idx="1053">
                  <c:v>126.11708766629874</c:v>
                </c:pt>
                <c:pt idx="1054">
                  <c:v>125.99629872757282</c:v>
                </c:pt>
                <c:pt idx="1055">
                  <c:v>125.87480041538036</c:v>
                </c:pt>
                <c:pt idx="1056">
                  <c:v>125.75259421013992</c:v>
                </c:pt>
                <c:pt idx="1057">
                  <c:v>125.62968160089554</c:v>
                </c:pt>
                <c:pt idx="1058">
                  <c:v>125.50606408529859</c:v>
                </c:pt>
                <c:pt idx="1059">
                  <c:v>125.38174316958947</c:v>
                </c:pt>
                <c:pt idx="1060">
                  <c:v>125.25672036857934</c:v>
                </c:pt>
                <c:pt idx="1061">
                  <c:v>125.13099720563153</c:v>
                </c:pt>
                <c:pt idx="1062">
                  <c:v>125.00457521264315</c:v>
                </c:pt>
                <c:pt idx="1063">
                  <c:v>124.87745593002624</c:v>
                </c:pt>
                <c:pt idx="1064">
                  <c:v>124.74964090668921</c:v>
                </c:pt>
                <c:pt idx="1065">
                  <c:v>124.6211317000177</c:v>
                </c:pt>
                <c:pt idx="1066">
                  <c:v>124.4919298758559</c:v>
                </c:pt>
                <c:pt idx="1067">
                  <c:v>124.36203700848722</c:v>
                </c:pt>
                <c:pt idx="1068">
                  <c:v>124.23145468061531</c:v>
                </c:pt>
                <c:pt idx="1069">
                  <c:v>124.10018448334456</c:v>
                </c:pt>
                <c:pt idx="1070">
                  <c:v>123.96822801616098</c:v>
                </c:pt>
                <c:pt idx="1071">
                  <c:v>123.83558688691238</c:v>
                </c:pt>
                <c:pt idx="1072">
                  <c:v>123.70226271178917</c:v>
                </c:pt>
                <c:pt idx="1073">
                  <c:v>123.56825711530426</c:v>
                </c:pt>
                <c:pt idx="1074">
                  <c:v>123.43357173027361</c:v>
                </c:pt>
                <c:pt idx="1075">
                  <c:v>123.2982081977961</c:v>
                </c:pt>
                <c:pt idx="1076">
                  <c:v>123.16216816723365</c:v>
                </c:pt>
                <c:pt idx="1077">
                  <c:v>123.0254532961911</c:v>
                </c:pt>
                <c:pt idx="1078">
                  <c:v>122.88806525049608</c:v>
                </c:pt>
                <c:pt idx="1079">
                  <c:v>122.75000570417848</c:v>
                </c:pt>
                <c:pt idx="1080">
                  <c:v>122.61127633945034</c:v>
                </c:pt>
                <c:pt idx="1081">
                  <c:v>122.47187884668519</c:v>
                </c:pt>
                <c:pt idx="1082">
                  <c:v>122.33181492439746</c:v>
                </c:pt>
                <c:pt idx="1083">
                  <c:v>122.19108627922192</c:v>
                </c:pt>
                <c:pt idx="1084">
                  <c:v>122.04969462589261</c:v>
                </c:pt>
                <c:pt idx="1085">
                  <c:v>121.90764168722225</c:v>
                </c:pt>
                <c:pt idx="1086">
                  <c:v>121.76492919408105</c:v>
                </c:pt>
                <c:pt idx="1087">
                  <c:v>121.62155888537573</c:v>
                </c:pt>
                <c:pt idx="1088">
                  <c:v>121.47753250802822</c:v>
                </c:pt>
                <c:pt idx="1089">
                  <c:v>121.33285181695452</c:v>
                </c:pt>
                <c:pt idx="1090">
                  <c:v>121.18751857504314</c:v>
                </c:pt>
                <c:pt idx="1091">
                  <c:v>121.0415345531338</c:v>
                </c:pt>
                <c:pt idx="1092">
                  <c:v>120.89490152999574</c:v>
                </c:pt>
                <c:pt idx="1093">
                  <c:v>120.74762129230608</c:v>
                </c:pt>
                <c:pt idx="1094">
                  <c:v>120.59969563462798</c:v>
                </c:pt>
                <c:pt idx="1095">
                  <c:v>120.45112635938897</c:v>
                </c:pt>
                <c:pt idx="1096">
                  <c:v>120.30191527685874</c:v>
                </c:pt>
                <c:pt idx="1097">
                  <c:v>120.15206420512725</c:v>
                </c:pt>
                <c:pt idx="1098">
                  <c:v>120.00157497008253</c:v>
                </c:pt>
                <c:pt idx="1099">
                  <c:v>119.85044940538842</c:v>
                </c:pt>
                <c:pt idx="1100">
                  <c:v>119.6986893524622</c:v>
                </c:pt>
                <c:pt idx="1101">
                  <c:v>119.54629666045227</c:v>
                </c:pt>
                <c:pt idx="1102">
                  <c:v>119.39327318621545</c:v>
                </c:pt>
                <c:pt idx="1103">
                  <c:v>119.23962079429452</c:v>
                </c:pt>
                <c:pt idx="1104">
                  <c:v>119.08534135689533</c:v>
                </c:pt>
                <c:pt idx="1105">
                  <c:v>118.93043675386421</c:v>
                </c:pt>
                <c:pt idx="1106">
                  <c:v>118.7749088726648</c:v>
                </c:pt>
                <c:pt idx="1107">
                  <c:v>118.61875960835528</c:v>
                </c:pt>
                <c:pt idx="1108">
                  <c:v>118.46199086356515</c:v>
                </c:pt>
                <c:pt idx="1109">
                  <c:v>118.30460454847211</c:v>
                </c:pt>
                <c:pt idx="1110">
                  <c:v>118.14660258077872</c:v>
                </c:pt>
                <c:pt idx="1111">
                  <c:v>117.98798688568911</c:v>
                </c:pt>
                <c:pt idx="1112">
                  <c:v>117.82875939588543</c:v>
                </c:pt>
                <c:pt idx="1113">
                  <c:v>117.66892205150447</c:v>
                </c:pt>
                <c:pt idx="1114">
                  <c:v>117.50847680011371</c:v>
                </c:pt>
                <c:pt idx="1115">
                  <c:v>117.34742559668805</c:v>
                </c:pt>
                <c:pt idx="1116">
                  <c:v>117.18577040358545</c:v>
                </c:pt>
                <c:pt idx="1117">
                  <c:v>117.02351319052352</c:v>
                </c:pt>
                <c:pt idx="1118">
                  <c:v>116.86065593455514</c:v>
                </c:pt>
                <c:pt idx="1119">
                  <c:v>116.6972006200446</c:v>
                </c:pt>
                <c:pt idx="1120">
                  <c:v>116.53314923864332</c:v>
                </c:pt>
                <c:pt idx="1121">
                  <c:v>116.36850378926559</c:v>
                </c:pt>
                <c:pt idx="1122">
                  <c:v>116.20326627806431</c:v>
                </c:pt>
                <c:pt idx="1123">
                  <c:v>116.03743871840634</c:v>
                </c:pt>
                <c:pt idx="1124">
                  <c:v>115.8710231308482</c:v>
                </c:pt>
                <c:pt idx="1125">
                  <c:v>115.70402154311131</c:v>
                </c:pt>
                <c:pt idx="1126">
                  <c:v>115.53643599005727</c:v>
                </c:pt>
                <c:pt idx="1127">
                  <c:v>115.36826851366322</c:v>
                </c:pt>
                <c:pt idx="1128">
                  <c:v>115.19952116299673</c:v>
                </c:pt>
                <c:pt idx="1129">
                  <c:v>115.03019599419109</c:v>
                </c:pt>
                <c:pt idx="1130">
                  <c:v>114.86029507041999</c:v>
                </c:pt>
                <c:pt idx="1131">
                  <c:v>114.68982046187256</c:v>
                </c:pt>
                <c:pt idx="1132">
                  <c:v>114.51877424572812</c:v>
                </c:pt>
                <c:pt idx="1133">
                  <c:v>114.34715850613085</c:v>
                </c:pt>
                <c:pt idx="1134">
                  <c:v>114.17497533416437</c:v>
                </c:pt>
                <c:pt idx="1135">
                  <c:v>114.00222682782628</c:v>
                </c:pt>
                <c:pt idx="1136">
                  <c:v>113.82891509200263</c:v>
                </c:pt>
                <c:pt idx="1137">
                  <c:v>113.65504223844223</c:v>
                </c:pt>
                <c:pt idx="1138">
                  <c:v>113.48061038573094</c:v>
                </c:pt>
                <c:pt idx="1139">
                  <c:v>113.30562165926578</c:v>
                </c:pt>
                <c:pt idx="1140">
                  <c:v>113.13007819122923</c:v>
                </c:pt>
                <c:pt idx="1141">
                  <c:v>112.95398212056298</c:v>
                </c:pt>
                <c:pt idx="1142">
                  <c:v>112.77733559294218</c:v>
                </c:pt>
                <c:pt idx="1143">
                  <c:v>112.6001407607489</c:v>
                </c:pt>
                <c:pt idx="1144">
                  <c:v>112.42239978304636</c:v>
                </c:pt>
                <c:pt idx="1145">
                  <c:v>112.24411482555219</c:v>
                </c:pt>
                <c:pt idx="1146">
                  <c:v>112.0652880606124</c:v>
                </c:pt>
                <c:pt idx="1147">
                  <c:v>111.88592166717467</c:v>
                </c:pt>
                <c:pt idx="1148">
                  <c:v>111.70601783076184</c:v>
                </c:pt>
                <c:pt idx="1149">
                  <c:v>111.52557874344549</c:v>
                </c:pt>
                <c:pt idx="1150">
                  <c:v>111.34460660381889</c:v>
                </c:pt>
                <c:pt idx="1151">
                  <c:v>111.16310361697049</c:v>
                </c:pt>
                <c:pt idx="1152">
                  <c:v>110.9810719944568</c:v>
                </c:pt>
                <c:pt idx="1153">
                  <c:v>110.79851395427582</c:v>
                </c:pt>
                <c:pt idx="1154">
                  <c:v>110.61543172083962</c:v>
                </c:pt>
                <c:pt idx="1155">
                  <c:v>110.43182752494741</c:v>
                </c:pt>
                <c:pt idx="1156">
                  <c:v>110.24770360375835</c:v>
                </c:pt>
                <c:pt idx="1157">
                  <c:v>110.06306220076441</c:v>
                </c:pt>
                <c:pt idx="1158">
                  <c:v>109.87790556576276</c:v>
                </c:pt>
                <c:pt idx="1159">
                  <c:v>109.69223595482855</c:v>
                </c:pt>
                <c:pt idx="1160">
                  <c:v>109.50605563028739</c:v>
                </c:pt>
                <c:pt idx="1161">
                  <c:v>109.31936686068785</c:v>
                </c:pt>
                <c:pt idx="1162">
                  <c:v>109.13217192077362</c:v>
                </c:pt>
                <c:pt idx="1163">
                  <c:v>108.94447309145596</c:v>
                </c:pt>
                <c:pt idx="1164">
                  <c:v>108.75627265978582</c:v>
                </c:pt>
                <c:pt idx="1165">
                  <c:v>108.56757291892622</c:v>
                </c:pt>
                <c:pt idx="1166">
                  <c:v>108.37837616812382</c:v>
                </c:pt>
                <c:pt idx="1167">
                  <c:v>108.18868471268141</c:v>
                </c:pt>
                <c:pt idx="1168">
                  <c:v>107.99850086392938</c:v>
                </c:pt>
                <c:pt idx="1169">
                  <c:v>107.80782693919804</c:v>
                </c:pt>
                <c:pt idx="1170">
                  <c:v>107.61666526178898</c:v>
                </c:pt>
                <c:pt idx="1171">
                  <c:v>107.42501816094683</c:v>
                </c:pt>
                <c:pt idx="1172">
                  <c:v>107.23288797183109</c:v>
                </c:pt>
                <c:pt idx="1173">
                  <c:v>107.04027703548748</c:v>
                </c:pt>
                <c:pt idx="1174">
                  <c:v>106.8471876988195</c:v>
                </c:pt>
                <c:pt idx="1175">
                  <c:v>106.65362231455973</c:v>
                </c:pt>
                <c:pt idx="1176">
                  <c:v>106.45958324124129</c:v>
                </c:pt>
                <c:pt idx="1177">
                  <c:v>106.26507284316905</c:v>
                </c:pt>
                <c:pt idx="1178">
                  <c:v>106.07009349039089</c:v>
                </c:pt>
                <c:pt idx="1179">
                  <c:v>105.87464755866866</c:v>
                </c:pt>
                <c:pt idx="1180">
                  <c:v>105.67873742944934</c:v>
                </c:pt>
                <c:pt idx="1181">
                  <c:v>105.48236548983601</c:v>
                </c:pt>
                <c:pt idx="1182">
                  <c:v>105.28553413255884</c:v>
                </c:pt>
                <c:pt idx="1183">
                  <c:v>105.08824575594579</c:v>
                </c:pt>
                <c:pt idx="1184">
                  <c:v>104.89050276389348</c:v>
                </c:pt>
                <c:pt idx="1185">
                  <c:v>104.69230756583775</c:v>
                </c:pt>
                <c:pt idx="1186">
                  <c:v>104.4936625767247</c:v>
                </c:pt>
                <c:pt idx="1187">
                  <c:v>104.29457021698076</c:v>
                </c:pt>
                <c:pt idx="1188">
                  <c:v>104.0950329124835</c:v>
                </c:pt>
                <c:pt idx="1189">
                  <c:v>103.89505309453196</c:v>
                </c:pt>
                <c:pt idx="1190">
                  <c:v>103.69463319981725</c:v>
                </c:pt>
                <c:pt idx="1191">
                  <c:v>103.49377567039244</c:v>
                </c:pt>
                <c:pt idx="1192">
                  <c:v>103.29248295364313</c:v>
                </c:pt>
                <c:pt idx="1193">
                  <c:v>103.09075750225753</c:v>
                </c:pt>
                <c:pt idx="1194">
                  <c:v>102.88860177419673</c:v>
                </c:pt>
                <c:pt idx="1195">
                  <c:v>102.68601823266437</c:v>
                </c:pt>
                <c:pt idx="1196">
                  <c:v>102.483009346077</c:v>
                </c:pt>
                <c:pt idx="1197">
                  <c:v>102.27957758803377</c:v>
                </c:pt>
                <c:pt idx="1198">
                  <c:v>102.07572543728661</c:v>
                </c:pt>
                <c:pt idx="1199">
                  <c:v>101.87145537770952</c:v>
                </c:pt>
                <c:pt idx="1200">
                  <c:v>101.66676989826878</c:v>
                </c:pt>
                <c:pt idx="1201">
                  <c:v>101.46167149299225</c:v>
                </c:pt>
                <c:pt idx="1202">
                  <c:v>101.25616266093941</c:v>
                </c:pt>
                <c:pt idx="1203">
                  <c:v>101.05024590617047</c:v>
                </c:pt>
                <c:pt idx="1204">
                  <c:v>100.84392373771611</c:v>
                </c:pt>
                <c:pt idx="1205">
                  <c:v>100.63719866954675</c:v>
                </c:pt>
                <c:pt idx="1206">
                  <c:v>100.43007322054225</c:v>
                </c:pt>
                <c:pt idx="1207">
                  <c:v>100.22254991446079</c:v>
                </c:pt>
                <c:pt idx="1208">
                  <c:v>100.01463127990834</c:v>
                </c:pt>
                <c:pt idx="1209">
                  <c:v>99.80631985030783</c:v>
                </c:pt>
                <c:pt idx="1210">
                  <c:v>99.597618163868347</c:v>
                </c:pt>
                <c:pt idx="1211">
                  <c:v>99.388528763554064</c:v>
                </c:pt>
                <c:pt idx="1212">
                  <c:v>99.179054197053333</c:v>
                </c:pt>
                <c:pt idx="1213">
                  <c:v>98.969197016747586</c:v>
                </c:pt>
                <c:pt idx="1214">
                  <c:v>98.758959779680424</c:v>
                </c:pt>
                <c:pt idx="1215">
                  <c:v>98.548345047526198</c:v>
                </c:pt>
                <c:pt idx="1216">
                  <c:v>98.337355386558968</c:v>
                </c:pt>
                <c:pt idx="1217">
                  <c:v>98.125993367621078</c:v>
                </c:pt>
                <c:pt idx="1218">
                  <c:v>97.914261566092179</c:v>
                </c:pt>
                <c:pt idx="1219">
                  <c:v>97.702162561857349</c:v>
                </c:pt>
                <c:pt idx="1220">
                  <c:v>97.489698939276067</c:v>
                </c:pt>
                <c:pt idx="1221">
                  <c:v>97.276873287150508</c:v>
                </c:pt>
                <c:pt idx="1222">
                  <c:v>97.063688198694024</c:v>
                </c:pt>
                <c:pt idx="1223">
                  <c:v>96.850146271499725</c:v>
                </c:pt>
                <c:pt idx="1224">
                  <c:v>96.636250107508587</c:v>
                </c:pt>
                <c:pt idx="1225">
                  <c:v>96.422002312977881</c:v>
                </c:pt>
                <c:pt idx="1226">
                  <c:v>96.207405498449248</c:v>
                </c:pt>
                <c:pt idx="1227">
                  <c:v>95.992462278717326</c:v>
                </c:pt>
                <c:pt idx="1228">
                  <c:v>95.777175272797322</c:v>
                </c:pt>
                <c:pt idx="1229">
                  <c:v>95.56154710389346</c:v>
                </c:pt>
                <c:pt idx="1230">
                  <c:v>95.345580399366924</c:v>
                </c:pt>
                <c:pt idx="1231">
                  <c:v>95.129277790703895</c:v>
                </c:pt>
                <c:pt idx="1232">
                  <c:v>94.912641913483412</c:v>
                </c:pt>
                <c:pt idx="1233">
                  <c:v>94.695675407345234</c:v>
                </c:pt>
                <c:pt idx="1234">
                  <c:v>94.4783809159577</c:v>
                </c:pt>
                <c:pt idx="1235">
                  <c:v>94.260761086985752</c:v>
                </c:pt>
                <c:pt idx="1236">
                  <c:v>94.042818572058266</c:v>
                </c:pt>
                <c:pt idx="1237">
                  <c:v>93.824556026736019</c:v>
                </c:pt>
                <c:pt idx="1238">
                  <c:v>93.605976110479148</c:v>
                </c:pt>
                <c:pt idx="1239">
                  <c:v>93.387081486615116</c:v>
                </c:pt>
                <c:pt idx="1240">
                  <c:v>93.167874822305748</c:v>
                </c:pt>
                <c:pt idx="1241">
                  <c:v>92.94835878851508</c:v>
                </c:pt>
                <c:pt idx="1242">
                  <c:v>92.728536059976676</c:v>
                </c:pt>
                <c:pt idx="1243">
                  <c:v>92.508409315161174</c:v>
                </c:pt>
                <c:pt idx="1244">
                  <c:v>92.287981236243482</c:v>
                </c:pt>
                <c:pt idx="1245">
                  <c:v>92.067254509070139</c:v>
                </c:pt>
                <c:pt idx="1246">
                  <c:v>91.846231823126644</c:v>
                </c:pt>
                <c:pt idx="1247">
                  <c:v>91.624915871504768</c:v>
                </c:pt>
                <c:pt idx="1248">
                  <c:v>91.403309350869478</c:v>
                </c:pt>
                <c:pt idx="1249">
                  <c:v>91.181414961426285</c:v>
                </c:pt>
                <c:pt idx="1250">
                  <c:v>90.959235406888254</c:v>
                </c:pt>
                <c:pt idx="1251">
                  <c:v>90.736773394443262</c:v>
                </c:pt>
                <c:pt idx="1252">
                  <c:v>90.514031634720652</c:v>
                </c:pt>
                <c:pt idx="1253">
                  <c:v>90.291012841758487</c:v>
                </c:pt>
                <c:pt idx="1254">
                  <c:v>90.067719732970346</c:v>
                </c:pt>
                <c:pt idx="1255">
                  <c:v>89.844155029112343</c:v>
                </c:pt>
                <c:pt idx="1256">
                  <c:v>89.620321454249819</c:v>
                </c:pt>
                <c:pt idx="1257">
                  <c:v>89.396221735724254</c:v>
                </c:pt>
                <c:pt idx="1258">
                  <c:v>89.171858604119947</c:v>
                </c:pt>
                <c:pt idx="1259">
                  <c:v>88.947234793230919</c:v>
                </c:pt>
                <c:pt idx="1260">
                  <c:v>88.722353040027429</c:v>
                </c:pt>
                <c:pt idx="1261">
                  <c:v>88.497216084622622</c:v>
                </c:pt>
                <c:pt idx="1262">
                  <c:v>88.271826670239207</c:v>
                </c:pt>
                <c:pt idx="1263">
                  <c:v>88.046187543176202</c:v>
                </c:pt>
                <c:pt idx="1264">
                  <c:v>87.820301452775055</c:v>
                </c:pt>
                <c:pt idx="1265">
                  <c:v>87.594171151386576</c:v>
                </c:pt>
                <c:pt idx="1266">
                  <c:v>87.367799394337027</c:v>
                </c:pt>
                <c:pt idx="1267">
                  <c:v>87.141188939894832</c:v>
                </c:pt>
                <c:pt idx="1268">
                  <c:v>86.914342549236977</c:v>
                </c:pt>
                <c:pt idx="1269">
                  <c:v>86.687262986415064</c:v>
                </c:pt>
                <c:pt idx="1270">
                  <c:v>86.459953018321926</c:v>
                </c:pt>
                <c:pt idx="1271">
                  <c:v>86.232415414657737</c:v>
                </c:pt>
                <c:pt idx="1272">
                  <c:v>86.00465294789646</c:v>
                </c:pt>
                <c:pt idx="1273">
                  <c:v>85.776668393251853</c:v>
                </c:pt>
                <c:pt idx="1274">
                  <c:v>85.548464528643777</c:v>
                </c:pt>
                <c:pt idx="1275">
                  <c:v>85.320044134664244</c:v>
                </c:pt>
                <c:pt idx="1276">
                  <c:v>85.091409994543753</c:v>
                </c:pt>
                <c:pt idx="1277">
                  <c:v>84.862564894117128</c:v>
                </c:pt>
                <c:pt idx="1278">
                  <c:v>84.633511621789665</c:v>
                </c:pt>
                <c:pt idx="1279">
                  <c:v>84.404252968503187</c:v>
                </c:pt>
                <c:pt idx="1280">
                  <c:v>84.174791727702114</c:v>
                </c:pt>
                <c:pt idx="1281">
                  <c:v>83.945130695299198</c:v>
                </c:pt>
                <c:pt idx="1282">
                  <c:v>83.715272669641678</c:v>
                </c:pt>
                <c:pt idx="1283">
                  <c:v>83.485220451476948</c:v>
                </c:pt>
                <c:pt idx="1284">
                  <c:v>83.25497684391884</c:v>
                </c:pt>
                <c:pt idx="1285">
                  <c:v>83.02454465241297</c:v>
                </c:pt>
                <c:pt idx="1286">
                  <c:v>82.793926684702868</c:v>
                </c:pt>
                <c:pt idx="1287">
                  <c:v>82.563125750795678</c:v>
                </c:pt>
                <c:pt idx="1288">
                  <c:v>82.332144662928016</c:v>
                </c:pt>
                <c:pt idx="1289">
                  <c:v>82.100986235531494</c:v>
                </c:pt>
                <c:pt idx="1290">
                  <c:v>81.869653285198623</c:v>
                </c:pt>
                <c:pt idx="1291">
                  <c:v>81.638148630648317</c:v>
                </c:pt>
                <c:pt idx="1292">
                  <c:v>81.406475092691835</c:v>
                </c:pt>
                <c:pt idx="1293">
                  <c:v>81.174635494198114</c:v>
                </c:pt>
                <c:pt idx="1294">
                  <c:v>80.942632660059473</c:v>
                </c:pt>
                <c:pt idx="1295">
                  <c:v>80.710469417157157</c:v>
                </c:pt>
                <c:pt idx="1296">
                  <c:v>80.478148594327152</c:v>
                </c:pt>
                <c:pt idx="1297">
                  <c:v>80.245673022325292</c:v>
                </c:pt>
                <c:pt idx="1298">
                  <c:v>80.013045533793075</c:v>
                </c:pt>
                <c:pt idx="1299">
                  <c:v>79.780268963222966</c:v>
                </c:pt>
                <c:pt idx="1300">
                  <c:v>79.547346146924156</c:v>
                </c:pt>
                <c:pt idx="1301">
                  <c:v>79.314279922987581</c:v>
                </c:pt>
                <c:pt idx="1302">
                  <c:v>79.081073131251614</c:v>
                </c:pt>
                <c:pt idx="1303">
                  <c:v>78.847728613267364</c:v>
                </c:pt>
                <c:pt idx="1304">
                  <c:v>78.614249212264284</c:v>
                </c:pt>
                <c:pt idx="1305">
                  <c:v>78.380637773115126</c:v>
                </c:pt>
                <c:pt idx="1306">
                  <c:v>78.146897142301526</c:v>
                </c:pt>
                <c:pt idx="1307">
                  <c:v>77.913030167879285</c:v>
                </c:pt>
                <c:pt idx="1308">
                  <c:v>77.679039699443777</c:v>
                </c:pt>
                <c:pt idx="1309">
                  <c:v>77.444928588094967</c:v>
                </c:pt>
                <c:pt idx="1310">
                  <c:v>77.210699686402862</c:v>
                </c:pt>
                <c:pt idx="1311">
                  <c:v>76.976355848372705</c:v>
                </c:pt>
                <c:pt idx="1312">
                  <c:v>76.741899929410167</c:v>
                </c:pt>
                <c:pt idx="1313">
                  <c:v>76.507334786286719</c:v>
                </c:pt>
                <c:pt idx="1314">
                  <c:v>76.272663277104584</c:v>
                </c:pt>
                <c:pt idx="1315">
                  <c:v>76.037888261262026</c:v>
                </c:pt>
                <c:pt idx="1316">
                  <c:v>75.803012599418437</c:v>
                </c:pt>
                <c:pt idx="1317">
                  <c:v>75.568039153459807</c:v>
                </c:pt>
                <c:pt idx="1318">
                  <c:v>75.332970786463321</c:v>
                </c:pt>
                <c:pt idx="1319">
                  <c:v>75.097810362662869</c:v>
                </c:pt>
                <c:pt idx="1320">
                  <c:v>74.862560747413923</c:v>
                </c:pt>
                <c:pt idx="1321">
                  <c:v>74.627224807158953</c:v>
                </c:pt>
                <c:pt idx="1322">
                  <c:v>74.391805409392035</c:v>
                </c:pt>
                <c:pt idx="1323">
                  <c:v>74.156305422624243</c:v>
                </c:pt>
                <c:pt idx="1324">
                  <c:v>73.920727716348551</c:v>
                </c:pt>
                <c:pt idx="1325">
                  <c:v>73.685075161005059</c:v>
                </c:pt>
                <c:pt idx="1326">
                  <c:v>73.44935062794579</c:v>
                </c:pt>
                <c:pt idx="1327">
                  <c:v>73.213556989399706</c:v>
                </c:pt>
                <c:pt idx="1328">
                  <c:v>72.97769711843786</c:v>
                </c:pt>
                <c:pt idx="1329">
                  <c:v>72.741773888938482</c:v>
                </c:pt>
                <c:pt idx="1330">
                  <c:v>72.505790175551596</c:v>
                </c:pt>
                <c:pt idx="1331">
                  <c:v>72.269748853664254</c:v>
                </c:pt>
                <c:pt idx="1332">
                  <c:v>72.033652799365456</c:v>
                </c:pt>
                <c:pt idx="1333">
                  <c:v>71.797504889411201</c:v>
                </c:pt>
                <c:pt idx="1334">
                  <c:v>71.561308001189218</c:v>
                </c:pt>
                <c:pt idx="1335">
                  <c:v>71.325065012684021</c:v>
                </c:pt>
                <c:pt idx="1336">
                  <c:v>71.088778802441837</c:v>
                </c:pt>
                <c:pt idx="1337">
                  <c:v>70.852452249535659</c:v>
                </c:pt>
                <c:pt idx="1338">
                  <c:v>70.616088233529922</c:v>
                </c:pt>
                <c:pt idx="1339">
                  <c:v>70.379689634445583</c:v>
                </c:pt>
                <c:pt idx="1340">
                  <c:v>70.143259332724853</c:v>
                </c:pt>
                <c:pt idx="1341">
                  <c:v>69.906800209196518</c:v>
                </c:pt>
                <c:pt idx="1342">
                  <c:v>69.670315145040291</c:v>
                </c:pt>
                <c:pt idx="1343">
                  <c:v>69.433807021752045</c:v>
                </c:pt>
                <c:pt idx="1344">
                  <c:v>69.197278721108603</c:v>
                </c:pt>
                <c:pt idx="1345">
                  <c:v>68.960733125132734</c:v>
                </c:pt>
                <c:pt idx="1346">
                  <c:v>68.724173116057855</c:v>
                </c:pt>
                <c:pt idx="1347">
                  <c:v>68.487601576293002</c:v>
                </c:pt>
                <c:pt idx="1348">
                  <c:v>68.25102138838767</c:v>
                </c:pt>
                <c:pt idx="1349">
                  <c:v>68.014435434996912</c:v>
                </c:pt>
                <c:pt idx="1350">
                  <c:v>67.777846598845841</c:v>
                </c:pt>
                <c:pt idx="1351">
                  <c:v>67.541257762694784</c:v>
                </c:pt>
                <c:pt idx="1352">
                  <c:v>67.304671809303954</c:v>
                </c:pt>
                <c:pt idx="1353">
                  <c:v>67.068091621398693</c:v>
                </c:pt>
                <c:pt idx="1354">
                  <c:v>66.83152008163384</c:v>
                </c:pt>
                <c:pt idx="1355">
                  <c:v>66.594960072558933</c:v>
                </c:pt>
                <c:pt idx="1356">
                  <c:v>66.358414476583079</c:v>
                </c:pt>
                <c:pt idx="1357">
                  <c:v>66.121886175939636</c:v>
                </c:pt>
                <c:pt idx="1358">
                  <c:v>65.88537805265139</c:v>
                </c:pt>
                <c:pt idx="1359">
                  <c:v>65.648892988495177</c:v>
                </c:pt>
                <c:pt idx="1360">
                  <c:v>65.412433864966843</c:v>
                </c:pt>
                <c:pt idx="1361">
                  <c:v>65.176003563246113</c:v>
                </c:pt>
                <c:pt idx="1362">
                  <c:v>64.939604964161759</c:v>
                </c:pt>
                <c:pt idx="1363">
                  <c:v>64.703240948156036</c:v>
                </c:pt>
                <c:pt idx="1364">
                  <c:v>64.466914395249859</c:v>
                </c:pt>
                <c:pt idx="1365">
                  <c:v>64.230628185007674</c:v>
                </c:pt>
                <c:pt idx="1366">
                  <c:v>63.994385196502471</c:v>
                </c:pt>
                <c:pt idx="1367">
                  <c:v>63.758188308280481</c:v>
                </c:pt>
                <c:pt idx="1368">
                  <c:v>63.52204039832624</c:v>
                </c:pt>
                <c:pt idx="1369">
                  <c:v>63.285944344027428</c:v>
                </c:pt>
                <c:pt idx="1370">
                  <c:v>63.049903022140093</c:v>
                </c:pt>
                <c:pt idx="1371">
                  <c:v>62.813919308753199</c:v>
                </c:pt>
                <c:pt idx="1372">
                  <c:v>62.577996079253815</c:v>
                </c:pt>
                <c:pt idx="1373">
                  <c:v>62.342136208291969</c:v>
                </c:pt>
                <c:pt idx="1374">
                  <c:v>62.106342569745898</c:v>
                </c:pt>
                <c:pt idx="1375">
                  <c:v>61.870618036686601</c:v>
                </c:pt>
                <c:pt idx="1376">
                  <c:v>61.63496548134313</c:v>
                </c:pt>
                <c:pt idx="1377">
                  <c:v>61.399387775067432</c:v>
                </c:pt>
                <c:pt idx="1378">
                  <c:v>61.163887788299647</c:v>
                </c:pt>
                <c:pt idx="1379">
                  <c:v>60.928468390532736</c:v>
                </c:pt>
                <c:pt idx="1380">
                  <c:v>60.693132450277751</c:v>
                </c:pt>
                <c:pt idx="1381">
                  <c:v>60.457882835028812</c:v>
                </c:pt>
                <c:pt idx="1382">
                  <c:v>60.222722411228361</c:v>
                </c:pt>
                <c:pt idx="1383">
                  <c:v>59.987654044231874</c:v>
                </c:pt>
                <c:pt idx="1384">
                  <c:v>59.752680598273237</c:v>
                </c:pt>
                <c:pt idx="1385">
                  <c:v>59.51780493642967</c:v>
                </c:pt>
                <c:pt idx="1386">
                  <c:v>59.283029920587104</c:v>
                </c:pt>
                <c:pt idx="1387">
                  <c:v>59.048358411404962</c:v>
                </c:pt>
                <c:pt idx="1388">
                  <c:v>58.813793268281529</c:v>
                </c:pt>
                <c:pt idx="1389">
                  <c:v>58.579337349318976</c:v>
                </c:pt>
                <c:pt idx="1390">
                  <c:v>58.344993511288834</c:v>
                </c:pt>
                <c:pt idx="1391">
                  <c:v>58.110764609596721</c:v>
                </c:pt>
                <c:pt idx="1392">
                  <c:v>57.876653498247912</c:v>
                </c:pt>
                <c:pt idx="1393">
                  <c:v>57.64266302981234</c:v>
                </c:pt>
                <c:pt idx="1394">
                  <c:v>57.408796055390155</c:v>
                </c:pt>
                <c:pt idx="1395">
                  <c:v>57.175055424576563</c:v>
                </c:pt>
                <c:pt idx="1396">
                  <c:v>56.941443985427398</c:v>
                </c:pt>
                <c:pt idx="1397">
                  <c:v>56.707964584424253</c:v>
                </c:pt>
                <c:pt idx="1398">
                  <c:v>56.474620066440075</c:v>
                </c:pt>
                <c:pt idx="1399">
                  <c:v>56.241413274704115</c:v>
                </c:pt>
                <c:pt idx="1400">
                  <c:v>56.008347050767526</c:v>
                </c:pt>
                <c:pt idx="1401">
                  <c:v>55.775424234468709</c:v>
                </c:pt>
                <c:pt idx="1402">
                  <c:v>55.542647663898606</c:v>
                </c:pt>
                <c:pt idx="1403">
                  <c:v>55.310020175366397</c:v>
                </c:pt>
                <c:pt idx="1404">
                  <c:v>55.077544603364537</c:v>
                </c:pt>
                <c:pt idx="1405">
                  <c:v>54.845223780534532</c:v>
                </c:pt>
                <c:pt idx="1406">
                  <c:v>54.613060537632229</c:v>
                </c:pt>
                <c:pt idx="1407">
                  <c:v>54.381057703493575</c:v>
                </c:pt>
                <c:pt idx="1408">
                  <c:v>54.149218104999839</c:v>
                </c:pt>
                <c:pt idx="1409">
                  <c:v>53.917544567043386</c:v>
                </c:pt>
                <c:pt idx="1410">
                  <c:v>53.686039912493072</c:v>
                </c:pt>
                <c:pt idx="1411">
                  <c:v>53.454706962160188</c:v>
                </c:pt>
                <c:pt idx="1412">
                  <c:v>53.223548534763665</c:v>
                </c:pt>
                <c:pt idx="1413">
                  <c:v>52.992567446896004</c:v>
                </c:pt>
                <c:pt idx="1414">
                  <c:v>52.7617665129888</c:v>
                </c:pt>
                <c:pt idx="1415">
                  <c:v>52.531148545278732</c:v>
                </c:pt>
                <c:pt idx="1416">
                  <c:v>52.300716353772856</c:v>
                </c:pt>
                <c:pt idx="1417">
                  <c:v>52.070472746214747</c:v>
                </c:pt>
                <c:pt idx="1418">
                  <c:v>51.840420528050018</c:v>
                </c:pt>
                <c:pt idx="1419">
                  <c:v>51.610562502392483</c:v>
                </c:pt>
                <c:pt idx="1420">
                  <c:v>51.380901469989574</c:v>
                </c:pt>
                <c:pt idx="1421">
                  <c:v>51.151440229188502</c:v>
                </c:pt>
                <c:pt idx="1422">
                  <c:v>50.922181575902016</c:v>
                </c:pt>
                <c:pt idx="1423">
                  <c:v>50.693128303574568</c:v>
                </c:pt>
                <c:pt idx="1424">
                  <c:v>50.464283203147929</c:v>
                </c:pt>
                <c:pt idx="1425">
                  <c:v>50.235649063027452</c:v>
                </c:pt>
                <c:pt idx="1426">
                  <c:v>50.007228669047905</c:v>
                </c:pt>
                <c:pt idx="1427">
                  <c:v>49.779024804439828</c:v>
                </c:pt>
                <c:pt idx="1428">
                  <c:v>49.551040249795236</c:v>
                </c:pt>
                <c:pt idx="1429">
                  <c:v>49.323277783033973</c:v>
                </c:pt>
                <c:pt idx="1430">
                  <c:v>49.095740179369763</c:v>
                </c:pt>
                <c:pt idx="1431">
                  <c:v>48.868430211276625</c:v>
                </c:pt>
                <c:pt idx="1432">
                  <c:v>48.641350648454726</c:v>
                </c:pt>
                <c:pt idx="1433">
                  <c:v>48.414504257796864</c:v>
                </c:pt>
                <c:pt idx="1434">
                  <c:v>48.187893803354662</c:v>
                </c:pt>
                <c:pt idx="1435">
                  <c:v>47.961522046305134</c:v>
                </c:pt>
                <c:pt idx="1436">
                  <c:v>47.735391744916619</c:v>
                </c:pt>
                <c:pt idx="1437">
                  <c:v>47.509505654515493</c:v>
                </c:pt>
                <c:pt idx="1438">
                  <c:v>47.28386652745241</c:v>
                </c:pt>
                <c:pt idx="1439">
                  <c:v>47.05847711306906</c:v>
                </c:pt>
                <c:pt idx="1440">
                  <c:v>46.833340157664253</c:v>
                </c:pt>
                <c:pt idx="1441">
                  <c:v>46.608458404460748</c:v>
                </c:pt>
                <c:pt idx="1442">
                  <c:v>46.383834593571677</c:v>
                </c:pt>
                <c:pt idx="1443">
                  <c:v>46.159471461967421</c:v>
                </c:pt>
                <c:pt idx="1444">
                  <c:v>45.935371743441856</c:v>
                </c:pt>
                <c:pt idx="1445">
                  <c:v>45.711538168579345</c:v>
                </c:pt>
                <c:pt idx="1446">
                  <c:v>45.487973464721357</c:v>
                </c:pt>
                <c:pt idx="1447">
                  <c:v>45.264680355933187</c:v>
                </c:pt>
                <c:pt idx="1448">
                  <c:v>45.041661562971015</c:v>
                </c:pt>
                <c:pt idx="1449">
                  <c:v>44.81891980324842</c:v>
                </c:pt>
                <c:pt idx="1450">
                  <c:v>44.59645779080342</c:v>
                </c:pt>
                <c:pt idx="1451">
                  <c:v>44.374278236265404</c:v>
                </c:pt>
                <c:pt idx="1452">
                  <c:v>44.152383846822225</c:v>
                </c:pt>
                <c:pt idx="1453">
                  <c:v>43.93077732618692</c:v>
                </c:pt>
                <c:pt idx="1454">
                  <c:v>43.709461374565045</c:v>
                </c:pt>
                <c:pt idx="1455">
                  <c:v>43.488438688621542</c:v>
                </c:pt>
                <c:pt idx="1456">
                  <c:v>43.267711961448221</c:v>
                </c:pt>
                <c:pt idx="1457">
                  <c:v>43.047283882530522</c:v>
                </c:pt>
                <c:pt idx="1458">
                  <c:v>42.82715713771502</c:v>
                </c:pt>
                <c:pt idx="1459">
                  <c:v>42.607334409176595</c:v>
                </c:pt>
                <c:pt idx="1460">
                  <c:v>42.387818375385933</c:v>
                </c:pt>
                <c:pt idx="1461">
                  <c:v>42.168611711076579</c:v>
                </c:pt>
                <c:pt idx="1462">
                  <c:v>41.949717087212541</c:v>
                </c:pt>
                <c:pt idx="1463">
                  <c:v>41.731137170955691</c:v>
                </c:pt>
                <c:pt idx="1464">
                  <c:v>41.512874625633422</c:v>
                </c:pt>
                <c:pt idx="1465">
                  <c:v>41.294932110705936</c:v>
                </c:pt>
                <c:pt idx="1466">
                  <c:v>41.077312281733988</c:v>
                </c:pt>
                <c:pt idx="1467">
                  <c:v>40.860017790346461</c:v>
                </c:pt>
                <c:pt idx="1468">
                  <c:v>40.643051284208269</c:v>
                </c:pt>
                <c:pt idx="1469">
                  <c:v>40.426415406987779</c:v>
                </c:pt>
                <c:pt idx="1470">
                  <c:v>40.210112798324772</c:v>
                </c:pt>
                <c:pt idx="1471">
                  <c:v>39.994146093798214</c:v>
                </c:pt>
                <c:pt idx="1472">
                  <c:v>39.778517924894373</c:v>
                </c:pt>
                <c:pt idx="1473">
                  <c:v>39.563230918974369</c:v>
                </c:pt>
                <c:pt idx="1474">
                  <c:v>39.348287699242434</c:v>
                </c:pt>
                <c:pt idx="1475">
                  <c:v>39.133690884713822</c:v>
                </c:pt>
                <c:pt idx="1476">
                  <c:v>38.91944309018308</c:v>
                </c:pt>
                <c:pt idx="1477">
                  <c:v>38.70554692619195</c:v>
                </c:pt>
                <c:pt idx="1478">
                  <c:v>38.492004998997672</c:v>
                </c:pt>
                <c:pt idx="1479">
                  <c:v>38.278819910541181</c:v>
                </c:pt>
                <c:pt idx="1480">
                  <c:v>38.065994258415614</c:v>
                </c:pt>
                <c:pt idx="1481">
                  <c:v>37.853530635834325</c:v>
                </c:pt>
                <c:pt idx="1482">
                  <c:v>37.641431631599517</c:v>
                </c:pt>
                <c:pt idx="1483">
                  <c:v>37.429699830070554</c:v>
                </c:pt>
                <c:pt idx="1484">
                  <c:v>37.218337811132727</c:v>
                </c:pt>
                <c:pt idx="1485">
                  <c:v>37.007348150165484</c:v>
                </c:pt>
                <c:pt idx="1486">
                  <c:v>36.796733418011257</c:v>
                </c:pt>
                <c:pt idx="1487">
                  <c:v>36.586496180944046</c:v>
                </c:pt>
                <c:pt idx="1488">
                  <c:v>36.376639000638342</c:v>
                </c:pt>
                <c:pt idx="1489">
                  <c:v>36.167164434137611</c:v>
                </c:pt>
                <c:pt idx="1490">
                  <c:v>35.958075033823334</c:v>
                </c:pt>
                <c:pt idx="1491">
                  <c:v>35.749373347383859</c:v>
                </c:pt>
                <c:pt idx="1492">
                  <c:v>35.541061917783338</c:v>
                </c:pt>
                <c:pt idx="1493">
                  <c:v>35.333143283230896</c:v>
                </c:pt>
                <c:pt idx="1494">
                  <c:v>35.125619977149427</c:v>
                </c:pt>
                <c:pt idx="1495">
                  <c:v>34.918494528144933</c:v>
                </c:pt>
                <c:pt idx="1496">
                  <c:v>34.711769459975585</c:v>
                </c:pt>
                <c:pt idx="1497">
                  <c:v>34.505447291521214</c:v>
                </c:pt>
                <c:pt idx="1498">
                  <c:v>34.299530536752272</c:v>
                </c:pt>
                <c:pt idx="1499">
                  <c:v>34.094021704699436</c:v>
                </c:pt>
                <c:pt idx="1500">
                  <c:v>33.888923299422906</c:v>
                </c:pt>
                <c:pt idx="1501">
                  <c:v>33.684237819982151</c:v>
                </c:pt>
                <c:pt idx="1502">
                  <c:v>33.479967760405074</c:v>
                </c:pt>
                <c:pt idx="1503">
                  <c:v>33.276115609657893</c:v>
                </c:pt>
                <c:pt idx="1504">
                  <c:v>33.072683851614684</c:v>
                </c:pt>
                <c:pt idx="1505">
                  <c:v>32.869674965027315</c:v>
                </c:pt>
                <c:pt idx="1506">
                  <c:v>32.667091423494959</c:v>
                </c:pt>
                <c:pt idx="1507">
                  <c:v>32.464935695434136</c:v>
                </c:pt>
                <c:pt idx="1508">
                  <c:v>32.263210244048544</c:v>
                </c:pt>
                <c:pt idx="1509">
                  <c:v>32.061917527299251</c:v>
                </c:pt>
                <c:pt idx="1510">
                  <c:v>31.861059997874431</c:v>
                </c:pt>
                <c:pt idx="1511">
                  <c:v>31.660640103159704</c:v>
                </c:pt>
                <c:pt idx="1512">
                  <c:v>31.460660285208174</c:v>
                </c:pt>
                <c:pt idx="1513">
                  <c:v>31.261122980710919</c:v>
                </c:pt>
                <c:pt idx="1514">
                  <c:v>31.062030620966986</c:v>
                </c:pt>
                <c:pt idx="1515">
                  <c:v>30.863385631853934</c:v>
                </c:pt>
                <c:pt idx="1516">
                  <c:v>30.665190433798216</c:v>
                </c:pt>
                <c:pt idx="1517">
                  <c:v>30.467447441745882</c:v>
                </c:pt>
                <c:pt idx="1518">
                  <c:v>30.27015906513283</c:v>
                </c:pt>
                <c:pt idx="1519">
                  <c:v>30.073327707855679</c:v>
                </c:pt>
                <c:pt idx="1520">
                  <c:v>29.876955768242336</c:v>
                </c:pt>
                <c:pt idx="1521">
                  <c:v>29.681045639023026</c:v>
                </c:pt>
                <c:pt idx="1522">
                  <c:v>29.485599707300793</c:v>
                </c:pt>
                <c:pt idx="1523">
                  <c:v>29.290620354522638</c:v>
                </c:pt>
                <c:pt idx="1524">
                  <c:v>29.096109956450395</c:v>
                </c:pt>
                <c:pt idx="1525">
                  <c:v>28.902070883131973</c:v>
                </c:pt>
                <c:pt idx="1526">
                  <c:v>28.708505498872199</c:v>
                </c:pt>
                <c:pt idx="1527">
                  <c:v>28.515416162204193</c:v>
                </c:pt>
                <c:pt idx="1528">
                  <c:v>28.322805225860542</c:v>
                </c:pt>
                <c:pt idx="1529">
                  <c:v>28.130675036744829</c:v>
                </c:pt>
                <c:pt idx="1530">
                  <c:v>27.939027935902708</c:v>
                </c:pt>
                <c:pt idx="1531">
                  <c:v>27.747866258493623</c:v>
                </c:pt>
                <c:pt idx="1532">
                  <c:v>27.557192333762256</c:v>
                </c:pt>
                <c:pt idx="1533">
                  <c:v>27.367008485010285</c:v>
                </c:pt>
                <c:pt idx="1534">
                  <c:v>27.177317029567849</c:v>
                </c:pt>
                <c:pt idx="1535">
                  <c:v>26.988120278765475</c:v>
                </c:pt>
                <c:pt idx="1536">
                  <c:v>26.799420537905846</c:v>
                </c:pt>
                <c:pt idx="1537">
                  <c:v>26.611220106235734</c:v>
                </c:pt>
                <c:pt idx="1538">
                  <c:v>26.423521276918077</c:v>
                </c:pt>
                <c:pt idx="1539">
                  <c:v>26.236326337003842</c:v>
                </c:pt>
                <c:pt idx="1540">
                  <c:v>26.049637567404286</c:v>
                </c:pt>
                <c:pt idx="1541">
                  <c:v>25.863457242863117</c:v>
                </c:pt>
                <c:pt idx="1542">
                  <c:v>25.677787631928926</c:v>
                </c:pt>
                <c:pt idx="1543">
                  <c:v>25.492630996927275</c:v>
                </c:pt>
                <c:pt idx="1544">
                  <c:v>25.307989593933325</c:v>
                </c:pt>
                <c:pt idx="1545">
                  <c:v>25.123865672744277</c:v>
                </c:pt>
                <c:pt idx="1546">
                  <c:v>24.940261476852072</c:v>
                </c:pt>
                <c:pt idx="1547">
                  <c:v>24.757179243415866</c:v>
                </c:pt>
                <c:pt idx="1548">
                  <c:v>24.574621203234887</c:v>
                </c:pt>
                <c:pt idx="1549">
                  <c:v>24.392589580721211</c:v>
                </c:pt>
                <c:pt idx="1550">
                  <c:v>24.211086593872785</c:v>
                </c:pt>
                <c:pt idx="1551">
                  <c:v>24.030114454246196</c:v>
                </c:pt>
                <c:pt idx="1552">
                  <c:v>23.849675366929837</c:v>
                </c:pt>
                <c:pt idx="1553">
                  <c:v>23.669771530517007</c:v>
                </c:pt>
                <c:pt idx="1554">
                  <c:v>23.490405137079279</c:v>
                </c:pt>
                <c:pt idx="1555">
                  <c:v>23.311578372139493</c:v>
                </c:pt>
                <c:pt idx="1556">
                  <c:v>23.133293414645351</c:v>
                </c:pt>
                <c:pt idx="1557">
                  <c:v>22.955552436942757</c:v>
                </c:pt>
                <c:pt idx="1558">
                  <c:v>22.778357604749512</c:v>
                </c:pt>
                <c:pt idx="1559">
                  <c:v>22.60171107712868</c:v>
                </c:pt>
                <c:pt idx="1560">
                  <c:v>22.425615006462472</c:v>
                </c:pt>
                <c:pt idx="1561">
                  <c:v>22.250071538425878</c:v>
                </c:pt>
                <c:pt idx="1562">
                  <c:v>22.075082811960741</c:v>
                </c:pt>
                <c:pt idx="1563">
                  <c:v>21.900650959249447</c:v>
                </c:pt>
                <c:pt idx="1564">
                  <c:v>21.726778105689053</c:v>
                </c:pt>
                <c:pt idx="1565">
                  <c:v>21.553466369865379</c:v>
                </c:pt>
                <c:pt idx="1566">
                  <c:v>21.380717863527305</c:v>
                </c:pt>
                <c:pt idx="1567">
                  <c:v>21.208534691560832</c:v>
                </c:pt>
                <c:pt idx="1568">
                  <c:v>21.036918951963571</c:v>
                </c:pt>
                <c:pt idx="1569">
                  <c:v>20.865872735819114</c:v>
                </c:pt>
                <c:pt idx="1570">
                  <c:v>20.695398127271698</c:v>
                </c:pt>
                <c:pt idx="1571">
                  <c:v>20.525497203500592</c:v>
                </c:pt>
                <c:pt idx="1572">
                  <c:v>20.356172034694936</c:v>
                </c:pt>
                <c:pt idx="1573">
                  <c:v>20.187424684028432</c:v>
                </c:pt>
                <c:pt idx="1574">
                  <c:v>20.019257207634382</c:v>
                </c:pt>
                <c:pt idx="1575">
                  <c:v>19.851671654580382</c:v>
                </c:pt>
                <c:pt idx="1576">
                  <c:v>19.684670066843488</c:v>
                </c:pt>
                <c:pt idx="1577">
                  <c:v>19.518254479285318</c:v>
                </c:pt>
                <c:pt idx="1578">
                  <c:v>19.352426919627366</c:v>
                </c:pt>
                <c:pt idx="1579">
                  <c:v>19.187189408426068</c:v>
                </c:pt>
                <c:pt idx="1580">
                  <c:v>19.022543959048363</c:v>
                </c:pt>
                <c:pt idx="1581">
                  <c:v>18.858492577647095</c:v>
                </c:pt>
                <c:pt idx="1582">
                  <c:v>18.695037263136523</c:v>
                </c:pt>
                <c:pt idx="1583">
                  <c:v>18.532180007168147</c:v>
                </c:pt>
                <c:pt idx="1584">
                  <c:v>18.36992279410622</c:v>
                </c:pt>
                <c:pt idx="1585">
                  <c:v>18.208267601003662</c:v>
                </c:pt>
                <c:pt idx="1586">
                  <c:v>18.047216397577941</c:v>
                </c:pt>
                <c:pt idx="1587">
                  <c:v>17.886771146187233</c:v>
                </c:pt>
                <c:pt idx="1588">
                  <c:v>17.726933801806247</c:v>
                </c:pt>
                <c:pt idx="1589">
                  <c:v>17.567706312002596</c:v>
                </c:pt>
                <c:pt idx="1590">
                  <c:v>17.409090616912945</c:v>
                </c:pt>
                <c:pt idx="1591">
                  <c:v>17.251088649219565</c:v>
                </c:pt>
                <c:pt idx="1592">
                  <c:v>17.093702334126522</c:v>
                </c:pt>
                <c:pt idx="1593">
                  <c:v>16.936933589336405</c:v>
                </c:pt>
                <c:pt idx="1594">
                  <c:v>16.780784325026858</c:v>
                </c:pt>
                <c:pt idx="1595">
                  <c:v>16.625256443827467</c:v>
                </c:pt>
                <c:pt idx="1596">
                  <c:v>16.47035184079634</c:v>
                </c:pt>
                <c:pt idx="1597">
                  <c:v>16.316072403397175</c:v>
                </c:pt>
                <c:pt idx="1598">
                  <c:v>16.162420011476204</c:v>
                </c:pt>
                <c:pt idx="1599">
                  <c:v>16.0093965372394</c:v>
                </c:pt>
                <c:pt idx="1600">
                  <c:v>15.857003845229473</c:v>
                </c:pt>
                <c:pt idx="1601">
                  <c:v>15.705243792303275</c:v>
                </c:pt>
                <c:pt idx="1602">
                  <c:v>15.554118227609125</c:v>
                </c:pt>
                <c:pt idx="1603">
                  <c:v>15.403628992564418</c:v>
                </c:pt>
                <c:pt idx="1604">
                  <c:v>15.253777920832944</c:v>
                </c:pt>
                <c:pt idx="1605">
                  <c:v>15.104566838302725</c:v>
                </c:pt>
                <c:pt idx="1606">
                  <c:v>14.955997563063679</c:v>
                </c:pt>
                <c:pt idx="1607">
                  <c:v>14.808071905385612</c:v>
                </c:pt>
                <c:pt idx="1608">
                  <c:v>14.660791667695941</c:v>
                </c:pt>
                <c:pt idx="1609">
                  <c:v>14.514158644557892</c:v>
                </c:pt>
                <c:pt idx="1610">
                  <c:v>14.368174622648528</c:v>
                </c:pt>
                <c:pt idx="1611">
                  <c:v>14.222841380737165</c:v>
                </c:pt>
                <c:pt idx="1612">
                  <c:v>14.07816068966345</c:v>
                </c:pt>
                <c:pt idx="1613">
                  <c:v>13.934134312315964</c:v>
                </c:pt>
                <c:pt idx="1614">
                  <c:v>13.790764003610605</c:v>
                </c:pt>
                <c:pt idx="1615">
                  <c:v>13.64805151046942</c:v>
                </c:pt>
                <c:pt idx="1616">
                  <c:v>13.505998571799065</c:v>
                </c:pt>
                <c:pt idx="1617">
                  <c:v>13.364606918469772</c:v>
                </c:pt>
                <c:pt idx="1618">
                  <c:v>13.223878273294172</c:v>
                </c:pt>
                <c:pt idx="1619">
                  <c:v>13.083814351006474</c:v>
                </c:pt>
                <c:pt idx="1620">
                  <c:v>12.944416858241331</c:v>
                </c:pt>
                <c:pt idx="1621">
                  <c:v>12.805687493513201</c:v>
                </c:pt>
                <c:pt idx="1622">
                  <c:v>12.667627947195584</c:v>
                </c:pt>
                <c:pt idx="1623">
                  <c:v>12.530239901500543</c:v>
                </c:pt>
                <c:pt idx="1624">
                  <c:v>12.393525030458029</c:v>
                </c:pt>
                <c:pt idx="1625">
                  <c:v>12.257484999895594</c:v>
                </c:pt>
                <c:pt idx="1626">
                  <c:v>12.122121467418088</c:v>
                </c:pt>
                <c:pt idx="1627">
                  <c:v>11.987436082387397</c:v>
                </c:pt>
                <c:pt idx="1628">
                  <c:v>11.853430485902503</c:v>
                </c:pt>
                <c:pt idx="1629">
                  <c:v>11.720106310779279</c:v>
                </c:pt>
                <c:pt idx="1630">
                  <c:v>11.587465181530714</c:v>
                </c:pt>
                <c:pt idx="1631">
                  <c:v>11.455508714347088</c:v>
                </c:pt>
                <c:pt idx="1632">
                  <c:v>11.324238517076369</c:v>
                </c:pt>
                <c:pt idx="1633">
                  <c:v>11.193656189204457</c:v>
                </c:pt>
                <c:pt idx="1634">
                  <c:v>11.063763321835797</c:v>
                </c:pt>
                <c:pt idx="1635">
                  <c:v>10.93456149767397</c:v>
                </c:pt>
                <c:pt idx="1636">
                  <c:v>10.806052291002477</c:v>
                </c:pt>
                <c:pt idx="1637">
                  <c:v>10.678237267665432</c:v>
                </c:pt>
                <c:pt idx="1638">
                  <c:v>10.551117985048545</c:v>
                </c:pt>
                <c:pt idx="1639">
                  <c:v>10.424695992060132</c:v>
                </c:pt>
                <c:pt idx="1640">
                  <c:v>10.298972829112333</c:v>
                </c:pt>
                <c:pt idx="1641">
                  <c:v>10.173950028102203</c:v>
                </c:pt>
                <c:pt idx="1642">
                  <c:v>10.049629112393102</c:v>
                </c:pt>
                <c:pt idx="1643">
                  <c:v>9.9260115967961315</c:v>
                </c:pt>
                <c:pt idx="1644">
                  <c:v>9.803098987551758</c:v>
                </c:pt>
                <c:pt idx="1645">
                  <c:v>9.6808927823113198</c:v>
                </c:pt>
                <c:pt idx="1646">
                  <c:v>9.5593944701188533</c:v>
                </c:pt>
                <c:pt idx="1647">
                  <c:v>9.4386055313929162</c:v>
                </c:pt>
                <c:pt idx="1648">
                  <c:v>9.3185274379086849</c:v>
                </c:pt>
                <c:pt idx="1649">
                  <c:v>9.1991616527797824</c:v>
                </c:pt>
                <c:pt idx="1650">
                  <c:v>9.0805096304406465</c:v>
                </c:pt>
                <c:pt idx="1651">
                  <c:v>8.962572816628688</c:v>
                </c:pt>
                <c:pt idx="1652">
                  <c:v>8.845352648366827</c:v>
                </c:pt>
                <c:pt idx="1653">
                  <c:v>8.7288505539457972</c:v>
                </c:pt>
                <c:pt idx="1654">
                  <c:v>8.6130679529068424</c:v>
                </c:pt>
                <c:pt idx="1655">
                  <c:v>8.498006256024393</c:v>
                </c:pt>
                <c:pt idx="1656">
                  <c:v>8.3836668652889692</c:v>
                </c:pt>
                <c:pt idx="1657">
                  <c:v>8.2700511738899447</c:v>
                </c:pt>
                <c:pt idx="1658">
                  <c:v>8.157160566198657</c:v>
                </c:pt>
                <c:pt idx="1659">
                  <c:v>8.0449964177515039</c:v>
                </c:pt>
                <c:pt idx="1660">
                  <c:v>7.9335600952333003</c:v>
                </c:pt>
                <c:pt idx="1661">
                  <c:v>7.8228529564604328</c:v>
                </c:pt>
                <c:pt idx="1662">
                  <c:v>7.7128763503644562</c:v>
                </c:pt>
                <c:pt idx="1663">
                  <c:v>7.6036316169755818</c:v>
                </c:pt>
                <c:pt idx="1664">
                  <c:v>7.495120087406467</c:v>
                </c:pt>
                <c:pt idx="1665">
                  <c:v>7.3873430838358214</c:v>
                </c:pt>
                <c:pt idx="1666">
                  <c:v>7.2803019194924312</c:v>
                </c:pt>
                <c:pt idx="1667">
                  <c:v>7.1739978986390671</c:v>
                </c:pt>
                <c:pt idx="1668">
                  <c:v>7.0684323165567262</c:v>
                </c:pt>
                <c:pt idx="1669">
                  <c:v>6.9636064595286991</c:v>
                </c:pt>
                <c:pt idx="1670">
                  <c:v>6.8595216048249652</c:v>
                </c:pt>
                <c:pt idx="1671">
                  <c:v>6.7561790206866341</c:v>
                </c:pt>
                <c:pt idx="1672">
                  <c:v>6.6535799663104456</c:v>
                </c:pt>
                <c:pt idx="1673">
                  <c:v>6.5517256918335622</c:v>
                </c:pt>
                <c:pt idx="1674">
                  <c:v>6.4506174383181429</c:v>
                </c:pt>
                <c:pt idx="1675">
                  <c:v>6.3502564377363502</c:v>
                </c:pt>
                <c:pt idx="1676">
                  <c:v>6.2506439129552813</c:v>
                </c:pt>
                <c:pt idx="1677">
                  <c:v>6.151781077722168</c:v>
                </c:pt>
                <c:pt idx="1678">
                  <c:v>6.0536691366494226</c:v>
                </c:pt>
                <c:pt idx="1679">
                  <c:v>5.9563092852000912</c:v>
                </c:pt>
                <c:pt idx="1680">
                  <c:v>5.8597027096732104</c:v>
                </c:pt>
                <c:pt idx="1681">
                  <c:v>5.7638505871894763</c:v>
                </c:pt>
                <c:pt idx="1682">
                  <c:v>5.6687540856767207</c:v>
                </c:pt>
                <c:pt idx="1683">
                  <c:v>5.5744143638557961</c:v>
                </c:pt>
                <c:pt idx="1684">
                  <c:v>5.4808325712264274</c:v>
                </c:pt>
                <c:pt idx="1685">
                  <c:v>5.3880098480532723</c:v>
                </c:pt>
                <c:pt idx="1686">
                  <c:v>5.2959473253518894</c:v>
                </c:pt>
                <c:pt idx="1687">
                  <c:v>5.2046461248750724</c:v>
                </c:pt>
                <c:pt idx="1688">
                  <c:v>5.1141073590991102</c:v>
                </c:pt>
                <c:pt idx="1689">
                  <c:v>5.0243321312103282</c:v>
                </c:pt>
                <c:pt idx="1690">
                  <c:v>4.9353215350915383</c:v>
                </c:pt>
                <c:pt idx="1691">
                  <c:v>4.8470766553087623</c:v>
                </c:pt>
                <c:pt idx="1692">
                  <c:v>4.7595985670979779</c:v>
                </c:pt>
                <c:pt idx="1693">
                  <c:v>4.6728883363521385</c:v>
                </c:pt>
                <c:pt idx="1694">
                  <c:v>4.5869470196080204</c:v>
                </c:pt>
                <c:pt idx="1695">
                  <c:v>4.501775664033441</c:v>
                </c:pt>
                <c:pt idx="1696">
                  <c:v>4.4173753074144626</c:v>
                </c:pt>
                <c:pt idx="1697">
                  <c:v>4.3337469781428535</c:v>
                </c:pt>
                <c:pt idx="1698">
                  <c:v>4.2508916952033822</c:v>
                </c:pt>
                <c:pt idx="1699">
                  <c:v>4.168810468161535</c:v>
                </c:pt>
                <c:pt idx="1700">
                  <c:v>4.0875042971511224</c:v>
                </c:pt>
                <c:pt idx="1701">
                  <c:v>4.0069741728622308</c:v>
                </c:pt>
                <c:pt idx="1702">
                  <c:v>3.927221076528995</c:v>
                </c:pt>
                <c:pt idx="1703">
                  <c:v>3.8482459799177082</c:v>
                </c:pt>
                <c:pt idx="1704">
                  <c:v>3.7700498453150004</c:v>
                </c:pt>
                <c:pt idx="1705">
                  <c:v>3.6926336255161187</c:v>
                </c:pt>
                <c:pt idx="1706">
                  <c:v>3.6159982638132635</c:v>
                </c:pt>
                <c:pt idx="1707">
                  <c:v>3.5401446939841215</c:v>
                </c:pt>
                <c:pt idx="1708">
                  <c:v>3.4650738402804873</c:v>
                </c:pt>
                <c:pt idx="1709">
                  <c:v>3.390786617417068</c:v>
                </c:pt>
                <c:pt idx="1710">
                  <c:v>3.3172839305601944</c:v>
                </c:pt>
                <c:pt idx="1711">
                  <c:v>3.2445666753169262</c:v>
                </c:pt>
                <c:pt idx="1712">
                  <c:v>3.1726357377240495</c:v>
                </c:pt>
                <c:pt idx="1713">
                  <c:v>3.1014919942373695</c:v>
                </c:pt>
                <c:pt idx="1714">
                  <c:v>3.0311363117209269</c:v>
                </c:pt>
                <c:pt idx="1715">
                  <c:v>2.9615695474365245</c:v>
                </c:pt>
                <c:pt idx="1716">
                  <c:v>2.8927925490332149</c:v>
                </c:pt>
                <c:pt idx="1717">
                  <c:v>2.8248061545370189</c:v>
                </c:pt>
                <c:pt idx="1718">
                  <c:v>2.7576111923407178</c:v>
                </c:pt>
                <c:pt idx="1719">
                  <c:v>2.6912084811937156</c:v>
                </c:pt>
                <c:pt idx="1720">
                  <c:v>2.6255988301920832</c:v>
                </c:pt>
                <c:pt idx="1721">
                  <c:v>2.5607830387686956</c:v>
                </c:pt>
                <c:pt idx="1722">
                  <c:v>2.4967618966835592</c:v>
                </c:pt>
                <c:pt idx="1723">
                  <c:v>2.4335361840140624</c:v>
                </c:pt>
                <c:pt idx="1724">
                  <c:v>2.3711066711455597</c:v>
                </c:pt>
                <c:pt idx="1725">
                  <c:v>2.3094741187619534</c:v>
                </c:pt>
                <c:pt idx="1726">
                  <c:v>2.2486392778364732</c:v>
                </c:pt>
                <c:pt idx="1727">
                  <c:v>2.1886028896224432</c:v>
                </c:pt>
                <c:pt idx="1728">
                  <c:v>2.1293656856443071</c:v>
                </c:pt>
                <c:pt idx="1729">
                  <c:v>2.0709283876886868</c:v>
                </c:pt>
                <c:pt idx="1730">
                  <c:v>2.0132917077956383</c:v>
                </c:pt>
                <c:pt idx="1731">
                  <c:v>1.9564563482499155</c:v>
                </c:pt>
                <c:pt idx="1732">
                  <c:v>1.9004230015724319</c:v>
                </c:pt>
                <c:pt idx="1733">
                  <c:v>1.8451923505118137</c:v>
                </c:pt>
                <c:pt idx="1734">
                  <c:v>1.7907650680361482</c:v>
                </c:pt>
                <c:pt idx="1735">
                  <c:v>1.73714181732469</c:v>
                </c:pt>
                <c:pt idx="1736">
                  <c:v>1.684323251759809</c:v>
                </c:pt>
                <c:pt idx="1737">
                  <c:v>1.6323100149190617</c:v>
                </c:pt>
                <c:pt idx="1738">
                  <c:v>1.5811027405673392</c:v>
                </c:pt>
                <c:pt idx="1739">
                  <c:v>1.5307020526491188</c:v>
                </c:pt>
                <c:pt idx="1740">
                  <c:v>1.4811085652808569</c:v>
                </c:pt>
                <c:pt idx="1741">
                  <c:v>1.4323228827435597</c:v>
                </c:pt>
                <c:pt idx="1742">
                  <c:v>1.3843455994753735</c:v>
                </c:pt>
                <c:pt idx="1743">
                  <c:v>1.3371773000643596</c:v>
                </c:pt>
                <c:pt idx="1744">
                  <c:v>1.2908185592413535</c:v>
                </c:pt>
                <c:pt idx="1745">
                  <c:v>1.2452699418729667</c:v>
                </c:pt>
                <c:pt idx="1746">
                  <c:v>1.2005320029547539</c:v>
                </c:pt>
                <c:pt idx="1747">
                  <c:v>1.156605287604382</c:v>
                </c:pt>
                <c:pt idx="1748">
                  <c:v>1.1134903310549984</c:v>
                </c:pt>
                <c:pt idx="1749">
                  <c:v>1.0711876586487377</c:v>
                </c:pt>
                <c:pt idx="1750">
                  <c:v>1.0296977858303424</c:v>
                </c:pt>
                <c:pt idx="1751">
                  <c:v>0.98902121814079458</c:v>
                </c:pt>
                <c:pt idx="1752">
                  <c:v>0.94915845121124454</c:v>
                </c:pt>
                <c:pt idx="1753">
                  <c:v>0.91010997075691524</c:v>
                </c:pt>
                <c:pt idx="1754">
                  <c:v>0.87187625257124091</c:v>
                </c:pt>
                <c:pt idx="1755">
                  <c:v>0.83445776251999726</c:v>
                </c:pt>
                <c:pt idx="1756">
                  <c:v>0.79785495653567295</c:v>
                </c:pt>
                <c:pt idx="1757">
                  <c:v>0.76206828061190846</c:v>
                </c:pt>
                <c:pt idx="1758">
                  <c:v>0.72709817079807182</c:v>
                </c:pt>
                <c:pt idx="1759">
                  <c:v>0.69294505319390665</c:v>
                </c:pt>
                <c:pt idx="1760">
                  <c:v>0.65960934394436421</c:v>
                </c:pt>
                <c:pt idx="1761">
                  <c:v>0.62709144923455318</c:v>
                </c:pt>
                <c:pt idx="1762">
                  <c:v>0.59539176528474369</c:v>
                </c:pt>
                <c:pt idx="1763">
                  <c:v>0.56451067834559643</c:v>
                </c:pt>
                <c:pt idx="1764">
                  <c:v>0.53444856469340674</c:v>
                </c:pt>
                <c:pt idx="1765">
                  <c:v>0.50520579062553739</c:v>
                </c:pt>
                <c:pt idx="1766">
                  <c:v>0.47678271245596365</c:v>
                </c:pt>
                <c:pt idx="1767">
                  <c:v>0.44917967651092383</c:v>
                </c:pt>
                <c:pt idx="1768">
                  <c:v>0.42239701912470567</c:v>
                </c:pt>
                <c:pt idx="1769">
                  <c:v>0.3964350666355374</c:v>
                </c:pt>
                <c:pt idx="1770">
                  <c:v>0.37129413538159983</c:v>
                </c:pt>
                <c:pt idx="1771">
                  <c:v>0.3469745316972187</c:v>
                </c:pt>
                <c:pt idx="1772">
                  <c:v>0.3234765519090948</c:v>
                </c:pt>
                <c:pt idx="1773">
                  <c:v>0.30080048233269191</c:v>
                </c:pt>
                <c:pt idx="1774">
                  <c:v>0.27894659926876025</c:v>
                </c:pt>
                <c:pt idx="1775">
                  <c:v>0.25791516899996575</c:v>
                </c:pt>
                <c:pt idx="1776">
                  <c:v>0.23770644778766137</c:v>
                </c:pt>
                <c:pt idx="1777">
                  <c:v>0.21832068186871945</c:v>
                </c:pt>
                <c:pt idx="1778">
                  <c:v>0.19975810745258948</c:v>
                </c:pt>
                <c:pt idx="1779">
                  <c:v>0.18201895071838586</c:v>
                </c:pt>
                <c:pt idx="1780">
                  <c:v>0.16510342781213388</c:v>
                </c:pt>
                <c:pt idx="1781">
                  <c:v>0.14901174484413604</c:v>
                </c:pt>
                <c:pt idx="1782">
                  <c:v>0.13374409788647368</c:v>
                </c:pt>
                <c:pt idx="1783">
                  <c:v>0.11930067297060674</c:v>
                </c:pt>
                <c:pt idx="1784">
                  <c:v>0.10568164608511618</c:v>
                </c:pt>
                <c:pt idx="1785">
                  <c:v>9.2887183173544344E-2</c:v>
                </c:pt>
                <c:pt idx="1786">
                  <c:v>8.0917440132370774E-2</c:v>
                </c:pt>
                <c:pt idx="1787">
                  <c:v>6.9772562809153685E-2</c:v>
                </c:pt>
                <c:pt idx="1788">
                  <c:v>5.9452687000701263E-2</c:v>
                </c:pt>
                <c:pt idx="1789">
                  <c:v>4.9957938451446422E-2</c:v>
                </c:pt>
                <c:pt idx="1790">
                  <c:v>4.128843285188908E-2</c:v>
                </c:pt>
                <c:pt idx="1791">
                  <c:v>3.3444275837234208E-2</c:v>
                </c:pt>
                <c:pt idx="1792">
                  <c:v>2.642556298605991E-2</c:v>
                </c:pt>
                <c:pt idx="1793">
                  <c:v>2.0232379819158607E-2</c:v>
                </c:pt>
                <c:pt idx="1794">
                  <c:v>1.4864801798513641E-2</c:v>
                </c:pt>
                <c:pt idx="1795">
                  <c:v>1.0322894326373736E-2</c:v>
                </c:pt>
                <c:pt idx="1796">
                  <c:v>6.6067127444478253E-3</c:v>
                </c:pt>
                <c:pt idx="1797">
                  <c:v>3.7163023332353476E-3</c:v>
                </c:pt>
                <c:pt idx="1798">
                  <c:v>1.6516983114769302E-3</c:v>
                </c:pt>
                <c:pt idx="1799">
                  <c:v>4.1292583571042227E-4</c:v>
                </c:pt>
                <c:pt idx="18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F-4917-AD98-B67229823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226520"/>
        <c:axId val="677231112"/>
      </c:lineChart>
      <c:catAx>
        <c:axId val="677226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31112"/>
        <c:crosses val="autoZero"/>
        <c:auto val="1"/>
        <c:lblAlgn val="ctr"/>
        <c:lblOffset val="100"/>
        <c:noMultiLvlLbl val="0"/>
      </c:catAx>
      <c:valAx>
        <c:axId val="67723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2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Definite</a:t>
            </a:r>
            <a:r>
              <a:rPr lang="en-US" baseline="0"/>
              <a:t> vs. Right Riemann Velocity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err 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Sheet1!$J$2:$J$1802</c:f>
              <c:numCache>
                <c:formatCode>0.0000000</c:formatCode>
                <c:ptCount val="1801"/>
                <c:pt idx="0">
                  <c:v>0</c:v>
                </c:pt>
                <c:pt idx="1">
                  <c:v>-4.1292499714911844E-4</c:v>
                </c:pt>
                <c:pt idx="2">
                  <c:v>-8.2584412436991633E-4</c:v>
                </c:pt>
                <c:pt idx="3">
                  <c:v>-1.2387523503856286E-3</c:v>
                </c:pt>
                <c:pt idx="4">
                  <c:v>-1.6516446440292213E-3</c:v>
                </c:pt>
                <c:pt idx="5">
                  <c:v>-2.0645159743403231E-3</c:v>
                </c:pt>
                <c:pt idx="6">
                  <c:v>-2.4773613106116865E-3</c:v>
                </c:pt>
                <c:pt idx="7">
                  <c:v>-2.8901756224528966E-3</c:v>
                </c:pt>
                <c:pt idx="8">
                  <c:v>-3.3029538798562859E-3</c:v>
                </c:pt>
                <c:pt idx="9">
                  <c:v>-3.7156910532499601E-3</c:v>
                </c:pt>
                <c:pt idx="10">
                  <c:v>-4.1283821135530072E-3</c:v>
                </c:pt>
                <c:pt idx="11">
                  <c:v>-4.541022032255447E-3</c:v>
                </c:pt>
                <c:pt idx="12">
                  <c:v>-4.9536057814852513E-3</c:v>
                </c:pt>
                <c:pt idx="13">
                  <c:v>-5.3661283340248611E-3</c:v>
                </c:pt>
                <c:pt idx="14">
                  <c:v>-5.778584663420086E-3</c:v>
                </c:pt>
                <c:pt idx="15">
                  <c:v>-6.1909697440158257E-3</c:v>
                </c:pt>
                <c:pt idx="16">
                  <c:v>-6.6032785510466985E-3</c:v>
                </c:pt>
                <c:pt idx="17">
                  <c:v>-7.0155060606466729E-3</c:v>
                </c:pt>
                <c:pt idx="18">
                  <c:v>-7.4276472499512636E-3</c:v>
                </c:pt>
                <c:pt idx="19">
                  <c:v>-7.8396970971565672E-3</c:v>
                </c:pt>
                <c:pt idx="20">
                  <c:v>-8.2516505815651842E-3</c:v>
                </c:pt>
                <c:pt idx="21">
                  <c:v>-8.6635026836565099E-3</c:v>
                </c:pt>
                <c:pt idx="22">
                  <c:v>-9.075248385136736E-3</c:v>
                </c:pt>
                <c:pt idx="23">
                  <c:v>-9.4868826690130692E-3</c:v>
                </c:pt>
                <c:pt idx="24">
                  <c:v>-9.8984005196622871E-3</c:v>
                </c:pt>
                <c:pt idx="25">
                  <c:v>-1.0309796922856274E-2</c:v>
                </c:pt>
                <c:pt idx="26">
                  <c:v>-1.0721066865864048E-2</c:v>
                </c:pt>
                <c:pt idx="27">
                  <c:v>-1.1132205337495926E-2</c:v>
                </c:pt>
                <c:pt idx="28">
                  <c:v>-1.1543207328156779E-2</c:v>
                </c:pt>
                <c:pt idx="29">
                  <c:v>-1.1954067829915649E-2</c:v>
                </c:pt>
                <c:pt idx="30">
                  <c:v>-1.2364781836562533E-2</c:v>
                </c:pt>
                <c:pt idx="31">
                  <c:v>-1.2775344343689155E-2</c:v>
                </c:pt>
                <c:pt idx="32">
                  <c:v>-1.3185750348710668E-2</c:v>
                </c:pt>
                <c:pt idx="33">
                  <c:v>-1.359599485096491E-2</c:v>
                </c:pt>
                <c:pt idx="34">
                  <c:v>-1.40060728517446E-2</c:v>
                </c:pt>
                <c:pt idx="35">
                  <c:v>-1.4415979354384434E-2</c:v>
                </c:pt>
                <c:pt idx="36">
                  <c:v>-1.4825709364311157E-2</c:v>
                </c:pt>
                <c:pt idx="37">
                  <c:v>-1.5235257889072984E-2</c:v>
                </c:pt>
                <c:pt idx="38">
                  <c:v>-1.5644619938467996E-2</c:v>
                </c:pt>
                <c:pt idx="39">
                  <c:v>-1.6053790524545253E-2</c:v>
                </c:pt>
                <c:pt idx="40">
                  <c:v>-1.6462764661690721E-2</c:v>
                </c:pt>
                <c:pt idx="41">
                  <c:v>-1.6871537366676237E-2</c:v>
                </c:pt>
                <c:pt idx="42">
                  <c:v>-1.7280103658739665E-2</c:v>
                </c:pt>
                <c:pt idx="43">
                  <c:v>-1.7688458559628195E-2</c:v>
                </c:pt>
                <c:pt idx="44">
                  <c:v>-1.8096597093673172E-2</c:v>
                </c:pt>
                <c:pt idx="45">
                  <c:v>-1.8504514287835283E-2</c:v>
                </c:pt>
                <c:pt idx="46">
                  <c:v>-1.891220517175829E-2</c:v>
                </c:pt>
                <c:pt idx="47">
                  <c:v>-1.9319664777868173E-2</c:v>
                </c:pt>
                <c:pt idx="48">
                  <c:v>-1.9726888141406329E-2</c:v>
                </c:pt>
                <c:pt idx="49">
                  <c:v>-2.0133870300462209E-2</c:v>
                </c:pt>
                <c:pt idx="50">
                  <c:v>-2.0540606296104658E-2</c:v>
                </c:pt>
                <c:pt idx="51">
                  <c:v>-2.0947091172378807E-2</c:v>
                </c:pt>
                <c:pt idx="52">
                  <c:v>-2.1353319976399776E-2</c:v>
                </c:pt>
                <c:pt idx="53">
                  <c:v>-2.1759287758388979E-2</c:v>
                </c:pt>
                <c:pt idx="54">
                  <c:v>-2.2164989571760607E-2</c:v>
                </c:pt>
                <c:pt idx="55">
                  <c:v>-2.2570420473164043E-2</c:v>
                </c:pt>
                <c:pt idx="56">
                  <c:v>-2.2975575522551361E-2</c:v>
                </c:pt>
                <c:pt idx="57">
                  <c:v>-2.3380449783247492E-2</c:v>
                </c:pt>
                <c:pt idx="58">
                  <c:v>-2.3785038321971763E-2</c:v>
                </c:pt>
                <c:pt idx="59">
                  <c:v>-2.4189336208948253E-2</c:v>
                </c:pt>
                <c:pt idx="60">
                  <c:v>-2.4593338517939989E-2</c:v>
                </c:pt>
                <c:pt idx="61">
                  <c:v>-2.4997040326291797E-2</c:v>
                </c:pt>
                <c:pt idx="62">
                  <c:v>-2.5400436715037999E-2</c:v>
                </c:pt>
                <c:pt idx="63">
                  <c:v>-2.580352276891551E-2</c:v>
                </c:pt>
                <c:pt idx="64">
                  <c:v>-2.6206293576447104E-2</c:v>
                </c:pt>
                <c:pt idx="65">
                  <c:v>-2.6608744229998038E-2</c:v>
                </c:pt>
                <c:pt idx="66">
                  <c:v>-2.7010869825836226E-2</c:v>
                </c:pt>
                <c:pt idx="67">
                  <c:v>-2.7412665464186636E-2</c:v>
                </c:pt>
                <c:pt idx="68">
                  <c:v>-2.7814126249297466E-2</c:v>
                </c:pt>
                <c:pt idx="69">
                  <c:v>-2.8215247289491652E-2</c:v>
                </c:pt>
                <c:pt idx="70">
                  <c:v>-2.8616023697239257E-2</c:v>
                </c:pt>
                <c:pt idx="71">
                  <c:v>-2.9016450589206322E-2</c:v>
                </c:pt>
                <c:pt idx="72">
                  <c:v>-2.9416523086316371E-2</c:v>
                </c:pt>
                <c:pt idx="73">
                  <c:v>-2.981623631381991E-2</c:v>
                </c:pt>
                <c:pt idx="74">
                  <c:v>-3.0215585401322187E-2</c:v>
                </c:pt>
                <c:pt idx="75">
                  <c:v>-3.0614565482895539E-2</c:v>
                </c:pt>
                <c:pt idx="76">
                  <c:v>-3.1013171697079844E-2</c:v>
                </c:pt>
                <c:pt idx="77">
                  <c:v>-3.1411399186996647E-2</c:v>
                </c:pt>
                <c:pt idx="78">
                  <c:v>-3.1809243100367812E-2</c:v>
                </c:pt>
                <c:pt idx="79">
                  <c:v>-3.2206698589581695E-2</c:v>
                </c:pt>
                <c:pt idx="80">
                  <c:v>-3.2603760811774407E-2</c:v>
                </c:pt>
                <c:pt idx="81">
                  <c:v>-3.3000424928865346E-2</c:v>
                </c:pt>
                <c:pt idx="82">
                  <c:v>-3.3396686107632689E-2</c:v>
                </c:pt>
                <c:pt idx="83">
                  <c:v>-3.3792539519757803E-2</c:v>
                </c:pt>
                <c:pt idx="84">
                  <c:v>-3.418798034188697E-2</c:v>
                </c:pt>
                <c:pt idx="85">
                  <c:v>-3.4583003755709996E-2</c:v>
                </c:pt>
                <c:pt idx="86">
                  <c:v>-3.4977604947969532E-2</c:v>
                </c:pt>
                <c:pt idx="87">
                  <c:v>-3.5371779110602741E-2</c:v>
                </c:pt>
                <c:pt idx="88">
                  <c:v>-3.5765521440698667E-2</c:v>
                </c:pt>
                <c:pt idx="89">
                  <c:v>-3.6158827140639449E-2</c:v>
                </c:pt>
                <c:pt idx="90">
                  <c:v>-3.6551691418119425E-2</c:v>
                </c:pt>
                <c:pt idx="91">
                  <c:v>-3.6944109486213517E-2</c:v>
                </c:pt>
                <c:pt idx="92">
                  <c:v>-3.7336076563432741E-2</c:v>
                </c:pt>
                <c:pt idx="93">
                  <c:v>-3.7727587873774837E-2</c:v>
                </c:pt>
                <c:pt idx="94">
                  <c:v>-3.8118638646806868E-2</c:v>
                </c:pt>
                <c:pt idx="95">
                  <c:v>-3.8509224117690977E-2</c:v>
                </c:pt>
                <c:pt idx="96">
                  <c:v>-3.8899339527269206E-2</c:v>
                </c:pt>
                <c:pt idx="97">
                  <c:v>-3.9288980122102579E-2</c:v>
                </c:pt>
                <c:pt idx="98">
                  <c:v>-3.9678141154552371E-2</c:v>
                </c:pt>
                <c:pt idx="99">
                  <c:v>-4.006681788281341E-2</c:v>
                </c:pt>
                <c:pt idx="100">
                  <c:v>-4.0455005570982472E-2</c:v>
                </c:pt>
                <c:pt idx="101">
                  <c:v>-4.0842699489106238E-2</c:v>
                </c:pt>
                <c:pt idx="102">
                  <c:v>-4.1229894913262122E-2</c:v>
                </c:pt>
                <c:pt idx="103">
                  <c:v>-4.1616587125604454E-2</c:v>
                </c:pt>
                <c:pt idx="104">
                  <c:v>-4.2002771414398232E-2</c:v>
                </c:pt>
                <c:pt idx="105">
                  <c:v>-4.238844307411771E-2</c:v>
                </c:pt>
                <c:pt idx="106">
                  <c:v>-4.27735974054686E-2</c:v>
                </c:pt>
                <c:pt idx="107">
                  <c:v>-4.3158229715474228E-2</c:v>
                </c:pt>
                <c:pt idx="108">
                  <c:v>-4.3542335317511061E-2</c:v>
                </c:pt>
                <c:pt idx="109">
                  <c:v>-4.3925909531361107E-2</c:v>
                </c:pt>
                <c:pt idx="110">
                  <c:v>-4.4308947683310507E-2</c:v>
                </c:pt>
                <c:pt idx="111">
                  <c:v>-4.4691445106147754E-2</c:v>
                </c:pt>
                <c:pt idx="112">
                  <c:v>-4.5073397139269389E-2</c:v>
                </c:pt>
                <c:pt idx="113">
                  <c:v>-4.5454799128709311E-2</c:v>
                </c:pt>
                <c:pt idx="114">
                  <c:v>-4.5835646427200061E-2</c:v>
                </c:pt>
                <c:pt idx="115">
                  <c:v>-4.6215934394249203E-2</c:v>
                </c:pt>
                <c:pt idx="116">
                  <c:v>-4.6595658396147321E-2</c:v>
                </c:pt>
                <c:pt idx="117">
                  <c:v>-4.6974813806099469E-2</c:v>
                </c:pt>
                <c:pt idx="118">
                  <c:v>-4.7353396004206516E-2</c:v>
                </c:pt>
                <c:pt idx="119">
                  <c:v>-4.7731400377563737E-2</c:v>
                </c:pt>
                <c:pt idx="120">
                  <c:v>-4.8108822320299005E-2</c:v>
                </c:pt>
                <c:pt idx="121">
                  <c:v>-4.8485657233666934E-2</c:v>
                </c:pt>
                <c:pt idx="122">
                  <c:v>-4.8861900526029345E-2</c:v>
                </c:pt>
                <c:pt idx="123">
                  <c:v>-4.9237547612992039E-2</c:v>
                </c:pt>
                <c:pt idx="124">
                  <c:v>-4.9612593917418124E-2</c:v>
                </c:pt>
                <c:pt idx="125">
                  <c:v>-4.9987034869474201E-2</c:v>
                </c:pt>
                <c:pt idx="126">
                  <c:v>-5.0360865906732499E-2</c:v>
                </c:pt>
                <c:pt idx="127">
                  <c:v>-5.0734082474161113E-2</c:v>
                </c:pt>
                <c:pt idx="128">
                  <c:v>-5.1106680024244788E-2</c:v>
                </c:pt>
                <c:pt idx="129">
                  <c:v>-5.1478654016997361E-2</c:v>
                </c:pt>
                <c:pt idx="130">
                  <c:v>-5.1849999920037249E-2</c:v>
                </c:pt>
                <c:pt idx="131">
                  <c:v>-5.2220713208625646E-2</c:v>
                </c:pt>
                <c:pt idx="132">
                  <c:v>-5.2590789365740243E-2</c:v>
                </c:pt>
                <c:pt idx="133">
                  <c:v>-5.2960223882120516E-2</c:v>
                </c:pt>
                <c:pt idx="134">
                  <c:v>-5.3329012256318364E-2</c:v>
                </c:pt>
                <c:pt idx="135">
                  <c:v>-5.3697149994777149E-2</c:v>
                </c:pt>
                <c:pt idx="136">
                  <c:v>-5.4064632611838803E-2</c:v>
                </c:pt>
                <c:pt idx="137">
                  <c:v>-5.4431455629854852E-2</c:v>
                </c:pt>
                <c:pt idx="138">
                  <c:v>-5.479761457919885E-2</c:v>
                </c:pt>
                <c:pt idx="139">
                  <c:v>-5.5163104998337431E-2</c:v>
                </c:pt>
                <c:pt idx="140">
                  <c:v>-5.5527922433892485E-2</c:v>
                </c:pt>
                <c:pt idx="141">
                  <c:v>-5.5892062440660695E-2</c:v>
                </c:pt>
                <c:pt idx="142">
                  <c:v>-5.6255520581741436E-2</c:v>
                </c:pt>
                <c:pt idx="143">
                  <c:v>-5.6618292428478156E-2</c:v>
                </c:pt>
                <c:pt idx="144">
                  <c:v>-5.6980373560636011E-2</c:v>
                </c:pt>
                <c:pt idx="145">
                  <c:v>-5.73417595663539E-2</c:v>
                </c:pt>
                <c:pt idx="146">
                  <c:v>-5.7702446042270594E-2</c:v>
                </c:pt>
                <c:pt idx="147">
                  <c:v>-5.806242859353361E-2</c:v>
                </c:pt>
                <c:pt idx="148">
                  <c:v>-5.842170283385606E-2</c:v>
                </c:pt>
                <c:pt idx="149">
                  <c:v>-5.8780264385612568E-2</c:v>
                </c:pt>
                <c:pt idx="150">
                  <c:v>-5.9138108879825069E-2</c:v>
                </c:pt>
                <c:pt idx="151">
                  <c:v>-5.949523195628359E-2</c:v>
                </c:pt>
                <c:pt idx="152">
                  <c:v>-5.9851629263553363E-2</c:v>
                </c:pt>
                <c:pt idx="153">
                  <c:v>-6.0207296459045878E-2</c:v>
                </c:pt>
                <c:pt idx="154">
                  <c:v>-6.0562229209070395E-2</c:v>
                </c:pt>
                <c:pt idx="155">
                  <c:v>-6.0916423188880131E-2</c:v>
                </c:pt>
                <c:pt idx="156">
                  <c:v>-6.126987408273088E-2</c:v>
                </c:pt>
                <c:pt idx="157">
                  <c:v>-6.162257758394496E-2</c:v>
                </c:pt>
                <c:pt idx="158">
                  <c:v>-6.1974529394934308E-2</c:v>
                </c:pt>
                <c:pt idx="159">
                  <c:v>-6.2325725227276862E-2</c:v>
                </c:pt>
                <c:pt idx="160">
                  <c:v>-6.2676160801759195E-2</c:v>
                </c:pt>
                <c:pt idx="161">
                  <c:v>-6.3025831848442238E-2</c:v>
                </c:pt>
                <c:pt idx="162">
                  <c:v>-6.3374734106691477E-2</c:v>
                </c:pt>
                <c:pt idx="163">
                  <c:v>-6.3722863325244461E-2</c:v>
                </c:pt>
                <c:pt idx="164">
                  <c:v>-6.4070215262249874E-2</c:v>
                </c:pt>
                <c:pt idx="165">
                  <c:v>-6.4416785685343925E-2</c:v>
                </c:pt>
                <c:pt idx="166">
                  <c:v>-6.4762570371662775E-2</c:v>
                </c:pt>
                <c:pt idx="167">
                  <c:v>-6.5107565107943799E-2</c:v>
                </c:pt>
                <c:pt idx="168">
                  <c:v>-6.54517656905238E-2</c:v>
                </c:pt>
                <c:pt idx="169">
                  <c:v>-6.5795167925433162E-2</c:v>
                </c:pt>
                <c:pt idx="170">
                  <c:v>-6.61377676284296E-2</c:v>
                </c:pt>
                <c:pt idx="171">
                  <c:v>-6.6479560625026579E-2</c:v>
                </c:pt>
                <c:pt idx="172">
                  <c:v>-6.6820542750596346E-2</c:v>
                </c:pt>
                <c:pt idx="173">
                  <c:v>-6.7160709850380584E-2</c:v>
                </c:pt>
                <c:pt idx="174">
                  <c:v>-6.7500057779540157E-2</c:v>
                </c:pt>
                <c:pt idx="175">
                  <c:v>-6.7838582403240366E-2</c:v>
                </c:pt>
                <c:pt idx="176">
                  <c:v>-6.817627959665451E-2</c:v>
                </c:pt>
                <c:pt idx="177">
                  <c:v>-6.8513145245058027E-2</c:v>
                </c:pt>
                <c:pt idx="178">
                  <c:v>-6.8849175243846261E-2</c:v>
                </c:pt>
                <c:pt idx="179">
                  <c:v>-6.9184365498594858E-2</c:v>
                </c:pt>
                <c:pt idx="180">
                  <c:v>-6.9518711925123711E-2</c:v>
                </c:pt>
                <c:pt idx="181">
                  <c:v>-6.9852210449521834E-2</c:v>
                </c:pt>
                <c:pt idx="182">
                  <c:v>-7.0184857008216639E-2</c:v>
                </c:pt>
                <c:pt idx="183">
                  <c:v>-7.0516647548018341E-2</c:v>
                </c:pt>
                <c:pt idx="184">
                  <c:v>-7.0847578026153712E-2</c:v>
                </c:pt>
                <c:pt idx="185">
                  <c:v>-7.1177644410347796E-2</c:v>
                </c:pt>
                <c:pt idx="186">
                  <c:v>-7.1506842678845217E-2</c:v>
                </c:pt>
                <c:pt idx="187">
                  <c:v>-7.1835168820470585E-2</c:v>
                </c:pt>
                <c:pt idx="188">
                  <c:v>-7.2162618834671122E-2</c:v>
                </c:pt>
                <c:pt idx="189">
                  <c:v>-7.2489188731564624E-2</c:v>
                </c:pt>
                <c:pt idx="190">
                  <c:v>-7.2814874532014073E-2</c:v>
                </c:pt>
                <c:pt idx="191">
                  <c:v>-7.3139672267631184E-2</c:v>
                </c:pt>
                <c:pt idx="192">
                  <c:v>-7.3463577980863448E-2</c:v>
                </c:pt>
                <c:pt idx="193">
                  <c:v>-7.378658772502078E-2</c:v>
                </c:pt>
                <c:pt idx="194">
                  <c:v>-7.4108697564325254E-2</c:v>
                </c:pt>
                <c:pt idx="195">
                  <c:v>-7.4429903573966172E-2</c:v>
                </c:pt>
                <c:pt idx="196">
                  <c:v>-7.4750201840167563E-2</c:v>
                </c:pt>
                <c:pt idx="197">
                  <c:v>-7.5069588460182857E-2</c:v>
                </c:pt>
                <c:pt idx="198">
                  <c:v>-7.5388059542390806E-2</c:v>
                </c:pt>
                <c:pt idx="199">
                  <c:v>-7.5705611206320356E-2</c:v>
                </c:pt>
                <c:pt idx="200">
                  <c:v>-7.6022239582705708E-2</c:v>
                </c:pt>
                <c:pt idx="201">
                  <c:v>-7.6337940813537841E-2</c:v>
                </c:pt>
                <c:pt idx="202">
                  <c:v>-7.6652711052080491E-2</c:v>
                </c:pt>
                <c:pt idx="203">
                  <c:v>-7.6966546462962526E-2</c:v>
                </c:pt>
                <c:pt idx="204">
                  <c:v>-7.727944322220992E-2</c:v>
                </c:pt>
                <c:pt idx="205">
                  <c:v>-7.7591397517267069E-2</c:v>
                </c:pt>
                <c:pt idx="206">
                  <c:v>-7.7902405547067843E-2</c:v>
                </c:pt>
                <c:pt idx="207">
                  <c:v>-7.8212463522081777E-2</c:v>
                </c:pt>
                <c:pt idx="208">
                  <c:v>-7.8521567664335379E-2</c:v>
                </c:pt>
                <c:pt idx="209">
                  <c:v>-7.8829714207511614E-2</c:v>
                </c:pt>
                <c:pt idx="210">
                  <c:v>-7.9136899396939242E-2</c:v>
                </c:pt>
                <c:pt idx="211">
                  <c:v>-7.9443119489646108E-2</c:v>
                </c:pt>
                <c:pt idx="212">
                  <c:v>-7.9748370754462172E-2</c:v>
                </c:pt>
                <c:pt idx="213">
                  <c:v>-8.005264947198043E-2</c:v>
                </c:pt>
                <c:pt idx="214">
                  <c:v>-8.0355951934663494E-2</c:v>
                </c:pt>
                <c:pt idx="215">
                  <c:v>-8.0658274446879119E-2</c:v>
                </c:pt>
                <c:pt idx="216">
                  <c:v>-8.0959613324900204E-2</c:v>
                </c:pt>
                <c:pt idx="217">
                  <c:v>-8.1259964897018477E-2</c:v>
                </c:pt>
                <c:pt idx="218">
                  <c:v>-8.1559325503551605E-2</c:v>
                </c:pt>
                <c:pt idx="219">
                  <c:v>-8.1857691496875162E-2</c:v>
                </c:pt>
                <c:pt idx="220">
                  <c:v>-8.2155059241500794E-2</c:v>
                </c:pt>
                <c:pt idx="221">
                  <c:v>-8.2451425114090426E-2</c:v>
                </c:pt>
                <c:pt idx="222">
                  <c:v>-8.2746785503516662E-2</c:v>
                </c:pt>
                <c:pt idx="223">
                  <c:v>-8.304113681092673E-2</c:v>
                </c:pt>
                <c:pt idx="224">
                  <c:v>-8.3334475449717615E-2</c:v>
                </c:pt>
                <c:pt idx="225">
                  <c:v>-8.3626797845667511E-2</c:v>
                </c:pt>
                <c:pt idx="226">
                  <c:v>-8.3918100436910947E-2</c:v>
                </c:pt>
                <c:pt idx="227">
                  <c:v>-8.4208379674013401E-2</c:v>
                </c:pt>
                <c:pt idx="228">
                  <c:v>-8.4497632020028135E-2</c:v>
                </c:pt>
                <c:pt idx="229">
                  <c:v>-8.4785853950499757E-2</c:v>
                </c:pt>
                <c:pt idx="230">
                  <c:v>-8.5073041953528161E-2</c:v>
                </c:pt>
                <c:pt idx="231">
                  <c:v>-8.5359192529836037E-2</c:v>
                </c:pt>
                <c:pt idx="232">
                  <c:v>-8.5644302192758204E-2</c:v>
                </c:pt>
                <c:pt idx="233">
                  <c:v>-8.5928367468312672E-2</c:v>
                </c:pt>
                <c:pt idx="234">
                  <c:v>-8.6211384895268139E-2</c:v>
                </c:pt>
                <c:pt idx="235">
                  <c:v>-8.6493351025143994E-2</c:v>
                </c:pt>
                <c:pt idx="236">
                  <c:v>-8.6774262422274262E-2</c:v>
                </c:pt>
                <c:pt idx="237">
                  <c:v>-8.7054115663843135E-2</c:v>
                </c:pt>
                <c:pt idx="238">
                  <c:v>-8.7332907339906285E-2</c:v>
                </c:pt>
                <c:pt idx="239">
                  <c:v>-8.7610634053501002E-2</c:v>
                </c:pt>
                <c:pt idx="240">
                  <c:v>-8.7887292420603558E-2</c:v>
                </c:pt>
                <c:pt idx="241">
                  <c:v>-8.8162879070214473E-2</c:v>
                </c:pt>
                <c:pt idx="242">
                  <c:v>-8.8437390644408254E-2</c:v>
                </c:pt>
                <c:pt idx="243">
                  <c:v>-8.8710823798347604E-2</c:v>
                </c:pt>
                <c:pt idx="244">
                  <c:v>-8.8983175200329612E-2</c:v>
                </c:pt>
                <c:pt idx="245">
                  <c:v>-8.9254441531828377E-2</c:v>
                </c:pt>
                <c:pt idx="246">
                  <c:v>-8.9524619487583834E-2</c:v>
                </c:pt>
                <c:pt idx="247">
                  <c:v>-8.9793705775520039E-2</c:v>
                </c:pt>
                <c:pt idx="248">
                  <c:v>-9.0061697116933459E-2</c:v>
                </c:pt>
                <c:pt idx="249">
                  <c:v>-9.032859024642903E-2</c:v>
                </c:pt>
                <c:pt idx="250">
                  <c:v>-9.0594381911991206E-2</c:v>
                </c:pt>
                <c:pt idx="251">
                  <c:v>-9.0859068875037252E-2</c:v>
                </c:pt>
                <c:pt idx="252">
                  <c:v>-9.1122647910442112E-2</c:v>
                </c:pt>
                <c:pt idx="253">
                  <c:v>-9.1385115806573936E-2</c:v>
                </c:pt>
                <c:pt idx="254">
                  <c:v>-9.1646469365347372E-2</c:v>
                </c:pt>
                <c:pt idx="255">
                  <c:v>-9.1906705402248434E-2</c:v>
                </c:pt>
                <c:pt idx="256">
                  <c:v>-9.2165820746391347E-2</c:v>
                </c:pt>
                <c:pt idx="257">
                  <c:v>-9.2423812240525649E-2</c:v>
                </c:pt>
                <c:pt idx="258">
                  <c:v>-9.2680676741103696E-2</c:v>
                </c:pt>
                <c:pt idx="259">
                  <c:v>-9.293641111833395E-2</c:v>
                </c:pt>
                <c:pt idx="260">
                  <c:v>-9.3191012256163219E-2</c:v>
                </c:pt>
                <c:pt idx="261">
                  <c:v>-9.3444477052354813E-2</c:v>
                </c:pt>
                <c:pt idx="262">
                  <c:v>-9.3696802418513414E-2</c:v>
                </c:pt>
                <c:pt idx="263">
                  <c:v>-9.3947985280141921E-2</c:v>
                </c:pt>
                <c:pt idx="264">
                  <c:v>-9.4198022576652107E-2</c:v>
                </c:pt>
                <c:pt idx="265">
                  <c:v>-9.4446911261421462E-2</c:v>
                </c:pt>
                <c:pt idx="266">
                  <c:v>-9.4694648301818063E-2</c:v>
                </c:pt>
                <c:pt idx="267">
                  <c:v>-9.4941230679253863E-2</c:v>
                </c:pt>
                <c:pt idx="268">
                  <c:v>-9.5186655389191799E-2</c:v>
                </c:pt>
                <c:pt idx="269">
                  <c:v>-9.5430919441206186E-2</c:v>
                </c:pt>
                <c:pt idx="270">
                  <c:v>-9.5674019859018244E-2</c:v>
                </c:pt>
                <c:pt idx="271">
                  <c:v>-9.5915953680535182E-2</c:v>
                </c:pt>
                <c:pt idx="272">
                  <c:v>-9.6156717957857296E-2</c:v>
                </c:pt>
                <c:pt idx="273">
                  <c:v>-9.6396309757356136E-2</c:v>
                </c:pt>
                <c:pt idx="274">
                  <c:v>-9.6634726159678053E-2</c:v>
                </c:pt>
                <c:pt idx="275">
                  <c:v>-9.6871964259793941E-2</c:v>
                </c:pt>
                <c:pt idx="276">
                  <c:v>-9.7108021167031211E-2</c:v>
                </c:pt>
                <c:pt idx="277">
                  <c:v>-9.734289400511642E-2</c:v>
                </c:pt>
                <c:pt idx="278">
                  <c:v>-9.7576579912196593E-2</c:v>
                </c:pt>
                <c:pt idx="279">
                  <c:v>-9.7809076040874743E-2</c:v>
                </c:pt>
                <c:pt idx="280">
                  <c:v>-9.8040379558266721E-2</c:v>
                </c:pt>
                <c:pt idx="281">
                  <c:v>-9.8270487646015425E-2</c:v>
                </c:pt>
                <c:pt idx="282">
                  <c:v>-9.8499397500322772E-2</c:v>
                </c:pt>
                <c:pt idx="283">
                  <c:v>-9.8727106331988779E-2</c:v>
                </c:pt>
                <c:pt idx="284">
                  <c:v>-9.895361136645775E-2</c:v>
                </c:pt>
                <c:pt idx="285">
                  <c:v>-9.9178909843846697E-2</c:v>
                </c:pt>
                <c:pt idx="286">
                  <c:v>-9.9402999018945337E-2</c:v>
                </c:pt>
                <c:pt idx="287">
                  <c:v>-9.9625876161301363E-2</c:v>
                </c:pt>
                <c:pt idx="288">
                  <c:v>-9.9847538555234649E-2</c:v>
                </c:pt>
                <c:pt idx="289">
                  <c:v>-0.10006798349986568</c:v>
                </c:pt>
                <c:pt idx="290">
                  <c:v>-0.10028720830912974</c:v>
                </c:pt>
                <c:pt idx="291">
                  <c:v>-0.10050521031185156</c:v>
                </c:pt>
                <c:pt idx="292">
                  <c:v>-0.10072198685174527</c:v>
                </c:pt>
                <c:pt idx="293">
                  <c:v>-0.10093753528743576</c:v>
                </c:pt>
                <c:pt idx="294">
                  <c:v>-0.10115185299257945</c:v>
                </c:pt>
                <c:pt idx="295">
                  <c:v>-0.10136493735573282</c:v>
                </c:pt>
                <c:pt idx="296">
                  <c:v>-0.1015767857805443</c:v>
                </c:pt>
                <c:pt idx="297">
                  <c:v>-0.10178739568572581</c:v>
                </c:pt>
                <c:pt idx="298">
                  <c:v>-0.10199676450504569</c:v>
                </c:pt>
                <c:pt idx="299">
                  <c:v>-0.10220488968741392</c:v>
                </c:pt>
                <c:pt idx="300">
                  <c:v>-0.10241176869689639</c:v>
                </c:pt>
                <c:pt idx="301">
                  <c:v>-0.10261739901272904</c:v>
                </c:pt>
                <c:pt idx="302">
                  <c:v>-0.10282177812937476</c:v>
                </c:pt>
                <c:pt idx="303">
                  <c:v>-0.1030249035565447</c:v>
                </c:pt>
                <c:pt idx="304">
                  <c:v>-0.10322677281921244</c:v>
                </c:pt>
                <c:pt idx="305">
                  <c:v>-0.10342738345766378</c:v>
                </c:pt>
                <c:pt idx="306">
                  <c:v>-0.10362673302752512</c:v>
                </c:pt>
                <c:pt idx="307">
                  <c:v>-0.1038248190997848</c:v>
                </c:pt>
                <c:pt idx="308">
                  <c:v>-0.10402163926082864</c:v>
                </c:pt>
                <c:pt idx="309">
                  <c:v>-0.10421719111246119</c:v>
                </c:pt>
                <c:pt idx="310">
                  <c:v>-0.10441147227194847</c:v>
                </c:pt>
                <c:pt idx="311">
                  <c:v>-0.10460448037203918</c:v>
                </c:pt>
                <c:pt idx="312">
                  <c:v>-0.10479621306097187</c:v>
                </c:pt>
                <c:pt idx="313">
                  <c:v>-0.10498666800255307</c:v>
                </c:pt>
                <c:pt idx="314">
                  <c:v>-0.10517584287617154</c:v>
                </c:pt>
                <c:pt idx="315">
                  <c:v>-0.10536373537674848</c:v>
                </c:pt>
                <c:pt idx="316">
                  <c:v>-0.10555034321491519</c:v>
                </c:pt>
                <c:pt idx="317">
                  <c:v>-0.10573566411689939</c:v>
                </c:pt>
                <c:pt idx="318">
                  <c:v>-0.10591969582461758</c:v>
                </c:pt>
                <c:pt idx="319">
                  <c:v>-0.10610243609571057</c:v>
                </c:pt>
                <c:pt idx="320">
                  <c:v>-0.10628388270352929</c:v>
                </c:pt>
                <c:pt idx="321">
                  <c:v>-0.10646403343722</c:v>
                </c:pt>
                <c:pt idx="322">
                  <c:v>-0.10664288610170303</c:v>
                </c:pt>
                <c:pt idx="323">
                  <c:v>-0.10682043851771539</c:v>
                </c:pt>
                <c:pt idx="324">
                  <c:v>-0.10699668852181787</c:v>
                </c:pt>
                <c:pt idx="325">
                  <c:v>-0.10717163396647322</c:v>
                </c:pt>
                <c:pt idx="326">
                  <c:v>-0.10734527272003191</c:v>
                </c:pt>
                <c:pt idx="327">
                  <c:v>-0.10751760266676058</c:v>
                </c:pt>
                <c:pt idx="328">
                  <c:v>-0.10768862170686333</c:v>
                </c:pt>
                <c:pt idx="329">
                  <c:v>-0.10785832775653148</c:v>
                </c:pt>
                <c:pt idx="330">
                  <c:v>-0.10802671874795777</c:v>
                </c:pt>
                <c:pt idx="331">
                  <c:v>-0.10819379262933637</c:v>
                </c:pt>
                <c:pt idx="332">
                  <c:v>-0.10835954736494102</c:v>
                </c:pt>
                <c:pt idx="333">
                  <c:v>-0.10852398093508242</c:v>
                </c:pt>
                <c:pt idx="334">
                  <c:v>-0.10868709133621479</c:v>
                </c:pt>
                <c:pt idx="335">
                  <c:v>-0.10884887658086484</c:v>
                </c:pt>
                <c:pt idx="336">
                  <c:v>-0.10900933469774543</c:v>
                </c:pt>
                <c:pt idx="337">
                  <c:v>-0.10916846373171296</c:v>
                </c:pt>
                <c:pt idx="338">
                  <c:v>-0.10932626174385973</c:v>
                </c:pt>
                <c:pt idx="339">
                  <c:v>-0.10948272681144289</c:v>
                </c:pt>
                <c:pt idx="340">
                  <c:v>-0.1096378570279839</c:v>
                </c:pt>
                <c:pt idx="341">
                  <c:v>-0.10979165050327566</c:v>
                </c:pt>
                <c:pt idx="342">
                  <c:v>-0.1099441053633825</c:v>
                </c:pt>
                <c:pt idx="343">
                  <c:v>-0.11009521975069703</c:v>
                </c:pt>
                <c:pt idx="344">
                  <c:v>-0.1102449918239401</c:v>
                </c:pt>
                <c:pt idx="345">
                  <c:v>-0.11039341975818928</c:v>
                </c:pt>
                <c:pt idx="346">
                  <c:v>-0.11054050174489305</c:v>
                </c:pt>
                <c:pt idx="347">
                  <c:v>-0.1106862359919063</c:v>
                </c:pt>
                <c:pt idx="348">
                  <c:v>-0.11083062072350458</c:v>
                </c:pt>
                <c:pt idx="349">
                  <c:v>-0.11097365418040539</c:v>
                </c:pt>
                <c:pt idx="350">
                  <c:v>-0.1111153346197753</c:v>
                </c:pt>
                <c:pt idx="351">
                  <c:v>-0.11125566031530099</c:v>
                </c:pt>
                <c:pt idx="352">
                  <c:v>-0.11139462955715373</c:v>
                </c:pt>
                <c:pt idx="353">
                  <c:v>-0.11153224065203915</c:v>
                </c:pt>
                <c:pt idx="354">
                  <c:v>-0.11166849192319717</c:v>
                </c:pt>
                <c:pt idx="355">
                  <c:v>-0.1118033817104731</c:v>
                </c:pt>
                <c:pt idx="356">
                  <c:v>-0.11193690837025372</c:v>
                </c:pt>
                <c:pt idx="357">
                  <c:v>-0.11206907027557378</c:v>
                </c:pt>
                <c:pt idx="358">
                  <c:v>-0.11219986581607344</c:v>
                </c:pt>
                <c:pt idx="359">
                  <c:v>-0.11232929339806219</c:v>
                </c:pt>
                <c:pt idx="360">
                  <c:v>-0.11245735144448332</c:v>
                </c:pt>
                <c:pt idx="361">
                  <c:v>-0.1125840383950063</c:v>
                </c:pt>
                <c:pt idx="362">
                  <c:v>-0.11270935270600546</c:v>
                </c:pt>
                <c:pt idx="363">
                  <c:v>-0.11283329285051735</c:v>
                </c:pt>
                <c:pt idx="364">
                  <c:v>-0.1129558573184184</c:v>
                </c:pt>
                <c:pt idx="365">
                  <c:v>-0.11307704461627566</c:v>
                </c:pt>
                <c:pt idx="366">
                  <c:v>-0.11319685326747475</c:v>
                </c:pt>
                <c:pt idx="367">
                  <c:v>-0.1133152818121701</c:v>
                </c:pt>
                <c:pt idx="368">
                  <c:v>-0.11343232880735599</c:v>
                </c:pt>
                <c:pt idx="369">
                  <c:v>-0.11354799282685946</c:v>
                </c:pt>
                <c:pt idx="370">
                  <c:v>-0.1136622724613261</c:v>
                </c:pt>
                <c:pt idx="371">
                  <c:v>-0.11377516631831952</c:v>
                </c:pt>
                <c:pt idx="372">
                  <c:v>-0.1138866730222432</c:v>
                </c:pt>
                <c:pt idx="373">
                  <c:v>-0.11399679121445416</c:v>
                </c:pt>
                <c:pt idx="374">
                  <c:v>-0.1141055195531635</c:v>
                </c:pt>
                <c:pt idx="375">
                  <c:v>-0.11421285671355719</c:v>
                </c:pt>
                <c:pt idx="376">
                  <c:v>-0.11431880138777473</c:v>
                </c:pt>
                <c:pt idx="377">
                  <c:v>-0.11442335228490919</c:v>
                </c:pt>
                <c:pt idx="378">
                  <c:v>-0.11452650813104981</c:v>
                </c:pt>
                <c:pt idx="379">
                  <c:v>-0.11462826766926781</c:v>
                </c:pt>
                <c:pt idx="380">
                  <c:v>-0.11472862965965192</c:v>
                </c:pt>
                <c:pt idx="381">
                  <c:v>-0.11482759287932964</c:v>
                </c:pt>
                <c:pt idx="382">
                  <c:v>-0.11492515612246024</c:v>
                </c:pt>
                <c:pt idx="383">
                  <c:v>-0.11502131820028438</c:v>
                </c:pt>
                <c:pt idx="384">
                  <c:v>-0.11511607794107448</c:v>
                </c:pt>
                <c:pt idx="385">
                  <c:v>-0.11520943419021279</c:v>
                </c:pt>
                <c:pt idx="386">
                  <c:v>-0.11530138581020566</c:v>
                </c:pt>
                <c:pt idx="387">
                  <c:v>-0.11539193168061956</c:v>
                </c:pt>
                <c:pt idx="388">
                  <c:v>-0.1154810706981948</c:v>
                </c:pt>
                <c:pt idx="389">
                  <c:v>-0.11556880177680995</c:v>
                </c:pt>
                <c:pt idx="390">
                  <c:v>-0.11565512384748189</c:v>
                </c:pt>
                <c:pt idx="391">
                  <c:v>-0.11574003585840842</c:v>
                </c:pt>
                <c:pt idx="392">
                  <c:v>-0.11582353677496826</c:v>
                </c:pt>
                <c:pt idx="393">
                  <c:v>-0.11590562557972106</c:v>
                </c:pt>
                <c:pt idx="394">
                  <c:v>-0.1159863012724216</c:v>
                </c:pt>
                <c:pt idx="395">
                  <c:v>-0.11606556287009795</c:v>
                </c:pt>
                <c:pt idx="396">
                  <c:v>-0.1161434094069449</c:v>
                </c:pt>
                <c:pt idx="397">
                  <c:v>-0.11621983993445184</c:v>
                </c:pt>
                <c:pt idx="398">
                  <c:v>-0.11629485352131752</c:v>
                </c:pt>
                <c:pt idx="399">
                  <c:v>-0.11636844925353529</c:v>
                </c:pt>
                <c:pt idx="400">
                  <c:v>-0.11644062623435047</c:v>
                </c:pt>
                <c:pt idx="401">
                  <c:v>-0.11651138358431723</c:v>
                </c:pt>
                <c:pt idx="402">
                  <c:v>-0.11658072044128431</c:v>
                </c:pt>
                <c:pt idx="403">
                  <c:v>-0.1166486359604022</c:v>
                </c:pt>
                <c:pt idx="404">
                  <c:v>-0.1167151293141373</c:v>
                </c:pt>
                <c:pt idx="405">
                  <c:v>-0.11678019969230036</c:v>
                </c:pt>
                <c:pt idx="406">
                  <c:v>-0.11684384630201095</c:v>
                </c:pt>
                <c:pt idx="407">
                  <c:v>-0.11690606836777562</c:v>
                </c:pt>
                <c:pt idx="408">
                  <c:v>-0.11696686513141685</c:v>
                </c:pt>
                <c:pt idx="409">
                  <c:v>-0.11702623585216543</c:v>
                </c:pt>
                <c:pt idx="410">
                  <c:v>-0.11708417980658936</c:v>
                </c:pt>
                <c:pt idx="411">
                  <c:v>-0.11714069628868629</c:v>
                </c:pt>
                <c:pt idx="412">
                  <c:v>-0.11719578460977687</c:v>
                </c:pt>
                <c:pt idx="413">
                  <c:v>-0.11724944409866822</c:v>
                </c:pt>
                <c:pt idx="414">
                  <c:v>-0.11730167410151893</c:v>
                </c:pt>
                <c:pt idx="415">
                  <c:v>-0.11735247398193138</c:v>
                </c:pt>
                <c:pt idx="416">
                  <c:v>-0.11740184312091628</c:v>
                </c:pt>
                <c:pt idx="417">
                  <c:v>-0.11744978091692815</c:v>
                </c:pt>
                <c:pt idx="418">
                  <c:v>-0.11749628678586532</c:v>
                </c:pt>
                <c:pt idx="419">
                  <c:v>-0.11754136016106287</c:v>
                </c:pt>
                <c:pt idx="420">
                  <c:v>-0.11758500049331388</c:v>
                </c:pt>
                <c:pt idx="421">
                  <c:v>-0.11762720725088371</c:v>
                </c:pt>
                <c:pt idx="422">
                  <c:v>-0.11766797991949574</c:v>
                </c:pt>
                <c:pt idx="423">
                  <c:v>-0.11770731800233136</c:v>
                </c:pt>
                <c:pt idx="424">
                  <c:v>-0.11774522102009399</c:v>
                </c:pt>
                <c:pt idx="425">
                  <c:v>-0.11778168851092374</c:v>
                </c:pt>
                <c:pt idx="426">
                  <c:v>-0.11781672003048982</c:v>
                </c:pt>
                <c:pt idx="427">
                  <c:v>-0.11785031515194078</c:v>
                </c:pt>
                <c:pt idx="428">
                  <c:v>-0.11788247346592584</c:v>
                </c:pt>
                <c:pt idx="429">
                  <c:v>-0.11791319458063043</c:v>
                </c:pt>
                <c:pt idx="430">
                  <c:v>-0.11794247812168379</c:v>
                </c:pt>
                <c:pt idx="431">
                  <c:v>-0.1179703237323011</c:v>
                </c:pt>
                <c:pt idx="432">
                  <c:v>-0.11799673107319109</c:v>
                </c:pt>
                <c:pt idx="433">
                  <c:v>-0.11802169982259159</c:v>
                </c:pt>
                <c:pt idx="434">
                  <c:v>-0.11804522967626241</c:v>
                </c:pt>
                <c:pt idx="435">
                  <c:v>-0.11806732034749245</c:v>
                </c:pt>
                <c:pt idx="436">
                  <c:v>-0.11808797156713524</c:v>
                </c:pt>
                <c:pt idx="437">
                  <c:v>-0.11810718308353785</c:v>
                </c:pt>
                <c:pt idx="438">
                  <c:v>-0.11812495466261907</c:v>
                </c:pt>
                <c:pt idx="439">
                  <c:v>-0.11814128608784813</c:v>
                </c:pt>
                <c:pt idx="440">
                  <c:v>-0.11815617716023041</c:v>
                </c:pt>
                <c:pt idx="441">
                  <c:v>-0.11816962769832173</c:v>
                </c:pt>
                <c:pt idx="442">
                  <c:v>-0.11818163753821409</c:v>
                </c:pt>
                <c:pt idx="443">
                  <c:v>-0.11819220653357831</c:v>
                </c:pt>
                <c:pt idx="444">
                  <c:v>-0.11820133455566406</c:v>
                </c:pt>
                <c:pt idx="445">
                  <c:v>-0.11820902149321455</c:v>
                </c:pt>
                <c:pt idx="446">
                  <c:v>-0.11821526725258025</c:v>
                </c:pt>
                <c:pt idx="447">
                  <c:v>-0.11822007175767624</c:v>
                </c:pt>
                <c:pt idx="448">
                  <c:v>-0.11822343494993959</c:v>
                </c:pt>
                <c:pt idx="449">
                  <c:v>-0.11822535678837198</c:v>
                </c:pt>
                <c:pt idx="450">
                  <c:v>-0.11822583724959657</c:v>
                </c:pt>
                <c:pt idx="451">
                  <c:v>-0.11822487632773004</c:v>
                </c:pt>
                <c:pt idx="452">
                  <c:v>-0.11822247403449637</c:v>
                </c:pt>
                <c:pt idx="453">
                  <c:v>-0.11821863039916991</c:v>
                </c:pt>
                <c:pt idx="454">
                  <c:v>-0.11821334546858964</c:v>
                </c:pt>
                <c:pt idx="455">
                  <c:v>-0.11820661930711651</c:v>
                </c:pt>
                <c:pt idx="456">
                  <c:v>-0.11819845199671875</c:v>
                </c:pt>
                <c:pt idx="457">
                  <c:v>-0.11818884363692916</c:v>
                </c:pt>
                <c:pt idx="458">
                  <c:v>-0.118177794344831</c:v>
                </c:pt>
                <c:pt idx="459">
                  <c:v>-0.11816530425501526</c:v>
                </c:pt>
                <c:pt idx="460">
                  <c:v>-0.11815137351972282</c:v>
                </c:pt>
                <c:pt idx="461">
                  <c:v>-0.11813600230865973</c:v>
                </c:pt>
                <c:pt idx="462">
                  <c:v>-0.11811919080911082</c:v>
                </c:pt>
                <c:pt idx="463">
                  <c:v>-0.11810093922593978</c:v>
                </c:pt>
                <c:pt idx="464">
                  <c:v>-0.11808124778154649</c:v>
                </c:pt>
                <c:pt idx="465">
                  <c:v>-0.11806011671585281</c:v>
                </c:pt>
                <c:pt idx="466">
                  <c:v>-0.11803754628630259</c:v>
                </c:pt>
                <c:pt idx="467">
                  <c:v>-0.11801353676797532</c:v>
                </c:pt>
                <c:pt idx="468">
                  <c:v>-0.11798808845335884</c:v>
                </c:pt>
                <c:pt idx="469">
                  <c:v>-0.11796120165256241</c:v>
                </c:pt>
                <c:pt idx="470">
                  <c:v>-0.11793287669317465</c:v>
                </c:pt>
                <c:pt idx="471">
                  <c:v>-0.11790311392036301</c:v>
                </c:pt>
                <c:pt idx="472">
                  <c:v>-0.11787191369674588</c:v>
                </c:pt>
                <c:pt idx="473">
                  <c:v>-0.11783927640247782</c:v>
                </c:pt>
                <c:pt idx="474">
                  <c:v>-0.11780520243527803</c:v>
                </c:pt>
                <c:pt idx="475">
                  <c:v>-0.11776969221028821</c:v>
                </c:pt>
                <c:pt idx="476">
                  <c:v>-0.11773274616020046</c:v>
                </c:pt>
                <c:pt idx="477">
                  <c:v>-0.11769436473518624</c:v>
                </c:pt>
                <c:pt idx="478">
                  <c:v>-0.11765454840292477</c:v>
                </c:pt>
                <c:pt idx="479">
                  <c:v>-0.11761329764856043</c:v>
                </c:pt>
                <c:pt idx="480">
                  <c:v>-0.11757061297473115</c:v>
                </c:pt>
                <c:pt idx="481">
                  <c:v>-0.11752649490149736</c:v>
                </c:pt>
                <c:pt idx="482">
                  <c:v>-0.11748094396646991</c:v>
                </c:pt>
                <c:pt idx="483">
                  <c:v>-0.11743396072463952</c:v>
                </c:pt>
                <c:pt idx="484">
                  <c:v>-0.11738554574850468</c:v>
                </c:pt>
                <c:pt idx="485">
                  <c:v>-0.11733569962794377</c:v>
                </c:pt>
                <c:pt idx="486">
                  <c:v>-0.11728442297037134</c:v>
                </c:pt>
                <c:pt idx="487">
                  <c:v>-0.11723171640058183</c:v>
                </c:pt>
                <c:pt idx="488">
                  <c:v>-0.11717758056072114</c:v>
                </c:pt>
                <c:pt idx="489">
                  <c:v>-0.11712201611048556</c:v>
                </c:pt>
                <c:pt idx="490">
                  <c:v>-0.11706502372685179</c:v>
                </c:pt>
                <c:pt idx="491">
                  <c:v>-0.1170066041043043</c:v>
                </c:pt>
                <c:pt idx="492">
                  <c:v>-0.11694675795465059</c:v>
                </c:pt>
                <c:pt idx="493">
                  <c:v>-0.11688548600709225</c:v>
                </c:pt>
                <c:pt idx="494">
                  <c:v>-0.11682278900821075</c:v>
                </c:pt>
                <c:pt idx="495">
                  <c:v>-0.11675866772193899</c:v>
                </c:pt>
                <c:pt idx="496">
                  <c:v>-0.11669312292960399</c:v>
                </c:pt>
                <c:pt idx="497">
                  <c:v>-0.11662615542981314</c:v>
                </c:pt>
                <c:pt idx="498">
                  <c:v>-0.11655776603856793</c:v>
                </c:pt>
                <c:pt idx="499">
                  <c:v>-0.11648795558916447</c:v>
                </c:pt>
                <c:pt idx="500">
                  <c:v>-0.11641672493222188</c:v>
                </c:pt>
                <c:pt idx="501">
                  <c:v>-0.11634407493566812</c:v>
                </c:pt>
                <c:pt idx="502">
                  <c:v>-0.11627000648469732</c:v>
                </c:pt>
                <c:pt idx="503">
                  <c:v>-0.11619452048181245</c:v>
                </c:pt>
                <c:pt idx="504">
                  <c:v>-0.11611761784682528</c:v>
                </c:pt>
                <c:pt idx="505">
                  <c:v>-0.11603929951674274</c:v>
                </c:pt>
                <c:pt idx="506">
                  <c:v>-0.11595956644586636</c:v>
                </c:pt>
                <c:pt idx="507">
                  <c:v>-0.11587841960569278</c:v>
                </c:pt>
                <c:pt idx="508">
                  <c:v>-0.11579585998498487</c:v>
                </c:pt>
                <c:pt idx="509">
                  <c:v>-0.1157118885896864</c:v>
                </c:pt>
                <c:pt idx="510">
                  <c:v>-0.1156265064429931</c:v>
                </c:pt>
                <c:pt idx="511">
                  <c:v>-0.11553971458525325</c:v>
                </c:pt>
                <c:pt idx="512">
                  <c:v>-0.11545151407399601</c:v>
                </c:pt>
                <c:pt idx="513">
                  <c:v>-0.11536190598388885</c:v>
                </c:pt>
                <c:pt idx="514">
                  <c:v>-0.11527089140680857</c:v>
                </c:pt>
                <c:pt idx="515">
                  <c:v>-0.11517847145172766</c:v>
                </c:pt>
                <c:pt idx="516">
                  <c:v>-0.11508464724475687</c:v>
                </c:pt>
                <c:pt idx="517">
                  <c:v>-0.11498941992913103</c:v>
                </c:pt>
                <c:pt idx="518">
                  <c:v>-0.11489279066513802</c:v>
                </c:pt>
                <c:pt idx="519">
                  <c:v>-0.11479476063017557</c:v>
                </c:pt>
                <c:pt idx="520">
                  <c:v>-0.11469533101875129</c:v>
                </c:pt>
                <c:pt idx="521">
                  <c:v>-0.11459450304232632</c:v>
                </c:pt>
                <c:pt idx="522">
                  <c:v>-0.11449227792950012</c:v>
                </c:pt>
                <c:pt idx="523">
                  <c:v>-0.11438865692581146</c:v>
                </c:pt>
                <c:pt idx="524">
                  <c:v>-0.11428364129388058</c:v>
                </c:pt>
                <c:pt idx="525">
                  <c:v>-0.11417723231329546</c:v>
                </c:pt>
                <c:pt idx="526">
                  <c:v>-0.11406943128061187</c:v>
                </c:pt>
                <c:pt idx="527">
                  <c:v>-0.11396023950931067</c:v>
                </c:pt>
                <c:pt idx="528">
                  <c:v>-0.11384965832991156</c:v>
                </c:pt>
                <c:pt idx="529">
                  <c:v>-0.11373768908977411</c:v>
                </c:pt>
                <c:pt idx="530">
                  <c:v>-0.11362433315325404</c:v>
                </c:pt>
                <c:pt idx="531">
                  <c:v>-0.11350959190150434</c:v>
                </c:pt>
                <c:pt idx="532">
                  <c:v>-0.11339346673264572</c:v>
                </c:pt>
                <c:pt idx="533">
                  <c:v>-0.11327595906162458</c:v>
                </c:pt>
                <c:pt idx="534">
                  <c:v>-0.11315707032022715</c:v>
                </c:pt>
                <c:pt idx="535">
                  <c:v>-0.11303680195705113</c:v>
                </c:pt>
                <c:pt idx="536">
                  <c:v>-0.1129151554375909</c:v>
                </c:pt>
                <c:pt idx="537">
                  <c:v>-0.11279213224399598</c:v>
                </c:pt>
                <c:pt idx="538">
                  <c:v>-0.1126677338753268</c:v>
                </c:pt>
                <c:pt idx="539">
                  <c:v>-0.11254196184731313</c:v>
                </c:pt>
                <c:pt idx="540">
                  <c:v>-0.11241481769241091</c:v>
                </c:pt>
                <c:pt idx="541">
                  <c:v>-0.11228630295991593</c:v>
                </c:pt>
                <c:pt idx="542">
                  <c:v>-0.11215641921566544</c:v>
                </c:pt>
                <c:pt idx="543">
                  <c:v>-0.11202516804227969</c:v>
                </c:pt>
                <c:pt idx="544">
                  <c:v>-0.11189255103900564</c:v>
                </c:pt>
                <c:pt idx="545">
                  <c:v>-0.11175856982174537</c:v>
                </c:pt>
                <c:pt idx="546">
                  <c:v>-0.11162322602301344</c:v>
                </c:pt>
                <c:pt idx="547">
                  <c:v>-0.11148652129197956</c:v>
                </c:pt>
                <c:pt idx="548">
                  <c:v>-0.11134845729426956</c:v>
                </c:pt>
                <c:pt idx="549">
                  <c:v>-0.11120903571217866</c:v>
                </c:pt>
                <c:pt idx="550">
                  <c:v>-0.11106825824452926</c:v>
                </c:pt>
                <c:pt idx="551">
                  <c:v>-0.11092612660664258</c:v>
                </c:pt>
                <c:pt idx="552">
                  <c:v>-0.11078264253035286</c:v>
                </c:pt>
                <c:pt idx="553">
                  <c:v>-0.11063780776395049</c:v>
                </c:pt>
                <c:pt idx="554">
                  <c:v>-0.11049162407222468</c:v>
                </c:pt>
                <c:pt idx="555">
                  <c:v>-0.11034409323636396</c:v>
                </c:pt>
                <c:pt idx="556">
                  <c:v>-0.11019521705398461</c:v>
                </c:pt>
                <c:pt idx="557">
                  <c:v>-0.11004499733908801</c:v>
                </c:pt>
                <c:pt idx="558">
                  <c:v>-0.1098934359220749</c:v>
                </c:pt>
                <c:pt idx="559">
                  <c:v>-0.10974053464967426</c:v>
                </c:pt>
                <c:pt idx="560">
                  <c:v>-0.10958629538490072</c:v>
                </c:pt>
                <c:pt idx="561">
                  <c:v>-0.10943072000712561</c:v>
                </c:pt>
                <c:pt idx="562">
                  <c:v>-0.10927381041203432</c:v>
                </c:pt>
                <c:pt idx="563">
                  <c:v>-0.10911556851146997</c:v>
                </c:pt>
                <c:pt idx="564">
                  <c:v>-0.10895599623357555</c:v>
                </c:pt>
                <c:pt idx="565">
                  <c:v>-0.10879509552270861</c:v>
                </c:pt>
                <c:pt idx="566">
                  <c:v>-0.10863286833935604</c:v>
                </c:pt>
                <c:pt idx="567">
                  <c:v>-0.10846931666021931</c:v>
                </c:pt>
                <c:pt idx="568">
                  <c:v>-0.10830444247815763</c:v>
                </c:pt>
                <c:pt idx="569">
                  <c:v>-0.10813824780204584</c:v>
                </c:pt>
                <c:pt idx="570">
                  <c:v>-0.10797073465694496</c:v>
                </c:pt>
                <c:pt idx="571">
                  <c:v>-0.10780190508394583</c:v>
                </c:pt>
                <c:pt idx="572">
                  <c:v>-0.10763176114022599</c:v>
                </c:pt>
                <c:pt idx="573">
                  <c:v>-0.10746030489889336</c:v>
                </c:pt>
                <c:pt idx="574">
                  <c:v>-0.10728753844907146</c:v>
                </c:pt>
                <c:pt idx="575">
                  <c:v>-0.1071134638959137</c:v>
                </c:pt>
                <c:pt idx="576">
                  <c:v>-0.10693808336041855</c:v>
                </c:pt>
                <c:pt idx="577">
                  <c:v>-0.10676139897958592</c:v>
                </c:pt>
                <c:pt idx="578">
                  <c:v>-0.10658341290618978</c:v>
                </c:pt>
                <c:pt idx="579">
                  <c:v>-0.10640412730903392</c:v>
                </c:pt>
                <c:pt idx="580">
                  <c:v>-0.10622354437258252</c:v>
                </c:pt>
                <c:pt idx="581">
                  <c:v>-0.10604166629720169</c:v>
                </c:pt>
                <c:pt idx="582">
                  <c:v>-0.10585849529898894</c:v>
                </c:pt>
                <c:pt idx="583">
                  <c:v>-0.10567403360991534</c:v>
                </c:pt>
                <c:pt idx="584">
                  <c:v>-0.1054882834774844</c:v>
                </c:pt>
                <c:pt idx="585">
                  <c:v>-0.10530124716507316</c:v>
                </c:pt>
                <c:pt idx="586">
                  <c:v>-0.10511292695159113</c:v>
                </c:pt>
                <c:pt idx="587">
                  <c:v>-0.10492332513175029</c:v>
                </c:pt>
                <c:pt idx="588">
                  <c:v>-0.10473244401575244</c:v>
                </c:pt>
                <c:pt idx="589">
                  <c:v>-0.10454028592936027</c:v>
                </c:pt>
                <c:pt idx="590">
                  <c:v>-0.10434685321403947</c:v>
                </c:pt>
                <c:pt idx="591">
                  <c:v>-0.1041521482266603</c:v>
                </c:pt>
                <c:pt idx="592">
                  <c:v>-0.10395617333966811</c:v>
                </c:pt>
                <c:pt idx="593">
                  <c:v>-0.10375893094095545</c:v>
                </c:pt>
                <c:pt idx="594">
                  <c:v>-0.10356042343386207</c:v>
                </c:pt>
                <c:pt idx="595">
                  <c:v>-0.10336065323710386</c:v>
                </c:pt>
                <c:pt idx="596">
                  <c:v>-0.10315962278487234</c:v>
                </c:pt>
                <c:pt idx="597">
                  <c:v>-0.10295733452659306</c:v>
                </c:pt>
                <c:pt idx="598">
                  <c:v>-0.10275379092715298</c:v>
                </c:pt>
                <c:pt idx="599">
                  <c:v>-0.10254899446660204</c:v>
                </c:pt>
                <c:pt idx="600">
                  <c:v>-0.10234294764038054</c:v>
                </c:pt>
                <c:pt idx="601">
                  <c:v>-0.10213565295904914</c:v>
                </c:pt>
                <c:pt idx="602">
                  <c:v>-0.10192711294848777</c:v>
                </c:pt>
                <c:pt idx="603">
                  <c:v>-0.10171733014963991</c:v>
                </c:pt>
                <c:pt idx="604">
                  <c:v>-0.10150630711866881</c:v>
                </c:pt>
                <c:pt idx="605">
                  <c:v>-0.10129404642678708</c:v>
                </c:pt>
                <c:pt idx="606">
                  <c:v>-0.10108055066038446</c:v>
                </c:pt>
                <c:pt idx="607">
                  <c:v>-0.10086582242078634</c:v>
                </c:pt>
                <c:pt idx="608">
                  <c:v>-0.10064986432442424</c:v>
                </c:pt>
                <c:pt idx="609">
                  <c:v>-0.10043267900267949</c:v>
                </c:pt>
                <c:pt idx="610">
                  <c:v>-0.10021426910188325</c:v>
                </c:pt>
                <c:pt idx="611">
                  <c:v>-9.9994637283217003E-2</c:v>
                </c:pt>
                <c:pt idx="612">
                  <c:v>-9.9773786222939975E-2</c:v>
                </c:pt>
                <c:pt idx="613">
                  <c:v>-9.9551718611991191E-2</c:v>
                </c:pt>
                <c:pt idx="614">
                  <c:v>-9.9328437156216864E-2</c:v>
                </c:pt>
                <c:pt idx="615">
                  <c:v>-9.9103944576214076E-2</c:v>
                </c:pt>
                <c:pt idx="616">
                  <c:v>-9.8878243607359195E-2</c:v>
                </c:pt>
                <c:pt idx="617">
                  <c:v>-9.8651336999736827E-2</c:v>
                </c:pt>
                <c:pt idx="618">
                  <c:v>-9.8423227518154022E-2</c:v>
                </c:pt>
                <c:pt idx="619">
                  <c:v>-9.8193917942012376E-2</c:v>
                </c:pt>
                <c:pt idx="620">
                  <c:v>-9.7963411065464356E-2</c:v>
                </c:pt>
                <c:pt idx="621">
                  <c:v>-9.7731709697029601E-2</c:v>
                </c:pt>
                <c:pt idx="622">
                  <c:v>-9.749881666004967E-2</c:v>
                </c:pt>
                <c:pt idx="623">
                  <c:v>-9.7264734792176455E-2</c:v>
                </c:pt>
                <c:pt idx="624">
                  <c:v>-9.7029466945656395E-2</c:v>
                </c:pt>
                <c:pt idx="625">
                  <c:v>-9.6793015987103104E-2</c:v>
                </c:pt>
                <c:pt idx="626">
                  <c:v>-9.6555384797682109E-2</c:v>
                </c:pt>
                <c:pt idx="627">
                  <c:v>-9.6316576272755583E-2</c:v>
                </c:pt>
                <c:pt idx="628">
                  <c:v>-9.6076593322209192E-2</c:v>
                </c:pt>
                <c:pt idx="629">
                  <c:v>-9.5835438870111034E-2</c:v>
                </c:pt>
                <c:pt idx="630">
                  <c:v>-9.5593115854896382E-2</c:v>
                </c:pt>
                <c:pt idx="631">
                  <c:v>-9.534962722914031E-2</c:v>
                </c:pt>
                <c:pt idx="632">
                  <c:v>-9.5104975959742433E-2</c:v>
                </c:pt>
                <c:pt idx="633">
                  <c:v>-9.4859165027642689E-2</c:v>
                </c:pt>
                <c:pt idx="634">
                  <c:v>-9.4612197427963451E-2</c:v>
                </c:pt>
                <c:pt idx="635">
                  <c:v>-9.4364076169981104E-2</c:v>
                </c:pt>
                <c:pt idx="636">
                  <c:v>-9.41148042769413E-2</c:v>
                </c:pt>
                <c:pt idx="637">
                  <c:v>-9.386438478617265E-2</c:v>
                </c:pt>
                <c:pt idx="638">
                  <c:v>-9.3612820748887771E-2</c:v>
                </c:pt>
                <c:pt idx="639">
                  <c:v>-9.3360115230410656E-2</c:v>
                </c:pt>
                <c:pt idx="640">
                  <c:v>-9.3106271309792987E-2</c:v>
                </c:pt>
                <c:pt idx="641">
                  <c:v>-9.2851292080098347E-2</c:v>
                </c:pt>
                <c:pt idx="642">
                  <c:v>-9.2595180648132214E-2</c:v>
                </c:pt>
                <c:pt idx="643">
                  <c:v>-9.2337940134555652E-2</c:v>
                </c:pt>
                <c:pt idx="644">
                  <c:v>-9.2079573673743198E-2</c:v>
                </c:pt>
                <c:pt idx="645">
                  <c:v>-9.1820084413839709E-2</c:v>
                </c:pt>
                <c:pt idx="646">
                  <c:v>-9.1559475516618249E-2</c:v>
                </c:pt>
                <c:pt idx="647">
                  <c:v>-9.1297750157508517E-2</c:v>
                </c:pt>
                <c:pt idx="648">
                  <c:v>-9.1034911525568418E-2</c:v>
                </c:pt>
                <c:pt idx="649">
                  <c:v>-9.0770962823413015E-2</c:v>
                </c:pt>
                <c:pt idx="650">
                  <c:v>-9.0505907267157681E-2</c:v>
                </c:pt>
                <c:pt idx="651">
                  <c:v>-9.0239748086418103E-2</c:v>
                </c:pt>
                <c:pt idx="652">
                  <c:v>-8.9972488524253436E-2</c:v>
                </c:pt>
                <c:pt idx="653">
                  <c:v>-8.970413183715209E-2</c:v>
                </c:pt>
                <c:pt idx="654">
                  <c:v>-8.9434681294932261E-2</c:v>
                </c:pt>
                <c:pt idx="655">
                  <c:v>-8.9164140180812979E-2</c:v>
                </c:pt>
                <c:pt idx="656">
                  <c:v>-8.8892511791200945E-2</c:v>
                </c:pt>
                <c:pt idx="657">
                  <c:v>-8.8619799435832647E-2</c:v>
                </c:pt>
                <c:pt idx="658">
                  <c:v>-8.8346006437603819E-2</c:v>
                </c:pt>
                <c:pt idx="659">
                  <c:v>-8.8071136132626293E-2</c:v>
                </c:pt>
                <c:pt idx="660">
                  <c:v>-8.7795191870057465E-2</c:v>
                </c:pt>
                <c:pt idx="661">
                  <c:v>-8.7518177012242404E-2</c:v>
                </c:pt>
                <c:pt idx="662">
                  <c:v>-8.7240094934472268E-2</c:v>
                </c:pt>
                <c:pt idx="663">
                  <c:v>-8.69609490251122E-2</c:v>
                </c:pt>
                <c:pt idx="664">
                  <c:v>-8.6680742685487644E-2</c:v>
                </c:pt>
                <c:pt idx="665">
                  <c:v>-8.6399479329813289E-2</c:v>
                </c:pt>
                <c:pt idx="666">
                  <c:v>-8.6117162385150436E-2</c:v>
                </c:pt>
                <c:pt idx="667">
                  <c:v>-8.5833795291520687E-2</c:v>
                </c:pt>
                <c:pt idx="668">
                  <c:v>-8.5549381501579091E-2</c:v>
                </c:pt>
                <c:pt idx="669">
                  <c:v>-8.5263924480869946E-2</c:v>
                </c:pt>
                <c:pt idx="670">
                  <c:v>-8.4977427707599418E-2</c:v>
                </c:pt>
                <c:pt idx="671">
                  <c:v>-8.4689894672621335E-2</c:v>
                </c:pt>
                <c:pt idx="672">
                  <c:v>-8.4401328879422977E-2</c:v>
                </c:pt>
                <c:pt idx="673">
                  <c:v>-8.4111733844125069E-2</c:v>
                </c:pt>
                <c:pt idx="674">
                  <c:v>-8.3821113095325472E-2</c:v>
                </c:pt>
                <c:pt idx="675">
                  <c:v>-8.3529470174170228E-2</c:v>
                </c:pt>
                <c:pt idx="676">
                  <c:v>-8.3236808634197246E-2</c:v>
                </c:pt>
                <c:pt idx="677">
                  <c:v>-8.2943132041435774E-2</c:v>
                </c:pt>
                <c:pt idx="678">
                  <c:v>-8.2648443974207453E-2</c:v>
                </c:pt>
                <c:pt idx="679">
                  <c:v>-8.2352748023211575E-2</c:v>
                </c:pt>
                <c:pt idx="680">
                  <c:v>-8.205604779138298E-2</c:v>
                </c:pt>
                <c:pt idx="681">
                  <c:v>-8.1758346893977318E-2</c:v>
                </c:pt>
                <c:pt idx="682">
                  <c:v>-8.1459648958357889E-2</c:v>
                </c:pt>
                <c:pt idx="683">
                  <c:v>-8.115995762403827E-2</c:v>
                </c:pt>
                <c:pt idx="684">
                  <c:v>-8.0859276542710745E-2</c:v>
                </c:pt>
                <c:pt idx="685">
                  <c:v>-8.0557609378004713E-2</c:v>
                </c:pt>
                <c:pt idx="686">
                  <c:v>-8.0254959805728276E-2</c:v>
                </c:pt>
                <c:pt idx="687">
                  <c:v>-7.9951331513512969E-2</c:v>
                </c:pt>
                <c:pt idx="688">
                  <c:v>-7.9646728201012706E-2</c:v>
                </c:pt>
                <c:pt idx="689">
                  <c:v>-7.9341153579662205E-2</c:v>
                </c:pt>
                <c:pt idx="690">
                  <c:v>-7.903461137289014E-2</c:v>
                </c:pt>
                <c:pt idx="691">
                  <c:v>-7.8727105315692825E-2</c:v>
                </c:pt>
                <c:pt idx="692">
                  <c:v>-7.8418639155046321E-2</c:v>
                </c:pt>
                <c:pt idx="693">
                  <c:v>-7.8109216649451696E-2</c:v>
                </c:pt>
                <c:pt idx="694">
                  <c:v>-7.779884156913397E-2</c:v>
                </c:pt>
                <c:pt idx="695">
                  <c:v>-7.7487517695914221E-2</c:v>
                </c:pt>
                <c:pt idx="696">
                  <c:v>-7.7175248823209586E-2</c:v>
                </c:pt>
                <c:pt idx="697">
                  <c:v>-7.6862038755876938E-2</c:v>
                </c:pt>
                <c:pt idx="698">
                  <c:v>-7.6547891310298155E-2</c:v>
                </c:pt>
                <c:pt idx="699">
                  <c:v>-7.6232810314223798E-2</c:v>
                </c:pt>
                <c:pt idx="700">
                  <c:v>-7.5916799606886798E-2</c:v>
                </c:pt>
                <c:pt idx="701">
                  <c:v>-7.559986303871824E-2</c:v>
                </c:pt>
                <c:pt idx="702">
                  <c:v>-7.5282004471546315E-2</c:v>
                </c:pt>
                <c:pt idx="703">
                  <c:v>-7.4963227778312103E-2</c:v>
                </c:pt>
                <c:pt idx="704">
                  <c:v>-7.4643536843268521E-2</c:v>
                </c:pt>
                <c:pt idx="705">
                  <c:v>-7.4322935561696113E-2</c:v>
                </c:pt>
                <c:pt idx="706">
                  <c:v>-7.4001427840073575E-2</c:v>
                </c:pt>
                <c:pt idx="707">
                  <c:v>-7.3679017595821961E-2</c:v>
                </c:pt>
                <c:pt idx="708">
                  <c:v>-7.3355708757432581E-2</c:v>
                </c:pt>
                <c:pt idx="709">
                  <c:v>-7.3031505264324892E-2</c:v>
                </c:pt>
                <c:pt idx="710">
                  <c:v>-7.2706411066832288E-2</c:v>
                </c:pt>
                <c:pt idx="711">
                  <c:v>-7.2380430126059991E-2</c:v>
                </c:pt>
                <c:pt idx="712">
                  <c:v>-7.205356641404137E-2</c:v>
                </c:pt>
                <c:pt idx="713">
                  <c:v>-7.1725823913482145E-2</c:v>
                </c:pt>
                <c:pt idx="714">
                  <c:v>-7.1397206617859865E-2</c:v>
                </c:pt>
                <c:pt idx="715">
                  <c:v>-7.1067718531210744E-2</c:v>
                </c:pt>
                <c:pt idx="716">
                  <c:v>-7.0737363668314401E-2</c:v>
                </c:pt>
                <c:pt idx="717">
                  <c:v>-7.0406146054367014E-2</c:v>
                </c:pt>
                <c:pt idx="718">
                  <c:v>-7.0074069725222898E-2</c:v>
                </c:pt>
                <c:pt idx="719">
                  <c:v>-6.9741138727053453E-2</c:v>
                </c:pt>
                <c:pt idx="720">
                  <c:v>-6.940735711656032E-2</c:v>
                </c:pt>
                <c:pt idx="721">
                  <c:v>-6.907272896076222E-2</c:v>
                </c:pt>
                <c:pt idx="722">
                  <c:v>-6.8737258337023377E-2</c:v>
                </c:pt>
                <c:pt idx="723">
                  <c:v>-6.8400949332911409E-2</c:v>
                </c:pt>
                <c:pt idx="724">
                  <c:v>-6.8063806046239961E-2</c:v>
                </c:pt>
                <c:pt idx="725">
                  <c:v>-6.7725832585026069E-2</c:v>
                </c:pt>
                <c:pt idx="726">
                  <c:v>-6.7387033067319635E-2</c:v>
                </c:pt>
                <c:pt idx="727">
                  <c:v>-6.7047411621331321E-2</c:v>
                </c:pt>
                <c:pt idx="728">
                  <c:v>-6.6706972385219387E-2</c:v>
                </c:pt>
                <c:pt idx="729">
                  <c:v>-6.6365719507160748E-2</c:v>
                </c:pt>
                <c:pt idx="730">
                  <c:v>-6.6023657145166226E-2</c:v>
                </c:pt>
                <c:pt idx="731">
                  <c:v>-6.5680789467208456E-2</c:v>
                </c:pt>
                <c:pt idx="732">
                  <c:v>-6.5337120650980296E-2</c:v>
                </c:pt>
                <c:pt idx="733">
                  <c:v>-6.4992654884008516E-2</c:v>
                </c:pt>
                <c:pt idx="734">
                  <c:v>-6.4647396363497478E-2</c:v>
                </c:pt>
                <c:pt idx="735">
                  <c:v>-6.430134929624387E-2</c:v>
                </c:pt>
                <c:pt idx="736">
                  <c:v>-6.3954517898807239E-2</c:v>
                </c:pt>
                <c:pt idx="737">
                  <c:v>-6.360690639721156E-2</c:v>
                </c:pt>
                <c:pt idx="738">
                  <c:v>-6.3258519026945237E-2</c:v>
                </c:pt>
                <c:pt idx="739">
                  <c:v>-6.2909360033046369E-2</c:v>
                </c:pt>
                <c:pt idx="740">
                  <c:v>-6.2559433669861164E-2</c:v>
                </c:pt>
                <c:pt idx="741">
                  <c:v>-6.2208744201171839E-2</c:v>
                </c:pt>
                <c:pt idx="742">
                  <c:v>-6.1857295899983455E-2</c:v>
                </c:pt>
                <c:pt idx="743">
                  <c:v>-6.1505093048609183E-2</c:v>
                </c:pt>
                <c:pt idx="744">
                  <c:v>-6.1152139938528194E-2</c:v>
                </c:pt>
                <c:pt idx="745">
                  <c:v>-6.0798440870385662E-2</c:v>
                </c:pt>
                <c:pt idx="746">
                  <c:v>-6.0444000153850652E-2</c:v>
                </c:pt>
                <c:pt idx="747">
                  <c:v>-6.0088822107658757E-2</c:v>
                </c:pt>
                <c:pt idx="748">
                  <c:v>-5.9732911059597882E-2</c:v>
                </c:pt>
                <c:pt idx="749">
                  <c:v>-5.9376271346295084E-2</c:v>
                </c:pt>
                <c:pt idx="750">
                  <c:v>-5.9018907313287627E-2</c:v>
                </c:pt>
                <c:pt idx="751">
                  <c:v>-5.8660823314994559E-2</c:v>
                </c:pt>
                <c:pt idx="752">
                  <c:v>-5.8302023714489337E-2</c:v>
                </c:pt>
                <c:pt idx="753">
                  <c:v>-5.7942512883670361E-2</c:v>
                </c:pt>
                <c:pt idx="754">
                  <c:v>-5.7582295203033595E-2</c:v>
                </c:pt>
                <c:pt idx="755">
                  <c:v>-5.722137506175784E-2</c:v>
                </c:pt>
                <c:pt idx="756">
                  <c:v>-5.6859756857505772E-2</c:v>
                </c:pt>
                <c:pt idx="757">
                  <c:v>-5.6497444996523427E-2</c:v>
                </c:pt>
                <c:pt idx="758">
                  <c:v>-5.6134443893412822E-2</c:v>
                </c:pt>
                <c:pt idx="759">
                  <c:v>-5.5770757971288276E-2</c:v>
                </c:pt>
                <c:pt idx="760">
                  <c:v>-5.5406391661463772E-2</c:v>
                </c:pt>
                <c:pt idx="761">
                  <c:v>-5.5041349403737172E-2</c:v>
                </c:pt>
                <c:pt idx="762">
                  <c:v>-5.4675635645949683E-2</c:v>
                </c:pt>
                <c:pt idx="763">
                  <c:v>-5.4309254844227439E-2</c:v>
                </c:pt>
                <c:pt idx="764">
                  <c:v>-5.3942211462810974E-2</c:v>
                </c:pt>
                <c:pt idx="765">
                  <c:v>-5.3574509974026796E-2</c:v>
                </c:pt>
                <c:pt idx="766">
                  <c:v>-5.3206154858145283E-2</c:v>
                </c:pt>
                <c:pt idx="767">
                  <c:v>-5.2837150603551208E-2</c:v>
                </c:pt>
                <c:pt idx="768">
                  <c:v>-5.2467501706360054E-2</c:v>
                </c:pt>
                <c:pt idx="769">
                  <c:v>-5.2097212670645376E-2</c:v>
                </c:pt>
                <c:pt idx="770">
                  <c:v>-5.1726288008268284E-2</c:v>
                </c:pt>
                <c:pt idx="771">
                  <c:v>-5.135473223884901E-2</c:v>
                </c:pt>
                <c:pt idx="772">
                  <c:v>-5.0982549889653228E-2</c:v>
                </c:pt>
                <c:pt idx="773">
                  <c:v>-5.0609745495592051E-2</c:v>
                </c:pt>
                <c:pt idx="774">
                  <c:v>-5.0236323599222032E-2</c:v>
                </c:pt>
                <c:pt idx="775">
                  <c:v>-4.9862288750517791E-2</c:v>
                </c:pt>
                <c:pt idx="776">
                  <c:v>-4.9487645507014122E-2</c:v>
                </c:pt>
                <c:pt idx="777">
                  <c:v>-4.9112398433607041E-2</c:v>
                </c:pt>
                <c:pt idx="778">
                  <c:v>-4.8736552102553787E-2</c:v>
                </c:pt>
                <c:pt idx="779">
                  <c:v>-4.8360111093444402E-2</c:v>
                </c:pt>
                <c:pt idx="780">
                  <c:v>-4.798307999308804E-2</c:v>
                </c:pt>
                <c:pt idx="781">
                  <c:v>-4.7605463395456127E-2</c:v>
                </c:pt>
                <c:pt idx="782">
                  <c:v>-4.7227265901739202E-2</c:v>
                </c:pt>
                <c:pt idx="783">
                  <c:v>-4.6848492120119545E-2</c:v>
                </c:pt>
                <c:pt idx="784">
                  <c:v>-4.6469146665799599E-2</c:v>
                </c:pt>
                <c:pt idx="785">
                  <c:v>-4.6089234161058812E-2</c:v>
                </c:pt>
                <c:pt idx="786">
                  <c:v>-4.5708759234997842E-2</c:v>
                </c:pt>
                <c:pt idx="787">
                  <c:v>-4.5327726523538558E-2</c:v>
                </c:pt>
                <c:pt idx="788">
                  <c:v>-4.4946140669509305E-2</c:v>
                </c:pt>
                <c:pt idx="789">
                  <c:v>-4.4564006322360683E-2</c:v>
                </c:pt>
                <c:pt idx="790">
                  <c:v>-4.4181328138307663E-2</c:v>
                </c:pt>
                <c:pt idx="791">
                  <c:v>-4.3798110780130628E-2</c:v>
                </c:pt>
                <c:pt idx="792">
                  <c:v>-4.3414358917260643E-2</c:v>
                </c:pt>
                <c:pt idx="793">
                  <c:v>-4.3030077225523655E-2</c:v>
                </c:pt>
                <c:pt idx="794">
                  <c:v>-4.2645270387339451E-2</c:v>
                </c:pt>
                <c:pt idx="795">
                  <c:v>-4.2259943091437435E-2</c:v>
                </c:pt>
                <c:pt idx="796">
                  <c:v>-4.1874100032885053E-2</c:v>
                </c:pt>
                <c:pt idx="797">
                  <c:v>-4.1487745913087792E-2</c:v>
                </c:pt>
                <c:pt idx="798">
                  <c:v>-4.1100885439618651E-2</c:v>
                </c:pt>
                <c:pt idx="799">
                  <c:v>-4.0713523326303402E-2</c:v>
                </c:pt>
                <c:pt idx="800">
                  <c:v>-4.0325664292964802E-2</c:v>
                </c:pt>
                <c:pt idx="801">
                  <c:v>-3.9937313065564695E-2</c:v>
                </c:pt>
                <c:pt idx="802">
                  <c:v>-3.9548474376061904E-2</c:v>
                </c:pt>
                <c:pt idx="803">
                  <c:v>-3.9159152962298549E-2</c:v>
                </c:pt>
                <c:pt idx="804">
                  <c:v>-3.8769353568056886E-2</c:v>
                </c:pt>
                <c:pt idx="805">
                  <c:v>-3.8379080942917199E-2</c:v>
                </c:pt>
                <c:pt idx="806">
                  <c:v>-3.7988339842257801E-2</c:v>
                </c:pt>
                <c:pt idx="807">
                  <c:v>-3.7597135027056083E-2</c:v>
                </c:pt>
                <c:pt idx="808">
                  <c:v>-3.7205471264087464E-2</c:v>
                </c:pt>
                <c:pt idx="809">
                  <c:v>-3.681335332558433E-2</c:v>
                </c:pt>
                <c:pt idx="810">
                  <c:v>-3.6420785989491833E-2</c:v>
                </c:pt>
                <c:pt idx="811">
                  <c:v>-3.6027774039013138E-2</c:v>
                </c:pt>
                <c:pt idx="812">
                  <c:v>-3.5634322262922069E-2</c:v>
                </c:pt>
                <c:pt idx="813">
                  <c:v>-3.5240435455307306E-2</c:v>
                </c:pt>
                <c:pt idx="814">
                  <c:v>-3.484611841554397E-2</c:v>
                </c:pt>
                <c:pt idx="815">
                  <c:v>-3.4451375948265195E-2</c:v>
                </c:pt>
                <c:pt idx="816">
                  <c:v>-3.4056212863276869E-2</c:v>
                </c:pt>
                <c:pt idx="817">
                  <c:v>-3.3660633975529208E-2</c:v>
                </c:pt>
                <c:pt idx="818">
                  <c:v>-3.3264644105003072E-2</c:v>
                </c:pt>
                <c:pt idx="819">
                  <c:v>-3.2868248076738382E-2</c:v>
                </c:pt>
                <c:pt idx="820">
                  <c:v>-3.2471450720635175E-2</c:v>
                </c:pt>
                <c:pt idx="821">
                  <c:v>-3.2074256871624129E-2</c:v>
                </c:pt>
                <c:pt idx="822">
                  <c:v>-3.1676671369325504E-2</c:v>
                </c:pt>
                <c:pt idx="823">
                  <c:v>-3.1278699058248094E-2</c:v>
                </c:pt>
                <c:pt idx="824">
                  <c:v>-3.0880344787561853E-2</c:v>
                </c:pt>
                <c:pt idx="825">
                  <c:v>-3.0481613411012631E-2</c:v>
                </c:pt>
                <c:pt idx="826">
                  <c:v>-3.0082509787064282E-2</c:v>
                </c:pt>
                <c:pt idx="827">
                  <c:v>-2.9683038778671289E-2</c:v>
                </c:pt>
                <c:pt idx="828">
                  <c:v>-2.9283205253250344E-2</c:v>
                </c:pt>
                <c:pt idx="829">
                  <c:v>-2.8883014082623504E-2</c:v>
                </c:pt>
                <c:pt idx="830">
                  <c:v>-2.8482470143075034E-2</c:v>
                </c:pt>
                <c:pt idx="831">
                  <c:v>-2.8081578315010347E-2</c:v>
                </c:pt>
                <c:pt idx="832">
                  <c:v>-2.76803434832118E-2</c:v>
                </c:pt>
                <c:pt idx="833">
                  <c:v>-2.727877053663974E-2</c:v>
                </c:pt>
                <c:pt idx="834">
                  <c:v>-2.6876864368261977E-2</c:v>
                </c:pt>
                <c:pt idx="835">
                  <c:v>-2.6474629875224309E-2</c:v>
                </c:pt>
                <c:pt idx="836">
                  <c:v>-2.6072071958623155E-2</c:v>
                </c:pt>
                <c:pt idx="837">
                  <c:v>-2.5669195523477129E-2</c:v>
                </c:pt>
                <c:pt idx="838">
                  <c:v>-2.5266005478727038E-2</c:v>
                </c:pt>
                <c:pt idx="839">
                  <c:v>-2.4862506737093781E-2</c:v>
                </c:pt>
                <c:pt idx="840">
                  <c:v>-2.4458704215135185E-2</c:v>
                </c:pt>
                <c:pt idx="841">
                  <c:v>-2.4054602833018635E-2</c:v>
                </c:pt>
                <c:pt idx="842">
                  <c:v>-2.3650207514577914E-2</c:v>
                </c:pt>
                <c:pt idx="843">
                  <c:v>-2.3245523187256367E-2</c:v>
                </c:pt>
                <c:pt idx="844">
                  <c:v>-2.2840554781993205E-2</c:v>
                </c:pt>
                <c:pt idx="845">
                  <c:v>-2.2435307233223512E-2</c:v>
                </c:pt>
                <c:pt idx="846">
                  <c:v>-2.2029785478764552E-2</c:v>
                </c:pt>
                <c:pt idx="847">
                  <c:v>-2.1623994459787355E-2</c:v>
                </c:pt>
                <c:pt idx="848">
                  <c:v>-2.1217939120646179E-2</c:v>
                </c:pt>
                <c:pt idx="849">
                  <c:v>-2.0811624409077467E-2</c:v>
                </c:pt>
                <c:pt idx="850">
                  <c:v>-2.0405055275858786E-2</c:v>
                </c:pt>
                <c:pt idx="851">
                  <c:v>-1.9998236674922509E-2</c:v>
                </c:pt>
                <c:pt idx="852">
                  <c:v>-1.9591173563213715E-2</c:v>
                </c:pt>
                <c:pt idx="853">
                  <c:v>-1.9183870900690181E-2</c:v>
                </c:pt>
                <c:pt idx="854">
                  <c:v>-1.8776333650208699E-2</c:v>
                </c:pt>
                <c:pt idx="855">
                  <c:v>-1.8368566777411388E-2</c:v>
                </c:pt>
                <c:pt idx="856">
                  <c:v>-1.7960575250896227E-2</c:v>
                </c:pt>
                <c:pt idx="857">
                  <c:v>-1.755236404187599E-2</c:v>
                </c:pt>
                <c:pt idx="858">
                  <c:v>-1.7143938124291935E-2</c:v>
                </c:pt>
                <c:pt idx="859">
                  <c:v>-1.6735302474671698E-2</c:v>
                </c:pt>
                <c:pt idx="860">
                  <c:v>-1.6326462072072445E-2</c:v>
                </c:pt>
                <c:pt idx="861">
                  <c:v>-1.5917421898137718E-2</c:v>
                </c:pt>
                <c:pt idx="862">
                  <c:v>-1.5508186936870061E-2</c:v>
                </c:pt>
                <c:pt idx="863">
                  <c:v>-1.5098762174687863E-2</c:v>
                </c:pt>
                <c:pt idx="864">
                  <c:v>-1.4689152600283251E-2</c:v>
                </c:pt>
                <c:pt idx="865">
                  <c:v>-1.4279363204622086E-2</c:v>
                </c:pt>
                <c:pt idx="866">
                  <c:v>-1.3869398980887127E-2</c:v>
                </c:pt>
                <c:pt idx="867">
                  <c:v>-1.345926492430749E-2</c:v>
                </c:pt>
                <c:pt idx="868">
                  <c:v>-1.3048966032300768E-2</c:v>
                </c:pt>
                <c:pt idx="869">
                  <c:v>-1.2638507304160385E-2</c:v>
                </c:pt>
                <c:pt idx="870">
                  <c:v>-1.2227893741254547E-2</c:v>
                </c:pt>
                <c:pt idx="871">
                  <c:v>-1.1817130346742033E-2</c:v>
                </c:pt>
                <c:pt idx="872">
                  <c:v>-1.1406222125714294E-2</c:v>
                </c:pt>
                <c:pt idx="873">
                  <c:v>-1.0995174084854398E-2</c:v>
                </c:pt>
                <c:pt idx="874">
                  <c:v>-1.0583991232721246E-2</c:v>
                </c:pt>
                <c:pt idx="875">
                  <c:v>-1.0172678579408512E-2</c:v>
                </c:pt>
                <c:pt idx="876">
                  <c:v>-9.7612411366867491E-3</c:v>
                </c:pt>
                <c:pt idx="877">
                  <c:v>-9.3496839177475977E-3</c:v>
                </c:pt>
                <c:pt idx="878">
                  <c:v>-8.9380119372890476E-3</c:v>
                </c:pt>
                <c:pt idx="879">
                  <c:v>-8.5262302114301747E-3</c:v>
                </c:pt>
                <c:pt idx="880">
                  <c:v>-8.1143437575690314E-3</c:v>
                </c:pt>
                <c:pt idx="881">
                  <c:v>-7.7023575944679123E-3</c:v>
                </c:pt>
                <c:pt idx="882">
                  <c:v>-7.2902767419691372E-3</c:v>
                </c:pt>
                <c:pt idx="883">
                  <c:v>-6.8781062211940025E-3</c:v>
                </c:pt>
                <c:pt idx="884">
                  <c:v>-6.4658510543438297E-3</c:v>
                </c:pt>
                <c:pt idx="885">
                  <c:v>-6.0535162645294349E-3</c:v>
                </c:pt>
                <c:pt idx="886">
                  <c:v>-5.6411068759700811E-3</c:v>
                </c:pt>
                <c:pt idx="887">
                  <c:v>-5.2286279137376823E-3</c:v>
                </c:pt>
                <c:pt idx="888">
                  <c:v>-4.8160844037852257E-3</c:v>
                </c:pt>
                <c:pt idx="889">
                  <c:v>-4.4034813728046629E-3</c:v>
                </c:pt>
                <c:pt idx="890">
                  <c:v>-3.9908238481700664E-3</c:v>
                </c:pt>
                <c:pt idx="891">
                  <c:v>-3.5781168580797384E-3</c:v>
                </c:pt>
                <c:pt idx="892">
                  <c:v>-3.1653654312151502E-3</c:v>
                </c:pt>
                <c:pt idx="893">
                  <c:v>-2.7525745967977855E-3</c:v>
                </c:pt>
                <c:pt idx="894">
                  <c:v>-2.3397493845891404E-3</c:v>
                </c:pt>
                <c:pt idx="895">
                  <c:v>-1.9268948246633499E-3</c:v>
                </c:pt>
                <c:pt idx="896">
                  <c:v>-1.5140159476061399E-3</c:v>
                </c:pt>
                <c:pt idx="897">
                  <c:v>-1.1011177841737663E-3</c:v>
                </c:pt>
                <c:pt idx="898">
                  <c:v>-6.8820536540670219E-4</c:v>
                </c:pt>
                <c:pt idx="899">
                  <c:v>-2.752837224875293E-4</c:v>
                </c:pt>
                <c:pt idx="900">
                  <c:v>1.3764211320221875E-4</c:v>
                </c:pt>
                <c:pt idx="901">
                  <c:v>5.5056711036627348E-4</c:v>
                </c:pt>
                <c:pt idx="902">
                  <c:v>9.6348623759467955E-4</c:v>
                </c:pt>
                <c:pt idx="903">
                  <c:v>1.3763944635911685E-3</c:v>
                </c:pt>
                <c:pt idx="904">
                  <c:v>1.7892867572584237E-3</c:v>
                </c:pt>
                <c:pt idx="905">
                  <c:v>2.2021580875843938E-3</c:v>
                </c:pt>
                <c:pt idx="906">
                  <c:v>2.6150034238128228E-3</c:v>
                </c:pt>
                <c:pt idx="907">
                  <c:v>3.0278177356990454E-3</c:v>
                </c:pt>
                <c:pt idx="908">
                  <c:v>3.4405959930836616E-3</c:v>
                </c:pt>
                <c:pt idx="909">
                  <c:v>3.8533331664893922E-3</c:v>
                </c:pt>
                <c:pt idx="910">
                  <c:v>4.2660242267800186E-3</c:v>
                </c:pt>
                <c:pt idx="911">
                  <c:v>4.6786641454730216E-3</c:v>
                </c:pt>
                <c:pt idx="912">
                  <c:v>5.0912478947111595E-3</c:v>
                </c:pt>
                <c:pt idx="913">
                  <c:v>5.5037704472624682E-3</c:v>
                </c:pt>
                <c:pt idx="914">
                  <c:v>5.9162267766339482E-3</c:v>
                </c:pt>
                <c:pt idx="915">
                  <c:v>6.3286118572420946E-3</c:v>
                </c:pt>
                <c:pt idx="916">
                  <c:v>6.7409206642707886E-3</c:v>
                </c:pt>
                <c:pt idx="917">
                  <c:v>7.1531481738986713E-3</c:v>
                </c:pt>
                <c:pt idx="918">
                  <c:v>7.5652893632138785E-3</c:v>
                </c:pt>
                <c:pt idx="919">
                  <c:v>7.9773392104129925E-3</c:v>
                </c:pt>
                <c:pt idx="920">
                  <c:v>8.3892926948294644E-3</c:v>
                </c:pt>
                <c:pt idx="921">
                  <c:v>8.8011447969051915E-3</c:v>
                </c:pt>
                <c:pt idx="922">
                  <c:v>9.2128904983894699E-3</c:v>
                </c:pt>
                <c:pt idx="923">
                  <c:v>9.6245247822537294E-3</c:v>
                </c:pt>
                <c:pt idx="924">
                  <c:v>1.0036042632890485E-2</c:v>
                </c:pt>
                <c:pt idx="925">
                  <c:v>1.0447439036084916E-2</c:v>
                </c:pt>
                <c:pt idx="926">
                  <c:v>1.0858708979071707E-2</c:v>
                </c:pt>
                <c:pt idx="927">
                  <c:v>1.1269847450705583E-2</c:v>
                </c:pt>
                <c:pt idx="928">
                  <c:v>1.1680849441347618E-2</c:v>
                </c:pt>
                <c:pt idx="929">
                  <c:v>1.2091709943149453E-2</c:v>
                </c:pt>
                <c:pt idx="930">
                  <c:v>1.2502423949769081E-2</c:v>
                </c:pt>
                <c:pt idx="931">
                  <c:v>1.2912986456882436E-2</c:v>
                </c:pt>
                <c:pt idx="932">
                  <c:v>1.3323392461899175E-2</c:v>
                </c:pt>
                <c:pt idx="933">
                  <c:v>1.3733636964161633E-2</c:v>
                </c:pt>
                <c:pt idx="934">
                  <c:v>1.414371496494482E-2</c:v>
                </c:pt>
                <c:pt idx="935">
                  <c:v>1.4553621467598532E-2</c:v>
                </c:pt>
                <c:pt idx="936">
                  <c:v>1.4963351477547349E-2</c:v>
                </c:pt>
                <c:pt idx="937">
                  <c:v>1.5372900002290635E-2</c:v>
                </c:pt>
                <c:pt idx="938">
                  <c:v>1.5782262051658336E-2</c:v>
                </c:pt>
                <c:pt idx="939">
                  <c:v>1.6191432637754133E-2</c:v>
                </c:pt>
                <c:pt idx="940">
                  <c:v>1.660040677487018E-2</c:v>
                </c:pt>
                <c:pt idx="941">
                  <c:v>1.7009179479856584E-2</c:v>
                </c:pt>
                <c:pt idx="942">
                  <c:v>1.7417745771950877E-2</c:v>
                </c:pt>
                <c:pt idx="943">
                  <c:v>1.7826100672863276E-2</c:v>
                </c:pt>
                <c:pt idx="944">
                  <c:v>1.8234239206918801E-2</c:v>
                </c:pt>
                <c:pt idx="945">
                  <c:v>1.8642156401057264E-2</c:v>
                </c:pt>
                <c:pt idx="946">
                  <c:v>1.9049847284975385E-2</c:v>
                </c:pt>
                <c:pt idx="947">
                  <c:v>1.9457306891098369E-2</c:v>
                </c:pt>
                <c:pt idx="948">
                  <c:v>1.9864530254636747E-2</c:v>
                </c:pt>
                <c:pt idx="949">
                  <c:v>2.0271512413700066E-2</c:v>
                </c:pt>
                <c:pt idx="950">
                  <c:v>2.0678248409325306E-2</c:v>
                </c:pt>
                <c:pt idx="951">
                  <c:v>2.1084733285590573E-2</c:v>
                </c:pt>
                <c:pt idx="952">
                  <c:v>2.1490962089615095E-2</c:v>
                </c:pt>
                <c:pt idx="953">
                  <c:v>2.1896929871616067E-2</c:v>
                </c:pt>
                <c:pt idx="954">
                  <c:v>2.2302631684993912E-2</c:v>
                </c:pt>
                <c:pt idx="955">
                  <c:v>2.2708062586389133E-2</c:v>
                </c:pt>
                <c:pt idx="956">
                  <c:v>2.3113217635767569E-2</c:v>
                </c:pt>
                <c:pt idx="957">
                  <c:v>2.3518091896477245E-2</c:v>
                </c:pt>
                <c:pt idx="958">
                  <c:v>2.3922680435191523E-2</c:v>
                </c:pt>
                <c:pt idx="959">
                  <c:v>2.4326978322136483E-2</c:v>
                </c:pt>
                <c:pt idx="960">
                  <c:v>2.4730980631147759E-2</c:v>
                </c:pt>
                <c:pt idx="961">
                  <c:v>2.5134682439528433E-2</c:v>
                </c:pt>
                <c:pt idx="962">
                  <c:v>2.553807882824799E-2</c:v>
                </c:pt>
                <c:pt idx="963">
                  <c:v>2.5941164882112844E-2</c:v>
                </c:pt>
                <c:pt idx="964">
                  <c:v>2.6343935689652653E-2</c:v>
                </c:pt>
                <c:pt idx="965">
                  <c:v>2.6746386343205586E-2</c:v>
                </c:pt>
                <c:pt idx="966">
                  <c:v>2.7148511939032005E-2</c:v>
                </c:pt>
                <c:pt idx="967">
                  <c:v>2.7550307577371314E-2</c:v>
                </c:pt>
                <c:pt idx="968">
                  <c:v>2.7951768362498797E-2</c:v>
                </c:pt>
                <c:pt idx="969">
                  <c:v>2.8352889402668779E-2</c:v>
                </c:pt>
                <c:pt idx="970">
                  <c:v>2.8753665810398843E-2</c:v>
                </c:pt>
                <c:pt idx="971">
                  <c:v>2.915409270238456E-2</c:v>
                </c:pt>
                <c:pt idx="972">
                  <c:v>2.9554165199471072E-2</c:v>
                </c:pt>
                <c:pt idx="973">
                  <c:v>2.9953878426994152E-2</c:v>
                </c:pt>
                <c:pt idx="974">
                  <c:v>3.0353227514467562E-2</c:v>
                </c:pt>
                <c:pt idx="975">
                  <c:v>3.0752207596037806E-2</c:v>
                </c:pt>
                <c:pt idx="976">
                  <c:v>3.1150813810228328E-2</c:v>
                </c:pt>
                <c:pt idx="977">
                  <c:v>3.1549041300166891E-2</c:v>
                </c:pt>
                <c:pt idx="978">
                  <c:v>3.1946885213528731E-2</c:v>
                </c:pt>
                <c:pt idx="979">
                  <c:v>3.2344340702735508E-2</c:v>
                </c:pt>
                <c:pt idx="980">
                  <c:v>3.2741402924926888E-2</c:v>
                </c:pt>
                <c:pt idx="981">
                  <c:v>3.3138067041988961E-2</c:v>
                </c:pt>
                <c:pt idx="982">
                  <c:v>3.3534328220781617E-2</c:v>
                </c:pt>
                <c:pt idx="983">
                  <c:v>3.3930181632911172E-2</c:v>
                </c:pt>
                <c:pt idx="984">
                  <c:v>3.4325622455043003E-2</c:v>
                </c:pt>
                <c:pt idx="985">
                  <c:v>3.4720645868873135E-2</c:v>
                </c:pt>
                <c:pt idx="986">
                  <c:v>3.5115247061156651E-2</c:v>
                </c:pt>
                <c:pt idx="987">
                  <c:v>3.5509421223764548E-2</c:v>
                </c:pt>
                <c:pt idx="988">
                  <c:v>3.5903163553854256E-2</c:v>
                </c:pt>
                <c:pt idx="989">
                  <c:v>3.629646925378438E-2</c:v>
                </c:pt>
                <c:pt idx="990">
                  <c:v>3.6689333531256807E-2</c:v>
                </c:pt>
                <c:pt idx="991">
                  <c:v>3.7081751599345125E-2</c:v>
                </c:pt>
                <c:pt idx="992">
                  <c:v>3.7473718676551471E-2</c:v>
                </c:pt>
                <c:pt idx="993">
                  <c:v>3.7865229986891791E-2</c:v>
                </c:pt>
                <c:pt idx="994">
                  <c:v>3.8256280759924266E-2</c:v>
                </c:pt>
                <c:pt idx="995">
                  <c:v>3.8646866230834576E-2</c:v>
                </c:pt>
                <c:pt idx="996">
                  <c:v>3.9036981640407475E-2</c:v>
                </c:pt>
                <c:pt idx="997">
                  <c:v>3.942662223522575E-2</c:v>
                </c:pt>
                <c:pt idx="998">
                  <c:v>3.9815783267670213E-2</c:v>
                </c:pt>
                <c:pt idx="999">
                  <c:v>4.0204459995948127E-2</c:v>
                </c:pt>
                <c:pt idx="1000">
                  <c:v>4.0592647684093208E-2</c:v>
                </c:pt>
                <c:pt idx="1001">
                  <c:v>4.0980341602249837E-2</c:v>
                </c:pt>
                <c:pt idx="1002">
                  <c:v>4.1367537026388845E-2</c:v>
                </c:pt>
                <c:pt idx="1003">
                  <c:v>4.1754229238733842E-2</c:v>
                </c:pt>
                <c:pt idx="1004">
                  <c:v>4.2140413527533838E-2</c:v>
                </c:pt>
                <c:pt idx="1005">
                  <c:v>4.2526085187262197E-2</c:v>
                </c:pt>
                <c:pt idx="1006">
                  <c:v>4.2911239518588218E-2</c:v>
                </c:pt>
                <c:pt idx="1007">
                  <c:v>4.3295871828604504E-2</c:v>
                </c:pt>
                <c:pt idx="1008">
                  <c:v>4.3679977430628014E-2</c:v>
                </c:pt>
                <c:pt idx="1009">
                  <c:v>4.4063551644484278E-2</c:v>
                </c:pt>
                <c:pt idx="1010">
                  <c:v>4.4446589796422131E-2</c:v>
                </c:pt>
                <c:pt idx="1011">
                  <c:v>4.4829087219284247E-2</c:v>
                </c:pt>
                <c:pt idx="1012">
                  <c:v>4.521103925242187E-2</c:v>
                </c:pt>
                <c:pt idx="1013">
                  <c:v>4.5592441241836923E-2</c:v>
                </c:pt>
                <c:pt idx="1014">
                  <c:v>4.597328854032412E-2</c:v>
                </c:pt>
                <c:pt idx="1015">
                  <c:v>4.6353576507357275E-2</c:v>
                </c:pt>
                <c:pt idx="1016">
                  <c:v>4.6733300509259834E-2</c:v>
                </c:pt>
                <c:pt idx="1017">
                  <c:v>4.7112455919204876E-2</c:v>
                </c:pt>
                <c:pt idx="1018">
                  <c:v>4.7491038117300377E-2</c:v>
                </c:pt>
                <c:pt idx="1019">
                  <c:v>4.7869042490674474E-2</c:v>
                </c:pt>
                <c:pt idx="1020">
                  <c:v>4.8246464433390202E-2</c:v>
                </c:pt>
                <c:pt idx="1021">
                  <c:v>4.8623299346786553E-2</c:v>
                </c:pt>
                <c:pt idx="1022">
                  <c:v>4.8999542639137417E-2</c:v>
                </c:pt>
                <c:pt idx="1023">
                  <c:v>4.9375189726106328E-2</c:v>
                </c:pt>
                <c:pt idx="1024">
                  <c:v>4.975023603051909E-2</c:v>
                </c:pt>
                <c:pt idx="1025">
                  <c:v>5.0124676982591154E-2</c:v>
                </c:pt>
                <c:pt idx="1026">
                  <c:v>5.0498508019813926E-2</c:v>
                </c:pt>
                <c:pt idx="1027">
                  <c:v>5.0871724587267408E-2</c:v>
                </c:pt>
                <c:pt idx="1028">
                  <c:v>5.1244322137335985E-2</c:v>
                </c:pt>
                <c:pt idx="1029">
                  <c:v>5.1616296130077899E-2</c:v>
                </c:pt>
                <c:pt idx="1030">
                  <c:v>5.198764203311157E-2</c:v>
                </c:pt>
                <c:pt idx="1031">
                  <c:v>5.2358355321672434E-2</c:v>
                </c:pt>
                <c:pt idx="1032">
                  <c:v>5.2728431478783477E-2</c:v>
                </c:pt>
                <c:pt idx="1033">
                  <c:v>5.309786599519839E-2</c:v>
                </c:pt>
                <c:pt idx="1034">
                  <c:v>5.3466654369401567E-2</c:v>
                </c:pt>
                <c:pt idx="1035">
                  <c:v>5.3834792107835483E-2</c:v>
                </c:pt>
                <c:pt idx="1036">
                  <c:v>5.420227472490069E-2</c:v>
                </c:pt>
                <c:pt idx="1037">
                  <c:v>5.4569097742913186E-2</c:v>
                </c:pt>
                <c:pt idx="1038">
                  <c:v>5.4935256692260737E-2</c:v>
                </c:pt>
                <c:pt idx="1039">
                  <c:v>5.530074711140287E-2</c:v>
                </c:pt>
                <c:pt idx="1040">
                  <c:v>5.5665564546970359E-2</c:v>
                </c:pt>
                <c:pt idx="1041">
                  <c:v>5.6029704553722581E-2</c:v>
                </c:pt>
                <c:pt idx="1042">
                  <c:v>5.6393162694831744E-2</c:v>
                </c:pt>
                <c:pt idx="1043">
                  <c:v>5.6755934541541819E-2</c:v>
                </c:pt>
                <c:pt idx="1044">
                  <c:v>5.7118015673708555E-2</c:v>
                </c:pt>
                <c:pt idx="1045">
                  <c:v>5.7479401679415787E-2</c:v>
                </c:pt>
                <c:pt idx="1046">
                  <c:v>5.7840088155330704E-2</c:v>
                </c:pt>
                <c:pt idx="1047">
                  <c:v>5.8200070706590168E-2</c:v>
                </c:pt>
                <c:pt idx="1048">
                  <c:v>5.8559344946885972E-2</c:v>
                </c:pt>
                <c:pt idx="1049">
                  <c:v>5.8917906498649586E-2</c:v>
                </c:pt>
                <c:pt idx="1050">
                  <c:v>5.9275750992881626E-2</c:v>
                </c:pt>
                <c:pt idx="1051">
                  <c:v>5.9632874069322384E-2</c:v>
                </c:pt>
                <c:pt idx="1052">
                  <c:v>5.9989271376593933E-2</c:v>
                </c:pt>
                <c:pt idx="1053">
                  <c:v>6.0344938572086448E-2</c:v>
                </c:pt>
                <c:pt idx="1054">
                  <c:v>6.0699871322100307E-2</c:v>
                </c:pt>
                <c:pt idx="1055">
                  <c:v>6.1054065301931359E-2</c:v>
                </c:pt>
                <c:pt idx="1056">
                  <c:v>6.1407516195785661E-2</c:v>
                </c:pt>
                <c:pt idx="1057">
                  <c:v>6.1760219696992635E-2</c:v>
                </c:pt>
                <c:pt idx="1058">
                  <c:v>6.2112171507976655E-2</c:v>
                </c:pt>
                <c:pt idx="1059">
                  <c:v>6.2463367340299669E-2</c:v>
                </c:pt>
                <c:pt idx="1060">
                  <c:v>6.2813802914789107E-2</c:v>
                </c:pt>
                <c:pt idx="1061">
                  <c:v>6.3163473961466821E-2</c:v>
                </c:pt>
                <c:pt idx="1062">
                  <c:v>6.3512376219719613E-2</c:v>
                </c:pt>
                <c:pt idx="1063">
                  <c:v>6.386050543825661E-2</c:v>
                </c:pt>
                <c:pt idx="1064">
                  <c:v>6.4207857375279787E-2</c:v>
                </c:pt>
                <c:pt idx="1065">
                  <c:v>6.4554427798356073E-2</c:v>
                </c:pt>
                <c:pt idx="1066">
                  <c:v>6.4900212484687358E-2</c:v>
                </c:pt>
                <c:pt idx="1067">
                  <c:v>6.5245207220954171E-2</c:v>
                </c:pt>
                <c:pt idx="1068">
                  <c:v>6.5589407803557265E-2</c:v>
                </c:pt>
                <c:pt idx="1069">
                  <c:v>6.5932810038447087E-2</c:v>
                </c:pt>
                <c:pt idx="1070">
                  <c:v>6.627540974145063E-2</c:v>
                </c:pt>
                <c:pt idx="1071">
                  <c:v>6.6617202738015635E-2</c:v>
                </c:pt>
                <c:pt idx="1072">
                  <c:v>6.6958184863608494E-2</c:v>
                </c:pt>
                <c:pt idx="1073">
                  <c:v>6.7298351963373193E-2</c:v>
                </c:pt>
                <c:pt idx="1074">
                  <c:v>6.7637699892543424E-2</c:v>
                </c:pt>
                <c:pt idx="1075">
                  <c:v>6.7976224516243633E-2</c:v>
                </c:pt>
                <c:pt idx="1076">
                  <c:v>6.8313921709645342E-2</c:v>
                </c:pt>
                <c:pt idx="1077">
                  <c:v>6.865078735802399E-2</c:v>
                </c:pt>
                <c:pt idx="1078">
                  <c:v>6.8986817356844199E-2</c:v>
                </c:pt>
                <c:pt idx="1079">
                  <c:v>6.9322007611589243E-2</c:v>
                </c:pt>
                <c:pt idx="1080">
                  <c:v>6.9656354038116319E-2</c:v>
                </c:pt>
                <c:pt idx="1081">
                  <c:v>6.9989852562514443E-2</c:v>
                </c:pt>
                <c:pt idx="1082">
                  <c:v>7.0322499121189708E-2</c:v>
                </c:pt>
                <c:pt idx="1083">
                  <c:v>7.0654289661021608E-2</c:v>
                </c:pt>
                <c:pt idx="1084">
                  <c:v>7.0985220139164085E-2</c:v>
                </c:pt>
                <c:pt idx="1085">
                  <c:v>7.1315286523358168E-2</c:v>
                </c:pt>
                <c:pt idx="1086">
                  <c:v>7.1644484791846708E-2</c:v>
                </c:pt>
                <c:pt idx="1087">
                  <c:v>7.1972810933488063E-2</c:v>
                </c:pt>
                <c:pt idx="1088">
                  <c:v>7.2300260947670836E-2</c:v>
                </c:pt>
                <c:pt idx="1089">
                  <c:v>7.2626830844583878E-2</c:v>
                </c:pt>
                <c:pt idx="1090">
                  <c:v>7.2952516645031551E-2</c:v>
                </c:pt>
                <c:pt idx="1091">
                  <c:v>7.3277314380646885E-2</c:v>
                </c:pt>
                <c:pt idx="1092">
                  <c:v>7.3601220093877373E-2</c:v>
                </c:pt>
                <c:pt idx="1093">
                  <c:v>7.3924229838056021E-2</c:v>
                </c:pt>
                <c:pt idx="1094">
                  <c:v>7.4246339677330297E-2</c:v>
                </c:pt>
                <c:pt idx="1095">
                  <c:v>7.4567545686988979E-2</c:v>
                </c:pt>
                <c:pt idx="1096">
                  <c:v>7.4887843953192146E-2</c:v>
                </c:pt>
                <c:pt idx="1097">
                  <c:v>7.5207230573198558E-2</c:v>
                </c:pt>
                <c:pt idx="1098">
                  <c:v>7.5525701655408284E-2</c:v>
                </c:pt>
                <c:pt idx="1099">
                  <c:v>7.5843253319348491E-2</c:v>
                </c:pt>
                <c:pt idx="1100">
                  <c:v>7.6159881695716081E-2</c:v>
                </c:pt>
                <c:pt idx="1101">
                  <c:v>7.6475582926548213E-2</c:v>
                </c:pt>
                <c:pt idx="1102">
                  <c:v>7.6790353165094416E-2</c:v>
                </c:pt>
                <c:pt idx="1103">
                  <c:v>7.710418857600132E-2</c:v>
                </c:pt>
                <c:pt idx="1104">
                  <c:v>7.7417085335213187E-2</c:v>
                </c:pt>
                <c:pt idx="1105">
                  <c:v>7.7729039630298757E-2</c:v>
                </c:pt>
                <c:pt idx="1106">
                  <c:v>7.8040047660081768E-2</c:v>
                </c:pt>
                <c:pt idx="1107">
                  <c:v>7.8350105635095701E-2</c:v>
                </c:pt>
                <c:pt idx="1108">
                  <c:v>7.8659209777356409E-2</c:v>
                </c:pt>
                <c:pt idx="1109">
                  <c:v>7.8967356320546855E-2</c:v>
                </c:pt>
                <c:pt idx="1110">
                  <c:v>7.9274541509974483E-2</c:v>
                </c:pt>
                <c:pt idx="1111">
                  <c:v>7.9580761602699113E-2</c:v>
                </c:pt>
                <c:pt idx="1112">
                  <c:v>7.9886012867490308E-2</c:v>
                </c:pt>
                <c:pt idx="1113">
                  <c:v>8.0190291585040541E-2</c:v>
                </c:pt>
                <c:pt idx="1114">
                  <c:v>8.0493594047680972E-2</c:v>
                </c:pt>
                <c:pt idx="1115">
                  <c:v>8.0795916559921466E-2</c:v>
                </c:pt>
                <c:pt idx="1116">
                  <c:v>8.1097255437910576E-2</c:v>
                </c:pt>
                <c:pt idx="1117">
                  <c:v>8.1397607010046613E-2</c:v>
                </c:pt>
                <c:pt idx="1118">
                  <c:v>8.1696967616579741E-2</c:v>
                </c:pt>
                <c:pt idx="1119">
                  <c:v>8.1995333609910404E-2</c:v>
                </c:pt>
                <c:pt idx="1120">
                  <c:v>8.2292701354532483E-2</c:v>
                </c:pt>
                <c:pt idx="1121">
                  <c:v>8.2589067227104351E-2</c:v>
                </c:pt>
                <c:pt idx="1122">
                  <c:v>8.2884427616562562E-2</c:v>
                </c:pt>
                <c:pt idx="1123">
                  <c:v>8.3178778923951313E-2</c:v>
                </c:pt>
                <c:pt idx="1124">
                  <c:v>8.3472117562749304E-2</c:v>
                </c:pt>
                <c:pt idx="1125">
                  <c:v>8.376443995871341E-2</c:v>
                </c:pt>
                <c:pt idx="1126">
                  <c:v>8.405574254993553E-2</c:v>
                </c:pt>
                <c:pt idx="1127">
                  <c:v>8.4346021787055747E-2</c:v>
                </c:pt>
                <c:pt idx="1128">
                  <c:v>8.4635274133049165E-2</c:v>
                </c:pt>
                <c:pt idx="1129">
                  <c:v>8.4923496063538551E-2</c:v>
                </c:pt>
                <c:pt idx="1130">
                  <c:v>8.5210684066595377E-2</c:v>
                </c:pt>
                <c:pt idx="1131">
                  <c:v>8.5496834642881936E-2</c:v>
                </c:pt>
                <c:pt idx="1132">
                  <c:v>8.5781944305793445E-2</c:v>
                </c:pt>
                <c:pt idx="1133">
                  <c:v>8.6066009581358571E-2</c:v>
                </c:pt>
                <c:pt idx="1134">
                  <c:v>8.6349027008310486E-2</c:v>
                </c:pt>
                <c:pt idx="1135">
                  <c:v>8.663099313817213E-2</c:v>
                </c:pt>
                <c:pt idx="1136">
                  <c:v>8.6911904535298845E-2</c:v>
                </c:pt>
                <c:pt idx="1137">
                  <c:v>8.7191757776864165E-2</c:v>
                </c:pt>
                <c:pt idx="1138">
                  <c:v>8.7470549452945079E-2</c:v>
                </c:pt>
                <c:pt idx="1139">
                  <c:v>8.7748276166522032E-2</c:v>
                </c:pt>
                <c:pt idx="1140">
                  <c:v>8.8024934533635246E-2</c:v>
                </c:pt>
                <c:pt idx="1141">
                  <c:v>8.8300521183228398E-2</c:v>
                </c:pt>
                <c:pt idx="1142">
                  <c:v>8.8575032757461258E-2</c:v>
                </c:pt>
                <c:pt idx="1143">
                  <c:v>8.8848465911368635E-2</c:v>
                </c:pt>
                <c:pt idx="1144">
                  <c:v>8.9120817313371958E-2</c:v>
                </c:pt>
                <c:pt idx="1145">
                  <c:v>8.9392083644867171E-2</c:v>
                </c:pt>
                <c:pt idx="1146">
                  <c:v>8.9662261600622628E-2</c:v>
                </c:pt>
                <c:pt idx="1147">
                  <c:v>8.9931347888580149E-2</c:v>
                </c:pt>
                <c:pt idx="1148">
                  <c:v>9.0199339229954489E-2</c:v>
                </c:pt>
                <c:pt idx="1149">
                  <c:v>9.046623235947493E-2</c:v>
                </c:pt>
                <c:pt idx="1150">
                  <c:v>9.0732024025044211E-2</c:v>
                </c:pt>
                <c:pt idx="1151">
                  <c:v>9.0996710988122231E-2</c:v>
                </c:pt>
                <c:pt idx="1152">
                  <c:v>9.1260290023484458E-2</c:v>
                </c:pt>
                <c:pt idx="1153">
                  <c:v>9.1522757919619835E-2</c:v>
                </c:pt>
                <c:pt idx="1154">
                  <c:v>9.178411147841814E-2</c:v>
                </c:pt>
                <c:pt idx="1155">
                  <c:v>9.2044347515312097E-2</c:v>
                </c:pt>
                <c:pt idx="1156">
                  <c:v>9.2303462859419483E-2</c:v>
                </c:pt>
                <c:pt idx="1157">
                  <c:v>9.2561454353557338E-2</c:v>
                </c:pt>
                <c:pt idx="1158">
                  <c:v>9.2818318854156701E-2</c:v>
                </c:pt>
                <c:pt idx="1159">
                  <c:v>9.3074053231376297E-2</c:v>
                </c:pt>
                <c:pt idx="1160">
                  <c:v>9.3328654369173591E-2</c:v>
                </c:pt>
                <c:pt idx="1161">
                  <c:v>9.3582119165375843E-2</c:v>
                </c:pt>
                <c:pt idx="1162">
                  <c:v>9.3834444531552208E-2</c:v>
                </c:pt>
                <c:pt idx="1163">
                  <c:v>9.4085627393198479E-2</c:v>
                </c:pt>
                <c:pt idx="1164">
                  <c:v>9.4335664689651821E-2</c:v>
                </c:pt>
                <c:pt idx="1165">
                  <c:v>9.4584553374446045E-2</c:v>
                </c:pt>
                <c:pt idx="1166">
                  <c:v>9.4832290414842646E-2</c:v>
                </c:pt>
                <c:pt idx="1167">
                  <c:v>9.5078872792299762E-2</c:v>
                </c:pt>
                <c:pt idx="1168">
                  <c:v>9.532429750218796E-2</c:v>
                </c:pt>
                <c:pt idx="1169">
                  <c:v>9.5568561554202347E-2</c:v>
                </c:pt>
                <c:pt idx="1170">
                  <c:v>9.5811661972049933E-2</c:v>
                </c:pt>
                <c:pt idx="1171">
                  <c:v>9.6053595793549107E-2</c:v>
                </c:pt>
                <c:pt idx="1172">
                  <c:v>9.629436007085701E-2</c:v>
                </c:pt>
                <c:pt idx="1173">
                  <c:v>9.653395187035585E-2</c:v>
                </c:pt>
                <c:pt idx="1174">
                  <c:v>9.6772368272709741E-2</c:v>
                </c:pt>
                <c:pt idx="1175">
                  <c:v>9.7009606372836288E-2</c:v>
                </c:pt>
                <c:pt idx="1176">
                  <c:v>9.724566328007711E-2</c:v>
                </c:pt>
                <c:pt idx="1177">
                  <c:v>9.7480536118126793E-2</c:v>
                </c:pt>
                <c:pt idx="1178">
                  <c:v>9.7714222025217623E-2</c:v>
                </c:pt>
                <c:pt idx="1179">
                  <c:v>9.7946718153906431E-2</c:v>
                </c:pt>
                <c:pt idx="1180">
                  <c:v>9.8178021671316174E-2</c:v>
                </c:pt>
                <c:pt idx="1181">
                  <c:v>9.8408129759036456E-2</c:v>
                </c:pt>
                <c:pt idx="1182">
                  <c:v>9.8637039613336697E-2</c:v>
                </c:pt>
                <c:pt idx="1183">
                  <c:v>9.886474844502402E-2</c:v>
                </c:pt>
                <c:pt idx="1184">
                  <c:v>9.9091253479528518E-2</c:v>
                </c:pt>
                <c:pt idx="1185">
                  <c:v>9.9316551956860621E-2</c:v>
                </c:pt>
                <c:pt idx="1186">
                  <c:v>9.9540641131980578E-2</c:v>
                </c:pt>
                <c:pt idx="1187">
                  <c:v>9.9763518274357921E-2</c:v>
                </c:pt>
                <c:pt idx="1188">
                  <c:v>9.9985180668298312E-2</c:v>
                </c:pt>
                <c:pt idx="1189">
                  <c:v>0.1002056256128725</c:v>
                </c:pt>
                <c:pt idx="1190">
                  <c:v>0.10042485042217209</c:v>
                </c:pt>
                <c:pt idx="1191">
                  <c:v>0.10064285242491167</c:v>
                </c:pt>
                <c:pt idx="1192">
                  <c:v>0.10085962896479828</c:v>
                </c:pt>
                <c:pt idx="1193">
                  <c:v>0.10107517740044614</c:v>
                </c:pt>
                <c:pt idx="1194">
                  <c:v>0.10128949510560403</c:v>
                </c:pt>
                <c:pt idx="1195">
                  <c:v>0.1015025794687574</c:v>
                </c:pt>
                <c:pt idx="1196">
                  <c:v>0.10171442789358309</c:v>
                </c:pt>
                <c:pt idx="1197">
                  <c:v>0.10192503779870776</c:v>
                </c:pt>
                <c:pt idx="1198">
                  <c:v>0.10213440661804896</c:v>
                </c:pt>
                <c:pt idx="1199">
                  <c:v>0.10234253180041719</c:v>
                </c:pt>
                <c:pt idx="1200">
                  <c:v>0.10254941080992808</c:v>
                </c:pt>
                <c:pt idx="1201">
                  <c:v>0.10275504112571809</c:v>
                </c:pt>
                <c:pt idx="1202">
                  <c:v>0.10295942024237092</c:v>
                </c:pt>
                <c:pt idx="1203">
                  <c:v>0.10316254566956218</c:v>
                </c:pt>
                <c:pt idx="1204">
                  <c:v>0.10336441493225834</c:v>
                </c:pt>
                <c:pt idx="1205">
                  <c:v>0.10356502557065994</c:v>
                </c:pt>
                <c:pt idx="1206">
                  <c:v>0.1037643751405426</c:v>
                </c:pt>
                <c:pt idx="1207">
                  <c:v>0.10396246121281649</c:v>
                </c:pt>
                <c:pt idx="1208">
                  <c:v>0.10415928137386743</c:v>
                </c:pt>
                <c:pt idx="1209">
                  <c:v>0.10435483322547157</c:v>
                </c:pt>
                <c:pt idx="1210">
                  <c:v>0.10454911438495174</c:v>
                </c:pt>
                <c:pt idx="1211">
                  <c:v>0.10474212248504955</c:v>
                </c:pt>
                <c:pt idx="1212">
                  <c:v>0.10493385517401066</c:v>
                </c:pt>
                <c:pt idx="1213">
                  <c:v>0.10512431011557055</c:v>
                </c:pt>
                <c:pt idx="1214">
                  <c:v>0.10531348498918192</c:v>
                </c:pt>
                <c:pt idx="1215">
                  <c:v>0.10550137748978727</c:v>
                </c:pt>
                <c:pt idx="1216">
                  <c:v>0.1056879853279753</c:v>
                </c:pt>
                <c:pt idx="1217">
                  <c:v>0.10587330622990976</c:v>
                </c:pt>
                <c:pt idx="1218">
                  <c:v>0.10605733793765637</c:v>
                </c:pt>
                <c:pt idx="1219">
                  <c:v>0.10624007820874226</c:v>
                </c:pt>
                <c:pt idx="1220">
                  <c:v>0.10642152481658229</c:v>
                </c:pt>
                <c:pt idx="1221">
                  <c:v>0.10660167555029432</c:v>
                </c:pt>
                <c:pt idx="1222">
                  <c:v>0.10678052821474182</c:v>
                </c:pt>
                <c:pt idx="1223">
                  <c:v>0.10695808063074708</c:v>
                </c:pt>
                <c:pt idx="1224">
                  <c:v>0.10713433063486377</c:v>
                </c:pt>
                <c:pt idx="1225">
                  <c:v>0.10730927607956176</c:v>
                </c:pt>
                <c:pt idx="1226">
                  <c:v>0.10748291483307071</c:v>
                </c:pt>
                <c:pt idx="1227">
                  <c:v>0.10765524477982069</c:v>
                </c:pt>
                <c:pt idx="1228">
                  <c:v>0.10782626381994476</c:v>
                </c:pt>
                <c:pt idx="1229">
                  <c:v>0.1079959698696058</c:v>
                </c:pt>
                <c:pt idx="1230">
                  <c:v>0.10816436086099657</c:v>
                </c:pt>
                <c:pt idx="1231">
                  <c:v>0.10833143474238227</c:v>
                </c:pt>
                <c:pt idx="1232">
                  <c:v>0.10849718947801534</c:v>
                </c:pt>
                <c:pt idx="1233">
                  <c:v>0.10866162304819227</c:v>
                </c:pt>
                <c:pt idx="1234">
                  <c:v>0.1088247334492678</c:v>
                </c:pt>
                <c:pt idx="1235">
                  <c:v>0.10898651869393916</c:v>
                </c:pt>
                <c:pt idx="1236">
                  <c:v>0.10914697681083396</c:v>
                </c:pt>
                <c:pt idx="1237">
                  <c:v>0.10930610584483702</c:v>
                </c:pt>
                <c:pt idx="1238">
                  <c:v>0.10946390385691984</c:v>
                </c:pt>
                <c:pt idx="1239">
                  <c:v>0.1096203689245101</c:v>
                </c:pt>
                <c:pt idx="1240">
                  <c:v>0.10977549914105111</c:v>
                </c:pt>
                <c:pt idx="1241">
                  <c:v>0.10992929261634288</c:v>
                </c:pt>
                <c:pt idx="1242">
                  <c:v>0.1100817474764284</c:v>
                </c:pt>
                <c:pt idx="1243">
                  <c:v>0.11023286186375003</c:v>
                </c:pt>
                <c:pt idx="1244">
                  <c:v>0.11038263393702152</c:v>
                </c:pt>
                <c:pt idx="1245">
                  <c:v>0.11053106187127071</c:v>
                </c:pt>
                <c:pt idx="1246">
                  <c:v>0.11067814385793895</c:v>
                </c:pt>
                <c:pt idx="1247">
                  <c:v>0.11082387810498062</c:v>
                </c:pt>
                <c:pt idx="1248">
                  <c:v>0.11096826283659311</c:v>
                </c:pt>
                <c:pt idx="1249">
                  <c:v>0.11111129629350103</c:v>
                </c:pt>
                <c:pt idx="1250">
                  <c:v>0.1112529767328283</c:v>
                </c:pt>
                <c:pt idx="1251">
                  <c:v>0.1113933024283682</c:v>
                </c:pt>
                <c:pt idx="1252">
                  <c:v>0.11153227167022806</c:v>
                </c:pt>
                <c:pt idx="1253">
                  <c:v>0.11166988276512768</c:v>
                </c:pt>
                <c:pt idx="1254">
                  <c:v>0.11180613403627149</c:v>
                </c:pt>
                <c:pt idx="1255">
                  <c:v>0.11194102382354743</c:v>
                </c:pt>
                <c:pt idx="1256">
                  <c:v>0.11207455048332804</c:v>
                </c:pt>
                <c:pt idx="1257">
                  <c:v>0.11220671238865521</c:v>
                </c:pt>
                <c:pt idx="1258">
                  <c:v>0.11233750792912645</c:v>
                </c:pt>
                <c:pt idx="1259">
                  <c:v>0.11246693551109388</c:v>
                </c:pt>
                <c:pt idx="1260">
                  <c:v>0.11259499355755054</c:v>
                </c:pt>
                <c:pt idx="1261">
                  <c:v>0.11272168050808773</c:v>
                </c:pt>
                <c:pt idx="1262">
                  <c:v>0.11284699481902294</c:v>
                </c:pt>
                <c:pt idx="1263">
                  <c:v>0.11297093496358457</c:v>
                </c:pt>
                <c:pt idx="1264">
                  <c:v>0.11309349943148561</c:v>
                </c:pt>
                <c:pt idx="1265">
                  <c:v>0.11321468672939261</c:v>
                </c:pt>
                <c:pt idx="1266">
                  <c:v>0.1133344953805846</c:v>
                </c:pt>
                <c:pt idx="1267">
                  <c:v>0.11345292392523731</c:v>
                </c:pt>
                <c:pt idx="1268">
                  <c:v>0.11356997092043741</c:v>
                </c:pt>
                <c:pt idx="1269">
                  <c:v>0.11368563493994088</c:v>
                </c:pt>
                <c:pt idx="1270">
                  <c:v>0.11379991457442884</c:v>
                </c:pt>
                <c:pt idx="1271">
                  <c:v>0.11391280843139384</c:v>
                </c:pt>
                <c:pt idx="1272">
                  <c:v>0.11402431513532463</c:v>
                </c:pt>
                <c:pt idx="1273">
                  <c:v>0.11413443332752138</c:v>
                </c:pt>
                <c:pt idx="1274">
                  <c:v>0.11424316166625204</c:v>
                </c:pt>
                <c:pt idx="1275">
                  <c:v>0.1143504988266244</c:v>
                </c:pt>
                <c:pt idx="1276">
                  <c:v>0.11445644350085615</c:v>
                </c:pt>
                <c:pt idx="1277">
                  <c:v>0.11456099439801903</c:v>
                </c:pt>
                <c:pt idx="1278">
                  <c:v>0.11466415024416676</c:v>
                </c:pt>
                <c:pt idx="1279">
                  <c:v>0.11476590978234924</c:v>
                </c:pt>
                <c:pt idx="1280">
                  <c:v>0.11486627177275466</c:v>
                </c:pt>
                <c:pt idx="1281">
                  <c:v>0.11496523499243949</c:v>
                </c:pt>
                <c:pt idx="1282">
                  <c:v>0.11506279823559851</c:v>
                </c:pt>
                <c:pt idx="1283">
                  <c:v>0.11515896031336581</c:v>
                </c:pt>
                <c:pt idx="1284">
                  <c:v>0.11525372005417012</c:v>
                </c:pt>
                <c:pt idx="1285">
                  <c:v>0.11534707630332264</c:v>
                </c:pt>
                <c:pt idx="1286">
                  <c:v>0.1154390279233013</c:v>
                </c:pt>
                <c:pt idx="1287">
                  <c:v>0.11552957379369388</c:v>
                </c:pt>
                <c:pt idx="1288">
                  <c:v>0.11561871281129754</c:v>
                </c:pt>
                <c:pt idx="1289">
                  <c:v>0.1157064438899198</c:v>
                </c:pt>
                <c:pt idx="1290">
                  <c:v>0.11579276596062016</c:v>
                </c:pt>
                <c:pt idx="1291">
                  <c:v>0.11587767797151116</c:v>
                </c:pt>
                <c:pt idx="1292">
                  <c:v>0.11596117888805679</c:v>
                </c:pt>
                <c:pt idx="1293">
                  <c:v>0.11604326769283091</c:v>
                </c:pt>
                <c:pt idx="1294">
                  <c:v>0.11612394338557408</c:v>
                </c:pt>
                <c:pt idx="1295">
                  <c:v>0.11620320498319359</c:v>
                </c:pt>
                <c:pt idx="1296">
                  <c:v>0.11628105152006185</c:v>
                </c:pt>
                <c:pt idx="1297">
                  <c:v>0.11635748204756169</c:v>
                </c:pt>
                <c:pt idx="1298">
                  <c:v>0.11643249563444158</c:v>
                </c:pt>
                <c:pt idx="1299">
                  <c:v>0.1165060913666025</c:v>
                </c:pt>
                <c:pt idx="1300">
                  <c:v>0.11657826834743901</c:v>
                </c:pt>
                <c:pt idx="1301">
                  <c:v>0.11664902569744129</c:v>
                </c:pt>
                <c:pt idx="1302">
                  <c:v>0.11671836255442258</c:v>
                </c:pt>
                <c:pt idx="1303">
                  <c:v>0.11678627807349073</c:v>
                </c:pt>
                <c:pt idx="1304">
                  <c:v>0.11685277142724715</c:v>
                </c:pt>
                <c:pt idx="1305">
                  <c:v>0.11691784180543152</c:v>
                </c:pt>
                <c:pt idx="1306">
                  <c:v>0.11698148841514922</c:v>
                </c:pt>
                <c:pt idx="1307">
                  <c:v>0.11704371048087125</c:v>
                </c:pt>
                <c:pt idx="1308">
                  <c:v>0.11710450724453381</c:v>
                </c:pt>
                <c:pt idx="1309">
                  <c:v>0.11716387796529659</c:v>
                </c:pt>
                <c:pt idx="1310">
                  <c:v>0.11722182191974184</c:v>
                </c:pt>
                <c:pt idx="1311">
                  <c:v>0.11727833840183166</c:v>
                </c:pt>
                <c:pt idx="1312">
                  <c:v>0.11733342672289382</c:v>
                </c:pt>
                <c:pt idx="1313">
                  <c:v>0.11738708621179228</c:v>
                </c:pt>
                <c:pt idx="1314">
                  <c:v>0.11743931621467141</c:v>
                </c:pt>
                <c:pt idx="1315">
                  <c:v>0.11749011609509807</c:v>
                </c:pt>
                <c:pt idx="1316">
                  <c:v>0.11753948523401903</c:v>
                </c:pt>
                <c:pt idx="1317">
                  <c:v>0.11758742303005931</c:v>
                </c:pt>
                <c:pt idx="1318">
                  <c:v>0.1176339288990107</c:v>
                </c:pt>
                <c:pt idx="1319">
                  <c:v>0.11767900227422956</c:v>
                </c:pt>
                <c:pt idx="1320">
                  <c:v>0.11772264260643794</c:v>
                </c:pt>
                <c:pt idx="1321">
                  <c:v>0.11776484936403619</c:v>
                </c:pt>
                <c:pt idx="1322">
                  <c:v>0.11780562203266243</c:v>
                </c:pt>
                <c:pt idx="1323">
                  <c:v>0.11784496011550516</c:v>
                </c:pt>
                <c:pt idx="1324">
                  <c:v>0.11788286313321805</c:v>
                </c:pt>
                <c:pt idx="1325">
                  <c:v>0.1179193306240478</c:v>
                </c:pt>
                <c:pt idx="1326">
                  <c:v>0.1179543621436494</c:v>
                </c:pt>
                <c:pt idx="1327">
                  <c:v>0.11798795726510036</c:v>
                </c:pt>
                <c:pt idx="1328">
                  <c:v>0.11802011557902858</c:v>
                </c:pt>
                <c:pt idx="1329">
                  <c:v>0.11805083669374028</c:v>
                </c:pt>
                <c:pt idx="1330">
                  <c:v>0.11808012023482206</c:v>
                </c:pt>
                <c:pt idx="1331">
                  <c:v>0.11810796584543937</c:v>
                </c:pt>
                <c:pt idx="1332">
                  <c:v>0.11813437318629383</c:v>
                </c:pt>
                <c:pt idx="1333">
                  <c:v>0.11815934193570854</c:v>
                </c:pt>
                <c:pt idx="1334">
                  <c:v>0.11818287178940068</c:v>
                </c:pt>
                <c:pt idx="1335">
                  <c:v>0.11820496246065204</c:v>
                </c:pt>
                <c:pt idx="1336">
                  <c:v>0.1182256136802522</c:v>
                </c:pt>
                <c:pt idx="1337">
                  <c:v>0.1182448251966548</c:v>
                </c:pt>
                <c:pt idx="1338">
                  <c:v>0.11826259677575024</c:v>
                </c:pt>
                <c:pt idx="1339">
                  <c:v>0.11827892820100772</c:v>
                </c:pt>
                <c:pt idx="1340">
                  <c:v>0.11829381927333316</c:v>
                </c:pt>
                <c:pt idx="1341">
                  <c:v>0.11830726981143869</c:v>
                </c:pt>
                <c:pt idx="1342">
                  <c:v>0.11831927965134525</c:v>
                </c:pt>
                <c:pt idx="1343">
                  <c:v>0.11832984864672369</c:v>
                </c:pt>
                <c:pt idx="1344">
                  <c:v>0.1183389766687668</c:v>
                </c:pt>
                <c:pt idx="1345">
                  <c:v>0.1183466636063315</c:v>
                </c:pt>
                <c:pt idx="1346">
                  <c:v>0.11835290936572562</c:v>
                </c:pt>
                <c:pt idx="1347">
                  <c:v>0.11835771387083582</c:v>
                </c:pt>
                <c:pt idx="1348">
                  <c:v>0.11836107706304233</c:v>
                </c:pt>
                <c:pt idx="1349">
                  <c:v>0.11836299890150315</c:v>
                </c:pt>
                <c:pt idx="1350">
                  <c:v>0.11836347936272773</c:v>
                </c:pt>
                <c:pt idx="1351">
                  <c:v>0.11836251844088963</c:v>
                </c:pt>
                <c:pt idx="1352">
                  <c:v>0.11836011614759911</c:v>
                </c:pt>
                <c:pt idx="1353">
                  <c:v>0.11835627251230108</c:v>
                </c:pt>
                <c:pt idx="1354">
                  <c:v>0.1183509875817208</c:v>
                </c:pt>
                <c:pt idx="1355">
                  <c:v>0.11834426142024768</c:v>
                </c:pt>
                <c:pt idx="1356">
                  <c:v>0.11833609410987833</c:v>
                </c:pt>
                <c:pt idx="1357">
                  <c:v>0.11832648575006033</c:v>
                </c:pt>
                <c:pt idx="1358">
                  <c:v>0.11831543645794795</c:v>
                </c:pt>
                <c:pt idx="1359">
                  <c:v>0.11830294636817484</c:v>
                </c:pt>
                <c:pt idx="1360">
                  <c:v>0.11828901563289662</c:v>
                </c:pt>
                <c:pt idx="1361">
                  <c:v>0.11827364442176247</c:v>
                </c:pt>
                <c:pt idx="1362">
                  <c:v>0.11825683292224198</c:v>
                </c:pt>
                <c:pt idx="1363">
                  <c:v>0.11823858133909937</c:v>
                </c:pt>
                <c:pt idx="1364">
                  <c:v>0.11821888989470608</c:v>
                </c:pt>
                <c:pt idx="1365">
                  <c:v>0.11819775882896977</c:v>
                </c:pt>
                <c:pt idx="1366">
                  <c:v>0.11817518839944086</c:v>
                </c:pt>
                <c:pt idx="1367">
                  <c:v>0.11815117888111359</c:v>
                </c:pt>
                <c:pt idx="1368">
                  <c:v>0.11812573056652553</c:v>
                </c:pt>
                <c:pt idx="1369">
                  <c:v>0.11809884376567936</c:v>
                </c:pt>
                <c:pt idx="1370">
                  <c:v>0.11807051880631292</c:v>
                </c:pt>
                <c:pt idx="1371">
                  <c:v>0.11804075603350839</c:v>
                </c:pt>
                <c:pt idx="1372">
                  <c:v>0.11800955580990546</c:v>
                </c:pt>
                <c:pt idx="1373">
                  <c:v>0.11797691851559478</c:v>
                </c:pt>
                <c:pt idx="1374">
                  <c:v>0.11794284454840209</c:v>
                </c:pt>
                <c:pt idx="1375">
                  <c:v>0.11790733432342648</c:v>
                </c:pt>
                <c:pt idx="1376">
                  <c:v>0.11787038827336005</c:v>
                </c:pt>
                <c:pt idx="1377">
                  <c:v>0.11783200684830319</c:v>
                </c:pt>
                <c:pt idx="1378">
                  <c:v>0.11779219051605594</c:v>
                </c:pt>
                <c:pt idx="1379">
                  <c:v>0.11775093976170581</c:v>
                </c:pt>
                <c:pt idx="1380">
                  <c:v>0.11770825508786942</c:v>
                </c:pt>
                <c:pt idx="1381">
                  <c:v>0.1176641370146001</c:v>
                </c:pt>
                <c:pt idx="1382">
                  <c:v>0.11761858607957976</c:v>
                </c:pt>
                <c:pt idx="1383">
                  <c:v>0.11757160283776358</c:v>
                </c:pt>
                <c:pt idx="1384">
                  <c:v>0.11752318786163585</c:v>
                </c:pt>
                <c:pt idx="1385">
                  <c:v>0.11747334174106072</c:v>
                </c:pt>
                <c:pt idx="1386">
                  <c:v>0.1174220650835025</c:v>
                </c:pt>
                <c:pt idx="1387">
                  <c:v>0.11736935851369878</c:v>
                </c:pt>
                <c:pt idx="1388">
                  <c:v>0.11731522267386651</c:v>
                </c:pt>
                <c:pt idx="1389">
                  <c:v>0.11725965822356699</c:v>
                </c:pt>
                <c:pt idx="1390">
                  <c:v>0.11720266583997585</c:v>
                </c:pt>
                <c:pt idx="1391">
                  <c:v>0.11714424621743547</c:v>
                </c:pt>
                <c:pt idx="1392">
                  <c:v>0.11708440006779597</c:v>
                </c:pt>
                <c:pt idx="1393">
                  <c:v>0.11702312812018789</c:v>
                </c:pt>
                <c:pt idx="1394">
                  <c:v>0.1169604311213206</c:v>
                </c:pt>
                <c:pt idx="1395">
                  <c:v>0.11689630983507016</c:v>
                </c:pt>
                <c:pt idx="1396">
                  <c:v>0.11683076504274226</c:v>
                </c:pt>
                <c:pt idx="1397">
                  <c:v>0.11676379754290878</c:v>
                </c:pt>
                <c:pt idx="1398">
                  <c:v>0.11669540815167778</c:v>
                </c:pt>
                <c:pt idx="1399">
                  <c:v>0.11662559770228853</c:v>
                </c:pt>
                <c:pt idx="1400">
                  <c:v>0.11655436704535305</c:v>
                </c:pt>
                <c:pt idx="1401">
                  <c:v>0.11648171704880639</c:v>
                </c:pt>
                <c:pt idx="1402">
                  <c:v>0.11640764859780006</c:v>
                </c:pt>
                <c:pt idx="1403">
                  <c:v>0.11633216259495782</c:v>
                </c:pt>
                <c:pt idx="1404">
                  <c:v>0.11625525995997066</c:v>
                </c:pt>
                <c:pt idx="1405">
                  <c:v>0.11617694162990233</c:v>
                </c:pt>
                <c:pt idx="1406">
                  <c:v>0.11609720855897621</c:v>
                </c:pt>
                <c:pt idx="1407">
                  <c:v>0.11601606171880974</c:v>
                </c:pt>
                <c:pt idx="1408">
                  <c:v>0.11593350209810893</c:v>
                </c:pt>
                <c:pt idx="1409">
                  <c:v>0.11584953070284598</c:v>
                </c:pt>
                <c:pt idx="1410">
                  <c:v>0.11576414855610295</c:v>
                </c:pt>
                <c:pt idx="1411">
                  <c:v>0.1156773566983631</c:v>
                </c:pt>
                <c:pt idx="1412">
                  <c:v>0.11558915618709875</c:v>
                </c:pt>
                <c:pt idx="1413">
                  <c:v>0.11549954809701291</c:v>
                </c:pt>
                <c:pt idx="1414">
                  <c:v>0.11540853351989</c:v>
                </c:pt>
                <c:pt idx="1415">
                  <c:v>0.11531611356484461</c:v>
                </c:pt>
                <c:pt idx="1416">
                  <c:v>0.11522228935788092</c:v>
                </c:pt>
                <c:pt idx="1417">
                  <c:v>0.1151270620422622</c:v>
                </c:pt>
                <c:pt idx="1418">
                  <c:v>0.11503043277821945</c:v>
                </c:pt>
                <c:pt idx="1419">
                  <c:v>0.11493240274328542</c:v>
                </c:pt>
                <c:pt idx="1420">
                  <c:v>0.11483297313184693</c:v>
                </c:pt>
                <c:pt idx="1421">
                  <c:v>0.11473214515543617</c:v>
                </c:pt>
                <c:pt idx="1422">
                  <c:v>0.11462992004255312</c:v>
                </c:pt>
                <c:pt idx="1423">
                  <c:v>0.11452629903889289</c:v>
                </c:pt>
                <c:pt idx="1424">
                  <c:v>0.11442128340696911</c:v>
                </c:pt>
                <c:pt idx="1425">
                  <c:v>0.1143148744263911</c:v>
                </c:pt>
                <c:pt idx="1426">
                  <c:v>0.11420707339364355</c:v>
                </c:pt>
                <c:pt idx="1427">
                  <c:v>0.11409788162237788</c:v>
                </c:pt>
                <c:pt idx="1428">
                  <c:v>0.11398730044299299</c:v>
                </c:pt>
                <c:pt idx="1429">
                  <c:v>0.11387533120288396</c:v>
                </c:pt>
                <c:pt idx="1430">
                  <c:v>0.11376197526629994</c:v>
                </c:pt>
                <c:pt idx="1431">
                  <c:v>0.11364723401457866</c:v>
                </c:pt>
                <c:pt idx="1432">
                  <c:v>0.11353110884574136</c:v>
                </c:pt>
                <c:pt idx="1433">
                  <c:v>0.11341360117472732</c:v>
                </c:pt>
                <c:pt idx="1434">
                  <c:v>0.11329471243326594</c:v>
                </c:pt>
                <c:pt idx="1435">
                  <c:v>0.11317444407012545</c:v>
                </c:pt>
                <c:pt idx="1436">
                  <c:v>0.11305279755065101</c:v>
                </c:pt>
                <c:pt idx="1437">
                  <c:v>0.11292977435708451</c:v>
                </c:pt>
                <c:pt idx="1438">
                  <c:v>0.11280537598835849</c:v>
                </c:pt>
                <c:pt idx="1439">
                  <c:v>0.11267960396035193</c:v>
                </c:pt>
                <c:pt idx="1440">
                  <c:v>0.11255245980549233</c:v>
                </c:pt>
                <c:pt idx="1441">
                  <c:v>0.11242394507299025</c:v>
                </c:pt>
                <c:pt idx="1442">
                  <c:v>0.11229406132869713</c:v>
                </c:pt>
                <c:pt idx="1443">
                  <c:v>0.11216281015533269</c:v>
                </c:pt>
                <c:pt idx="1444">
                  <c:v>0.11203019315207996</c:v>
                </c:pt>
                <c:pt idx="1445">
                  <c:v>0.11189621193484811</c:v>
                </c:pt>
                <c:pt idx="1446">
                  <c:v>0.11176086813615171</c:v>
                </c:pt>
                <c:pt idx="1447">
                  <c:v>0.11162416340503967</c:v>
                </c:pt>
                <c:pt idx="1448">
                  <c:v>0.11148609940733678</c:v>
                </c:pt>
                <c:pt idx="1449">
                  <c:v>0.1113466778252743</c:v>
                </c:pt>
                <c:pt idx="1450">
                  <c:v>0.111205900357632</c:v>
                </c:pt>
                <c:pt idx="1451">
                  <c:v>0.1110637687197098</c:v>
                </c:pt>
                <c:pt idx="1452">
                  <c:v>0.11092028464343429</c:v>
                </c:pt>
                <c:pt idx="1453">
                  <c:v>0.11077544987703902</c:v>
                </c:pt>
                <c:pt idx="1454">
                  <c:v>0.11062926618532742</c:v>
                </c:pt>
                <c:pt idx="1455">
                  <c:v>0.11048173534941697</c:v>
                </c:pt>
                <c:pt idx="1456">
                  <c:v>0.11033285916705182</c:v>
                </c:pt>
                <c:pt idx="1457">
                  <c:v>0.11018263945217655</c:v>
                </c:pt>
                <c:pt idx="1458">
                  <c:v>0.11003107803516343</c:v>
                </c:pt>
                <c:pt idx="1459">
                  <c:v>0.10987817676269884</c:v>
                </c:pt>
                <c:pt idx="1460">
                  <c:v>0.10972393749795373</c:v>
                </c:pt>
                <c:pt idx="1461">
                  <c:v>0.10956836212022836</c:v>
                </c:pt>
                <c:pt idx="1462">
                  <c:v>0.10941145252513707</c:v>
                </c:pt>
                <c:pt idx="1463">
                  <c:v>0.10925321062453719</c:v>
                </c:pt>
                <c:pt idx="1464">
                  <c:v>0.10909363834664987</c:v>
                </c:pt>
                <c:pt idx="1465">
                  <c:v>0.10893273763578293</c:v>
                </c:pt>
                <c:pt idx="1466">
                  <c:v>0.10877051045244457</c:v>
                </c:pt>
                <c:pt idx="1467">
                  <c:v>0.10860695877326521</c:v>
                </c:pt>
                <c:pt idx="1468">
                  <c:v>0.10844208459118221</c:v>
                </c:pt>
                <c:pt idx="1469">
                  <c:v>0.10827588991509884</c:v>
                </c:pt>
                <c:pt idx="1470">
                  <c:v>0.10810837677002638</c:v>
                </c:pt>
                <c:pt idx="1471">
                  <c:v>0.10793954719699883</c:v>
                </c:pt>
                <c:pt idx="1472">
                  <c:v>0.10776940325327899</c:v>
                </c:pt>
                <c:pt idx="1473">
                  <c:v>0.10759794701194636</c:v>
                </c:pt>
                <c:pt idx="1474">
                  <c:v>0.10742518056214578</c:v>
                </c:pt>
                <c:pt idx="1475">
                  <c:v>0.10725110600893828</c:v>
                </c:pt>
                <c:pt idx="1476">
                  <c:v>0.10707572547345023</c:v>
                </c:pt>
                <c:pt idx="1477">
                  <c:v>0.10689904109261761</c:v>
                </c:pt>
                <c:pt idx="1478">
                  <c:v>0.1067210550192712</c:v>
                </c:pt>
                <c:pt idx="1479">
                  <c:v>0.1065417694220514</c:v>
                </c:pt>
                <c:pt idx="1480">
                  <c:v>0.10636118648560711</c:v>
                </c:pt>
                <c:pt idx="1481">
                  <c:v>0.10617930841023338</c:v>
                </c:pt>
                <c:pt idx="1482">
                  <c:v>0.10599613741207037</c:v>
                </c:pt>
                <c:pt idx="1483">
                  <c:v>0.10581167572292571</c:v>
                </c:pt>
                <c:pt idx="1484">
                  <c:v>0.10562592559051609</c:v>
                </c:pt>
                <c:pt idx="1485">
                  <c:v>0.10543888927809775</c:v>
                </c:pt>
                <c:pt idx="1486">
                  <c:v>0.10525056906465124</c:v>
                </c:pt>
                <c:pt idx="1487">
                  <c:v>0.10506096724474645</c:v>
                </c:pt>
                <c:pt idx="1488">
                  <c:v>0.10487008612872728</c:v>
                </c:pt>
                <c:pt idx="1489">
                  <c:v>0.10467792804237774</c:v>
                </c:pt>
                <c:pt idx="1490">
                  <c:v>0.10448449532707116</c:v>
                </c:pt>
                <c:pt idx="1491">
                  <c:v>0.10428979033971331</c:v>
                </c:pt>
                <c:pt idx="1492">
                  <c:v>0.1040938154526927</c:v>
                </c:pt>
                <c:pt idx="1493">
                  <c:v>0.10389657305398714</c:v>
                </c:pt>
                <c:pt idx="1494">
                  <c:v>0.10369806554688665</c:v>
                </c:pt>
                <c:pt idx="1495">
                  <c:v>0.10349829535014976</c:v>
                </c:pt>
                <c:pt idx="1496">
                  <c:v>0.10329726489785429</c:v>
                </c:pt>
                <c:pt idx="1497">
                  <c:v>0.10309497663960343</c:v>
                </c:pt>
                <c:pt idx="1498">
                  <c:v>0.10289143304016335</c:v>
                </c:pt>
                <c:pt idx="1499">
                  <c:v>0.10268663657964794</c:v>
                </c:pt>
                <c:pt idx="1500">
                  <c:v>0.1024805897533696</c:v>
                </c:pt>
                <c:pt idx="1501">
                  <c:v>0.10227329507207372</c:v>
                </c:pt>
                <c:pt idx="1502">
                  <c:v>0.10206475506151236</c:v>
                </c:pt>
                <c:pt idx="1503">
                  <c:v>0.1018549722626787</c:v>
                </c:pt>
                <c:pt idx="1504">
                  <c:v>0.10164394923166498</c:v>
                </c:pt>
                <c:pt idx="1505">
                  <c:v>0.10143168853981877</c:v>
                </c:pt>
                <c:pt idx="1506">
                  <c:v>0.10121819277342325</c:v>
                </c:pt>
                <c:pt idx="1507">
                  <c:v>0.10100346453385356</c:v>
                </c:pt>
                <c:pt idx="1508">
                  <c:v>0.10078750643745593</c:v>
                </c:pt>
                <c:pt idx="1509">
                  <c:v>0.10057032111571118</c:v>
                </c:pt>
                <c:pt idx="1510">
                  <c:v>0.10035191121490428</c:v>
                </c:pt>
                <c:pt idx="1511">
                  <c:v>0.10013227939629488</c:v>
                </c:pt>
                <c:pt idx="1512">
                  <c:v>9.9911428335968111E-2</c:v>
                </c:pt>
                <c:pt idx="1513">
                  <c:v>9.9689360725026432E-2</c:v>
                </c:pt>
                <c:pt idx="1514">
                  <c:v>9.9466079269259211E-2</c:v>
                </c:pt>
                <c:pt idx="1515">
                  <c:v>9.9241586689263528E-2</c:v>
                </c:pt>
                <c:pt idx="1516">
                  <c:v>9.9015885720362462E-2</c:v>
                </c:pt>
                <c:pt idx="1517">
                  <c:v>9.8788979112757858E-2</c:v>
                </c:pt>
                <c:pt idx="1518">
                  <c:v>9.8560869631178605E-2</c:v>
                </c:pt>
                <c:pt idx="1519">
                  <c:v>9.8331560055076039E-2</c:v>
                </c:pt>
                <c:pt idx="1520">
                  <c:v>9.810105317844986E-2</c:v>
                </c:pt>
                <c:pt idx="1521">
                  <c:v>9.7869351810068395E-2</c:v>
                </c:pt>
                <c:pt idx="1522">
                  <c:v>9.7636458773081358E-2</c:v>
                </c:pt>
                <c:pt idx="1523">
                  <c:v>9.7402376905218802E-2</c:v>
                </c:pt>
                <c:pt idx="1524">
                  <c:v>9.7167109058649004E-2</c:v>
                </c:pt>
                <c:pt idx="1525">
                  <c:v>9.6930658100127687E-2</c:v>
                </c:pt>
                <c:pt idx="1526">
                  <c:v>9.6693026910688928E-2</c:v>
                </c:pt>
                <c:pt idx="1527">
                  <c:v>9.6454218385790824E-2</c:v>
                </c:pt>
                <c:pt idx="1528">
                  <c:v>9.6214235435194695E-2</c:v>
                </c:pt>
                <c:pt idx="1529">
                  <c:v>9.5973080983128511E-2</c:v>
                </c:pt>
                <c:pt idx="1530">
                  <c:v>9.573075796791386E-2</c:v>
                </c:pt>
                <c:pt idx="1531">
                  <c:v>9.5487269342179104E-2</c:v>
                </c:pt>
                <c:pt idx="1532">
                  <c:v>9.5242618072727936E-2</c:v>
                </c:pt>
                <c:pt idx="1533">
                  <c:v>9.4996807140635298E-2</c:v>
                </c:pt>
                <c:pt idx="1534">
                  <c:v>9.4749839540991587E-2</c:v>
                </c:pt>
                <c:pt idx="1535">
                  <c:v>9.450171828302345E-2</c:v>
                </c:pt>
                <c:pt idx="1536">
                  <c:v>9.4252446389990752E-2</c:v>
                </c:pt>
                <c:pt idx="1537">
                  <c:v>9.4002026899172364E-2</c:v>
                </c:pt>
                <c:pt idx="1538">
                  <c:v>9.3750462861923012E-2</c:v>
                </c:pt>
                <c:pt idx="1539">
                  <c:v>9.3497757343435239E-2</c:v>
                </c:pt>
                <c:pt idx="1540">
                  <c:v>9.3243913422838887E-2</c:v>
                </c:pt>
                <c:pt idx="1541">
                  <c:v>9.2988934193101613E-2</c:v>
                </c:pt>
                <c:pt idx="1542">
                  <c:v>9.273282276116035E-2</c:v>
                </c:pt>
                <c:pt idx="1543">
                  <c:v>9.2475582247601551E-2</c:v>
                </c:pt>
                <c:pt idx="1544">
                  <c:v>9.2217215786810414E-2</c:v>
                </c:pt>
                <c:pt idx="1545">
                  <c:v>9.195772652687495E-2</c:v>
                </c:pt>
                <c:pt idx="1546">
                  <c:v>9.1697117629660596E-2</c:v>
                </c:pt>
                <c:pt idx="1547">
                  <c:v>9.143539227057218E-2</c:v>
                </c:pt>
                <c:pt idx="1548">
                  <c:v>9.1172553638646292E-2</c:v>
                </c:pt>
                <c:pt idx="1549">
                  <c:v>9.0908604936451809E-2</c:v>
                </c:pt>
                <c:pt idx="1550">
                  <c:v>9.0643549380196475E-2</c:v>
                </c:pt>
                <c:pt idx="1551">
                  <c:v>9.0377390199464003E-2</c:v>
                </c:pt>
                <c:pt idx="1552">
                  <c:v>9.0110130637309993E-2</c:v>
                </c:pt>
                <c:pt idx="1553">
                  <c:v>8.9841773950166015E-2</c:v>
                </c:pt>
                <c:pt idx="1554">
                  <c:v>8.9572323407978161E-2</c:v>
                </c:pt>
                <c:pt idx="1555">
                  <c:v>8.9301782293855325E-2</c:v>
                </c:pt>
                <c:pt idx="1556">
                  <c:v>8.9030153904257503E-2</c:v>
                </c:pt>
                <c:pt idx="1557">
                  <c:v>8.8757441548853677E-2</c:v>
                </c:pt>
                <c:pt idx="1558">
                  <c:v>8.848364855063906E-2</c:v>
                </c:pt>
                <c:pt idx="1559">
                  <c:v>8.8208778245647324E-2</c:v>
                </c:pt>
                <c:pt idx="1560">
                  <c:v>8.7932833983103365E-2</c:v>
                </c:pt>
                <c:pt idx="1561">
                  <c:v>8.7655819125242118E-2</c:v>
                </c:pt>
                <c:pt idx="1562">
                  <c:v>8.7377737047486193E-2</c:v>
                </c:pt>
                <c:pt idx="1563">
                  <c:v>8.7098591138154546E-2</c:v>
                </c:pt>
                <c:pt idx="1564">
                  <c:v>8.6818384798533543E-2</c:v>
                </c:pt>
                <c:pt idx="1565">
                  <c:v>8.6537121442816556E-2</c:v>
                </c:pt>
                <c:pt idx="1566">
                  <c:v>8.6254804498182125E-2</c:v>
                </c:pt>
                <c:pt idx="1567">
                  <c:v>8.5971437404538165E-2</c:v>
                </c:pt>
                <c:pt idx="1568">
                  <c:v>8.5687023614624991E-2</c:v>
                </c:pt>
                <c:pt idx="1569">
                  <c:v>8.5401566593898082E-2</c:v>
                </c:pt>
                <c:pt idx="1570">
                  <c:v>8.5115069820631106E-2</c:v>
                </c:pt>
                <c:pt idx="1571">
                  <c:v>8.4827536785660129E-2</c:v>
                </c:pt>
                <c:pt idx="1572">
                  <c:v>8.4538970992486639E-2</c:v>
                </c:pt>
                <c:pt idx="1573">
                  <c:v>8.4249375957149653E-2</c:v>
                </c:pt>
                <c:pt idx="1574">
                  <c:v>8.3958755208360714E-2</c:v>
                </c:pt>
                <c:pt idx="1575">
                  <c:v>8.3667112287209022E-2</c:v>
                </c:pt>
                <c:pt idx="1576">
                  <c:v>8.3374450747250251E-2</c:v>
                </c:pt>
                <c:pt idx="1577">
                  <c:v>8.3080774154446146E-2</c:v>
                </c:pt>
                <c:pt idx="1578">
                  <c:v>8.2786086087228483E-2</c:v>
                </c:pt>
                <c:pt idx="1579">
                  <c:v>8.2490390136236158E-2</c:v>
                </c:pt>
                <c:pt idx="1580">
                  <c:v>8.2193689904439537E-2</c:v>
                </c:pt>
                <c:pt idx="1581">
                  <c:v>8.1895989007037429E-2</c:v>
                </c:pt>
                <c:pt idx="1582">
                  <c:v>8.1597291071375366E-2</c:v>
                </c:pt>
                <c:pt idx="1583">
                  <c:v>8.1297599737062853E-2</c:v>
                </c:pt>
                <c:pt idx="1584">
                  <c:v>8.0996918655731776E-2</c:v>
                </c:pt>
                <c:pt idx="1585">
                  <c:v>8.0695251491068376E-2</c:v>
                </c:pt>
                <c:pt idx="1586">
                  <c:v>8.0392601918749307E-2</c:v>
                </c:pt>
                <c:pt idx="1587">
                  <c:v>8.008897362654821E-2</c:v>
                </c:pt>
                <c:pt idx="1588">
                  <c:v>7.978437031403729E-2</c:v>
                </c:pt>
                <c:pt idx="1589">
                  <c:v>7.9478795692722315E-2</c:v>
                </c:pt>
                <c:pt idx="1590">
                  <c:v>7.9172253485886301E-2</c:v>
                </c:pt>
                <c:pt idx="1591">
                  <c:v>7.8864747428731619E-2</c:v>
                </c:pt>
                <c:pt idx="1592">
                  <c:v>7.8556281268074457E-2</c:v>
                </c:pt>
                <c:pt idx="1593">
                  <c:v>7.8246858762486937E-2</c:v>
                </c:pt>
                <c:pt idx="1594">
                  <c:v>7.7936483682144342E-2</c:v>
                </c:pt>
                <c:pt idx="1595">
                  <c:v>7.7625159808945909E-2</c:v>
                </c:pt>
                <c:pt idx="1596">
                  <c:v>7.7312890936234169E-2</c:v>
                </c:pt>
                <c:pt idx="1597">
                  <c:v>7.6999680868901521E-2</c:v>
                </c:pt>
                <c:pt idx="1598">
                  <c:v>7.6685533423287211E-2</c:v>
                </c:pt>
                <c:pt idx="1599">
                  <c:v>7.6370452427248381E-2</c:v>
                </c:pt>
                <c:pt idx="1600">
                  <c:v>7.6054441719913157E-2</c:v>
                </c:pt>
                <c:pt idx="1601">
                  <c:v>7.5737505151765916E-2</c:v>
                </c:pt>
                <c:pt idx="1602">
                  <c:v>7.5419646584544253E-2</c:v>
                </c:pt>
                <c:pt idx="1603">
                  <c:v>7.5100869891334909E-2</c:v>
                </c:pt>
                <c:pt idx="1604">
                  <c:v>7.4781178956285999E-2</c:v>
                </c:pt>
                <c:pt idx="1605">
                  <c:v>7.4460577674734907E-2</c:v>
                </c:pt>
                <c:pt idx="1606">
                  <c:v>7.4139069953069736E-2</c:v>
                </c:pt>
                <c:pt idx="1607">
                  <c:v>7.3816659708834109E-2</c:v>
                </c:pt>
                <c:pt idx="1608">
                  <c:v>7.3493350870455387E-2</c:v>
                </c:pt>
                <c:pt idx="1609">
                  <c:v>7.3169147377358357E-2</c:v>
                </c:pt>
                <c:pt idx="1610">
                  <c:v>7.2844053179812462E-2</c:v>
                </c:pt>
                <c:pt idx="1611">
                  <c:v>7.2518072239065035E-2</c:v>
                </c:pt>
                <c:pt idx="1612">
                  <c:v>7.2191208527051742E-2</c:v>
                </c:pt>
                <c:pt idx="1613">
                  <c:v>7.1863466026519163E-2</c:v>
                </c:pt>
                <c:pt idx="1614">
                  <c:v>7.1534848730850698E-2</c:v>
                </c:pt>
                <c:pt idx="1615">
                  <c:v>7.1205360644224669E-2</c:v>
                </c:pt>
                <c:pt idx="1616">
                  <c:v>7.0875005781312339E-2</c:v>
                </c:pt>
                <c:pt idx="1617">
                  <c:v>7.0543788167388044E-2</c:v>
                </c:pt>
                <c:pt idx="1618">
                  <c:v>7.0211711838190638E-2</c:v>
                </c:pt>
                <c:pt idx="1619">
                  <c:v>6.9878780840042509E-2</c:v>
                </c:pt>
                <c:pt idx="1620">
                  <c:v>6.9544999229563587E-2</c:v>
                </c:pt>
                <c:pt idx="1621">
                  <c:v>6.9210371073779697E-2</c:v>
                </c:pt>
                <c:pt idx="1622">
                  <c:v>6.8874900449998222E-2</c:v>
                </c:pt>
                <c:pt idx="1623">
                  <c:v>6.8538591445884478E-2</c:v>
                </c:pt>
                <c:pt idx="1624">
                  <c:v>6.820144815922724E-2</c:v>
                </c:pt>
                <c:pt idx="1625">
                  <c:v>6.7863474698004467E-2</c:v>
                </c:pt>
                <c:pt idx="1626">
                  <c:v>6.7524675180326454E-2</c:v>
                </c:pt>
                <c:pt idx="1627">
                  <c:v>6.7185053734318601E-2</c:v>
                </c:pt>
                <c:pt idx="1628">
                  <c:v>6.684461449822976E-2</c:v>
                </c:pt>
                <c:pt idx="1629">
                  <c:v>6.6503361620174672E-2</c:v>
                </c:pt>
                <c:pt idx="1630">
                  <c:v>6.6161299258201467E-2</c:v>
                </c:pt>
                <c:pt idx="1631">
                  <c:v>6.5818431580211723E-2</c:v>
                </c:pt>
                <c:pt idx="1632">
                  <c:v>6.5474762763997774E-2</c:v>
                </c:pt>
                <c:pt idx="1633">
                  <c:v>6.5130296997029546E-2</c:v>
                </c:pt>
                <c:pt idx="1634">
                  <c:v>6.4785038476500745E-2</c:v>
                </c:pt>
                <c:pt idx="1635">
                  <c:v>6.4438991409261348E-2</c:v>
                </c:pt>
                <c:pt idx="1636">
                  <c:v>6.4092160011833599E-2</c:v>
                </c:pt>
                <c:pt idx="1637">
                  <c:v>6.3744548510236143E-2</c:v>
                </c:pt>
                <c:pt idx="1638">
                  <c:v>6.339616113998936E-2</c:v>
                </c:pt>
                <c:pt idx="1639">
                  <c:v>6.3047002146056741E-2</c:v>
                </c:pt>
                <c:pt idx="1640">
                  <c:v>6.2697075782885747E-2</c:v>
                </c:pt>
                <c:pt idx="1641">
                  <c:v>6.2346386314205304E-2</c:v>
                </c:pt>
                <c:pt idx="1642">
                  <c:v>6.1994938013043566E-2</c:v>
                </c:pt>
                <c:pt idx="1643">
                  <c:v>6.1642735161660411E-2</c:v>
                </c:pt>
                <c:pt idx="1644">
                  <c:v>6.128978205159008E-2</c:v>
                </c:pt>
                <c:pt idx="1645">
                  <c:v>6.093608298343689E-2</c:v>
                </c:pt>
                <c:pt idx="1646">
                  <c:v>6.0581642266903657E-2</c:v>
                </c:pt>
                <c:pt idx="1647">
                  <c:v>6.0226464220704656E-2</c:v>
                </c:pt>
                <c:pt idx="1648">
                  <c:v>5.987055317264911E-2</c:v>
                </c:pt>
                <c:pt idx="1649">
                  <c:v>5.9513913459349865E-2</c:v>
                </c:pt>
                <c:pt idx="1650">
                  <c:v>5.9156549426363725E-2</c:v>
                </c:pt>
                <c:pt idx="1651">
                  <c:v>5.8798465428022695E-2</c:v>
                </c:pt>
                <c:pt idx="1652">
                  <c:v>5.8439665827528131E-2</c:v>
                </c:pt>
                <c:pt idx="1653">
                  <c:v>5.8080154996718036E-2</c:v>
                </c:pt>
                <c:pt idx="1654">
                  <c:v>5.771993731610614E-2</c:v>
                </c:pt>
                <c:pt idx="1655">
                  <c:v>5.7359017174805516E-2</c:v>
                </c:pt>
                <c:pt idx="1656">
                  <c:v>5.6997398970571211E-2</c:v>
                </c:pt>
                <c:pt idx="1657">
                  <c:v>5.663508710958709E-2</c:v>
                </c:pt>
                <c:pt idx="1658">
                  <c:v>5.6272086006501354E-2</c:v>
                </c:pt>
                <c:pt idx="1659">
                  <c:v>5.5908400084337728E-2</c:v>
                </c:pt>
                <c:pt idx="1660">
                  <c:v>5.5544033774556745E-2</c:v>
                </c:pt>
                <c:pt idx="1661">
                  <c:v>5.5178991516810605E-2</c:v>
                </c:pt>
                <c:pt idx="1662">
                  <c:v>5.4813277759030221E-2</c:v>
                </c:pt>
                <c:pt idx="1663">
                  <c:v>5.4446896957294655E-2</c:v>
                </c:pt>
                <c:pt idx="1664">
                  <c:v>5.4079853575895065E-2</c:v>
                </c:pt>
                <c:pt idx="1665">
                  <c:v>5.3712152087105558E-2</c:v>
                </c:pt>
                <c:pt idx="1666">
                  <c:v>5.3343796971262236E-2</c:v>
                </c:pt>
                <c:pt idx="1667">
                  <c:v>5.2974792716619312E-2</c:v>
                </c:pt>
                <c:pt idx="1668">
                  <c:v>5.2605143819428157E-2</c:v>
                </c:pt>
                <c:pt idx="1669">
                  <c:v>5.2234854783730356E-2</c:v>
                </c:pt>
                <c:pt idx="1670">
                  <c:v>5.186393012137458E-2</c:v>
                </c:pt>
                <c:pt idx="1671">
                  <c:v>5.1492374351962411E-2</c:v>
                </c:pt>
                <c:pt idx="1672">
                  <c:v>5.1120192002748865E-2</c:v>
                </c:pt>
                <c:pt idx="1673">
                  <c:v>5.0747387608721439E-2</c:v>
                </c:pt>
                <c:pt idx="1674">
                  <c:v>5.0373965712352309E-2</c:v>
                </c:pt>
                <c:pt idx="1675">
                  <c:v>4.9999930863670272E-2</c:v>
                </c:pt>
                <c:pt idx="1676">
                  <c:v>4.9625287620148839E-2</c:v>
                </c:pt>
                <c:pt idx="1677">
                  <c:v>4.925004054675064E-2</c:v>
                </c:pt>
                <c:pt idx="1678">
                  <c:v>4.8874194215707156E-2</c:v>
                </c:pt>
                <c:pt idx="1679">
                  <c:v>4.8497753206594219E-2</c:v>
                </c:pt>
                <c:pt idx="1680">
                  <c:v>4.8120722106197888E-2</c:v>
                </c:pt>
                <c:pt idx="1681">
                  <c:v>4.7743105508583739E-2</c:v>
                </c:pt>
                <c:pt idx="1682">
                  <c:v>4.7364908014859708E-2</c:v>
                </c:pt>
                <c:pt idx="1683">
                  <c:v>4.6986134233234722E-2</c:v>
                </c:pt>
                <c:pt idx="1684">
                  <c:v>4.6606788778933428E-2</c:v>
                </c:pt>
                <c:pt idx="1685">
                  <c:v>4.6226876274208628E-2</c:v>
                </c:pt>
                <c:pt idx="1686">
                  <c:v>4.5846401348143218E-2</c:v>
                </c:pt>
                <c:pt idx="1687">
                  <c:v>4.5465368636712356E-2</c:v>
                </c:pt>
                <c:pt idx="1688">
                  <c:v>4.5083782782653792E-2</c:v>
                </c:pt>
                <c:pt idx="1689">
                  <c:v>4.4701648435506947E-2</c:v>
                </c:pt>
                <c:pt idx="1690">
                  <c:v>4.4318970251449485E-2</c:v>
                </c:pt>
                <c:pt idx="1691">
                  <c:v>4.3935752893292879E-2</c:v>
                </c:pt>
                <c:pt idx="1692">
                  <c:v>4.3552001030384702E-2</c:v>
                </c:pt>
                <c:pt idx="1693">
                  <c:v>4.3167719338676136E-2</c:v>
                </c:pt>
                <c:pt idx="1694">
                  <c:v>4.2782912500497261E-2</c:v>
                </c:pt>
                <c:pt idx="1695">
                  <c:v>4.2397585204591692E-2</c:v>
                </c:pt>
                <c:pt idx="1696">
                  <c:v>4.2011742146024211E-2</c:v>
                </c:pt>
                <c:pt idx="1697">
                  <c:v>4.1625388026228727E-2</c:v>
                </c:pt>
                <c:pt idx="1698">
                  <c:v>4.1238527552776461E-2</c:v>
                </c:pt>
                <c:pt idx="1699">
                  <c:v>4.0851165439450554E-2</c:v>
                </c:pt>
                <c:pt idx="1700">
                  <c:v>4.0463306406098631E-2</c:v>
                </c:pt>
                <c:pt idx="1701">
                  <c:v>4.007495517871229E-2</c:v>
                </c:pt>
                <c:pt idx="1702">
                  <c:v>3.9686116489212608E-2</c:v>
                </c:pt>
                <c:pt idx="1703">
                  <c:v>3.9296795075459467E-2</c:v>
                </c:pt>
                <c:pt idx="1704">
                  <c:v>3.8906995681211587E-2</c:v>
                </c:pt>
                <c:pt idx="1705">
                  <c:v>3.8516723056076341E-2</c:v>
                </c:pt>
                <c:pt idx="1706">
                  <c:v>3.8125981955395627E-2</c:v>
                </c:pt>
                <c:pt idx="1707">
                  <c:v>3.7734777140215225E-2</c:v>
                </c:pt>
                <c:pt idx="1708">
                  <c:v>3.7343113377226622E-2</c:v>
                </c:pt>
                <c:pt idx="1709">
                  <c:v>3.6950995438775003E-2</c:v>
                </c:pt>
                <c:pt idx="1710">
                  <c:v>3.6558428102657192E-2</c:v>
                </c:pt>
                <c:pt idx="1711">
                  <c:v>3.6165416152198926E-2</c:v>
                </c:pt>
                <c:pt idx="1712">
                  <c:v>3.5771964376105636E-2</c:v>
                </c:pt>
                <c:pt idx="1713">
                  <c:v>3.5378077568493982E-2</c:v>
                </c:pt>
                <c:pt idx="1714">
                  <c:v>3.4983760528728425E-2</c:v>
                </c:pt>
                <c:pt idx="1715">
                  <c:v>3.4589018061451426E-2</c:v>
                </c:pt>
                <c:pt idx="1716">
                  <c:v>3.4193854976459548E-2</c:v>
                </c:pt>
                <c:pt idx="1717">
                  <c:v>3.3798276088689683E-2</c:v>
                </c:pt>
                <c:pt idx="1718">
                  <c:v>3.3402286218166211E-2</c:v>
                </c:pt>
                <c:pt idx="1719">
                  <c:v>3.300589018989486E-2</c:v>
                </c:pt>
                <c:pt idx="1720">
                  <c:v>3.2609092833827624E-2</c:v>
                </c:pt>
                <c:pt idx="1721">
                  <c:v>3.2211898984797926E-2</c:v>
                </c:pt>
                <c:pt idx="1722">
                  <c:v>3.1814313482529499E-2</c:v>
                </c:pt>
                <c:pt idx="1723">
                  <c:v>3.1416341171452533E-2</c:v>
                </c:pt>
                <c:pt idx="1724">
                  <c:v>3.1017986900732541E-2</c:v>
                </c:pt>
                <c:pt idx="1725">
                  <c:v>3.0619255524179767E-2</c:v>
                </c:pt>
                <c:pt idx="1726">
                  <c:v>3.0220151900239411E-2</c:v>
                </c:pt>
                <c:pt idx="1727">
                  <c:v>2.9820680891848639E-2</c:v>
                </c:pt>
                <c:pt idx="1728">
                  <c:v>2.9420847366435687E-2</c:v>
                </c:pt>
                <c:pt idx="1729">
                  <c:v>2.9020656195831052E-2</c:v>
                </c:pt>
                <c:pt idx="1730">
                  <c:v>2.8620112256260155E-2</c:v>
                </c:pt>
                <c:pt idx="1731">
                  <c:v>2.8219220428223002E-2</c:v>
                </c:pt>
                <c:pt idx="1732">
                  <c:v>2.7817985596453543E-2</c:v>
                </c:pt>
                <c:pt idx="1733">
                  <c:v>2.7416412649851285E-2</c:v>
                </c:pt>
                <c:pt idx="1734">
                  <c:v>2.7014506481489953E-2</c:v>
                </c:pt>
                <c:pt idx="1735">
                  <c:v>2.6612271988463165E-2</c:v>
                </c:pt>
                <c:pt idx="1736">
                  <c:v>2.6209714071853796E-2</c:v>
                </c:pt>
                <c:pt idx="1737">
                  <c:v>2.5806837636706437E-2</c:v>
                </c:pt>
                <c:pt idx="1738">
                  <c:v>2.5403647591958123E-2</c:v>
                </c:pt>
                <c:pt idx="1739">
                  <c:v>2.5000148850351511E-2</c:v>
                </c:pt>
                <c:pt idx="1740">
                  <c:v>2.4596346328371155E-2</c:v>
                </c:pt>
                <c:pt idx="1741">
                  <c:v>2.4192244946236618E-2</c:v>
                </c:pt>
                <c:pt idx="1742">
                  <c:v>2.378784962779612E-2</c:v>
                </c:pt>
                <c:pt idx="1743">
                  <c:v>2.3383165300484565E-2</c:v>
                </c:pt>
                <c:pt idx="1744">
                  <c:v>2.2978196895245162E-2</c:v>
                </c:pt>
                <c:pt idx="1745">
                  <c:v>2.257294934647458E-2</c:v>
                </c:pt>
                <c:pt idx="1746">
                  <c:v>2.2167427592012734E-2</c:v>
                </c:pt>
                <c:pt idx="1747">
                  <c:v>2.1761636573013998E-2</c:v>
                </c:pt>
                <c:pt idx="1748">
                  <c:v>2.1355581233897025E-2</c:v>
                </c:pt>
                <c:pt idx="1749">
                  <c:v>2.0949266522312993E-2</c:v>
                </c:pt>
                <c:pt idx="1750">
                  <c:v>2.0542697389108078E-2</c:v>
                </c:pt>
                <c:pt idx="1751">
                  <c:v>2.01358787881738E-2</c:v>
                </c:pt>
                <c:pt idx="1752">
                  <c:v>1.9728815676476219E-2</c:v>
                </c:pt>
                <c:pt idx="1753">
                  <c:v>1.9321513013938585E-2</c:v>
                </c:pt>
                <c:pt idx="1754">
                  <c:v>1.891397576343834E-2</c:v>
                </c:pt>
                <c:pt idx="1755">
                  <c:v>1.850620889067367E-2</c:v>
                </c:pt>
                <c:pt idx="1756">
                  <c:v>1.8098217364151292E-2</c:v>
                </c:pt>
                <c:pt idx="1757">
                  <c:v>1.769000615511962E-2</c:v>
                </c:pt>
                <c:pt idx="1758">
                  <c:v>1.7281580237519023E-2</c:v>
                </c:pt>
                <c:pt idx="1759">
                  <c:v>1.6872944587881911E-2</c:v>
                </c:pt>
                <c:pt idx="1760">
                  <c:v>1.6464104185296091E-2</c:v>
                </c:pt>
                <c:pt idx="1761">
                  <c:v>1.6055064011364362E-2</c:v>
                </c:pt>
                <c:pt idx="1762">
                  <c:v>1.5645829050097149E-2</c:v>
                </c:pt>
                <c:pt idx="1763">
                  <c:v>1.5236404287908956E-2</c:v>
                </c:pt>
                <c:pt idx="1764">
                  <c:v>1.4826794713507896E-2</c:v>
                </c:pt>
                <c:pt idx="1765">
                  <c:v>1.4417005317852227E-2</c:v>
                </c:pt>
                <c:pt idx="1766">
                  <c:v>1.400704109409795E-2</c:v>
                </c:pt>
                <c:pt idx="1767">
                  <c:v>1.3596907037530581E-2</c:v>
                </c:pt>
                <c:pt idx="1768">
                  <c:v>1.318660814550987E-2</c:v>
                </c:pt>
                <c:pt idx="1769">
                  <c:v>1.2776149417398408E-2</c:v>
                </c:pt>
                <c:pt idx="1770">
                  <c:v>1.2365535854488852E-2</c:v>
                </c:pt>
                <c:pt idx="1771">
                  <c:v>1.1954772459990548E-2</c:v>
                </c:pt>
                <c:pt idx="1772">
                  <c:v>1.1543864238930501E-2</c:v>
                </c:pt>
                <c:pt idx="1773">
                  <c:v>1.1132816198091255E-2</c:v>
                </c:pt>
                <c:pt idx="1774">
                  <c:v>1.0721633345961878E-2</c:v>
                </c:pt>
                <c:pt idx="1775">
                  <c:v>1.0310320692673292E-2</c:v>
                </c:pt>
                <c:pt idx="1776">
                  <c:v>9.8988832499526114E-3</c:v>
                </c:pt>
                <c:pt idx="1777">
                  <c:v>9.4873260310171237E-3</c:v>
                </c:pt>
                <c:pt idx="1778">
                  <c:v>9.0756540505709804E-3</c:v>
                </c:pt>
                <c:pt idx="1779">
                  <c:v>8.6638723247106919E-3</c:v>
                </c:pt>
                <c:pt idx="1780">
                  <c:v>8.2519858708652305E-3</c:v>
                </c:pt>
                <c:pt idx="1781">
                  <c:v>7.8399997077351902E-3</c:v>
                </c:pt>
                <c:pt idx="1782">
                  <c:v>7.4279188552443254E-3</c:v>
                </c:pt>
                <c:pt idx="1783">
                  <c:v>7.0157483344679417E-3</c:v>
                </c:pt>
                <c:pt idx="1784">
                  <c:v>6.6034931675801739E-3</c:v>
                </c:pt>
                <c:pt idx="1785">
                  <c:v>6.1911583777777834E-3</c:v>
                </c:pt>
                <c:pt idx="1786">
                  <c:v>5.7787489892165006E-3</c:v>
                </c:pt>
                <c:pt idx="1787">
                  <c:v>5.3662700269914571E-3</c:v>
                </c:pt>
                <c:pt idx="1788">
                  <c:v>4.9537265170237627E-3</c:v>
                </c:pt>
                <c:pt idx="1789">
                  <c:v>4.5411234860288294E-3</c:v>
                </c:pt>
                <c:pt idx="1790">
                  <c:v>4.1284659614293714E-3</c:v>
                </c:pt>
                <c:pt idx="1791">
                  <c:v>3.7157589713424852E-3</c:v>
                </c:pt>
                <c:pt idx="1792">
                  <c:v>3.3030075444729495E-3</c:v>
                </c:pt>
                <c:pt idx="1793">
                  <c:v>2.8902167100579405E-3</c:v>
                </c:pt>
                <c:pt idx="1794">
                  <c:v>2.4773914978242009E-3</c:v>
                </c:pt>
                <c:pt idx="1795">
                  <c:v>2.0645369379213192E-3</c:v>
                </c:pt>
                <c:pt idx="1796">
                  <c:v>1.651658060851542E-3</c:v>
                </c:pt>
                <c:pt idx="1797">
                  <c:v>1.2387598974133085E-3</c:v>
                </c:pt>
                <c:pt idx="1798">
                  <c:v>8.2584747864215173E-4</c:v>
                </c:pt>
                <c:pt idx="1799">
                  <c:v>4.1292583573519098E-4</c:v>
                </c:pt>
                <c:pt idx="1800">
                  <c:v>2.4826678457787685E-14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B-424A-8618-2F96DA570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432056"/>
        <c:axId val="699427464"/>
      </c:lineChart>
      <c:catAx>
        <c:axId val="699432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27464"/>
        <c:crosses val="autoZero"/>
        <c:auto val="1"/>
        <c:lblAlgn val="ctr"/>
        <c:lblOffset val="100"/>
        <c:noMultiLvlLbl val="0"/>
      </c:catAx>
      <c:valAx>
        <c:axId val="69942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3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9526</xdr:rowOff>
    </xdr:from>
    <xdr:to>
      <xdr:col>23</xdr:col>
      <xdr:colOff>9524</xdr:colOff>
      <xdr:row>18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07C3B1-D89F-4993-8077-3E95D4285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18</xdr:row>
      <xdr:rowOff>185736</xdr:rowOff>
    </xdr:from>
    <xdr:to>
      <xdr:col>23</xdr:col>
      <xdr:colOff>9524</xdr:colOff>
      <xdr:row>35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E92040-B0B8-425E-B600-4773C5A3E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36</xdr:row>
      <xdr:rowOff>4761</xdr:rowOff>
    </xdr:from>
    <xdr:to>
      <xdr:col>23</xdr:col>
      <xdr:colOff>0</xdr:colOff>
      <xdr:row>54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CC68FB-DCE8-4D90-859A-2AE42B205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19050</xdr:colOff>
      <xdr:row>0</xdr:row>
      <xdr:rowOff>0</xdr:rowOff>
    </xdr:from>
    <xdr:to>
      <xdr:col>46</xdr:col>
      <xdr:colOff>600075</xdr:colOff>
      <xdr:row>34</xdr:row>
      <xdr:rowOff>85724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851A84-C24F-4805-B89A-43F62374E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38100</xdr:colOff>
      <xdr:row>34</xdr:row>
      <xdr:rowOff>100012</xdr:rowOff>
    </xdr:from>
    <xdr:to>
      <xdr:col>47</xdr:col>
      <xdr:colOff>0</xdr:colOff>
      <xdr:row>60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10B34-FA2E-4A44-8BD2-A67708B07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74</xdr:row>
      <xdr:rowOff>19050</xdr:rowOff>
    </xdr:from>
    <xdr:to>
      <xdr:col>20</xdr:col>
      <xdr:colOff>304800</xdr:colOff>
      <xdr:row>88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8DA345E-918D-481C-912C-3D4CF66EE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323850</xdr:colOff>
      <xdr:row>74</xdr:row>
      <xdr:rowOff>9525</xdr:rowOff>
    </xdr:from>
    <xdr:to>
      <xdr:col>27</xdr:col>
      <xdr:colOff>581025</xdr:colOff>
      <xdr:row>88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9776E9-0088-49E5-9E50-5483F59BF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28575</xdr:colOff>
      <xdr:row>54</xdr:row>
      <xdr:rowOff>28574</xdr:rowOff>
    </xdr:from>
    <xdr:to>
      <xdr:col>23</xdr:col>
      <xdr:colOff>28575</xdr:colOff>
      <xdr:row>73</xdr:row>
      <xdr:rowOff>95249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5555203-27A2-43C8-B3D3-22F3A0A0A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2A4A-DDCF-4312-A0CA-B902F48FE9D2}">
  <dimension ref="A1:AD1802"/>
  <sheetViews>
    <sheetView tabSelected="1" zoomScaleNormal="100" workbookViewId="0">
      <selection activeCell="B15" sqref="B15"/>
    </sheetView>
  </sheetViews>
  <sheetFormatPr defaultRowHeight="15" x14ac:dyDescent="0.25"/>
  <cols>
    <col min="1" max="1" width="12" bestFit="1" customWidth="1"/>
    <col min="2" max="2" width="24.42578125" style="2" customWidth="1"/>
    <col min="3" max="3" width="12.5703125" style="6" bestFit="1" customWidth="1"/>
    <col min="4" max="4" width="12.85546875" style="6" bestFit="1" customWidth="1"/>
    <col min="5" max="5" width="14" style="6" hidden="1" customWidth="1"/>
    <col min="6" max="6" width="28" style="6" customWidth="1"/>
    <col min="7" max="7" width="11.5703125" style="6" bestFit="1" customWidth="1"/>
    <col min="8" max="8" width="11.5703125" style="6" hidden="1" customWidth="1"/>
    <col min="9" max="9" width="14.7109375" style="6" bestFit="1" customWidth="1"/>
    <col min="10" max="10" width="10.28515625" style="6" customWidth="1"/>
    <col min="11" max="11" width="10.5703125" style="6" bestFit="1" customWidth="1"/>
    <col min="12" max="13" width="11.5703125" style="6" bestFit="1" customWidth="1"/>
    <col min="24" max="24" width="7" customWidth="1"/>
    <col min="25" max="25" width="7" bestFit="1" customWidth="1"/>
    <col min="26" max="26" width="9.140625" style="1"/>
    <col min="27" max="27" width="14.140625" style="6" bestFit="1" customWidth="1"/>
    <col min="28" max="28" width="21.5703125" style="6" bestFit="1" customWidth="1"/>
    <col min="29" max="29" width="17.140625" style="6" bestFit="1" customWidth="1"/>
    <col min="30" max="30" width="9.5703125" style="6" bestFit="1" customWidth="1"/>
  </cols>
  <sheetData>
    <row r="1" spans="1:30" ht="15.75" x14ac:dyDescent="0.25">
      <c r="A1" s="8"/>
      <c r="B1" s="9" t="s">
        <v>31</v>
      </c>
      <c r="C1" s="14" t="s">
        <v>0</v>
      </c>
      <c r="D1" s="14" t="s">
        <v>4</v>
      </c>
      <c r="E1" s="6" t="s">
        <v>7</v>
      </c>
      <c r="F1" s="6" t="s">
        <v>12</v>
      </c>
      <c r="G1" s="14" t="s">
        <v>5</v>
      </c>
      <c r="H1" s="14" t="s">
        <v>10</v>
      </c>
      <c r="I1" s="14" t="s">
        <v>6</v>
      </c>
      <c r="J1" s="6" t="s">
        <v>10</v>
      </c>
      <c r="K1" s="6" t="s">
        <v>3</v>
      </c>
      <c r="L1" s="6" t="s">
        <v>1</v>
      </c>
      <c r="M1" s="6" t="s">
        <v>2</v>
      </c>
      <c r="X1" s="15" t="s">
        <v>23</v>
      </c>
      <c r="Y1" s="15"/>
      <c r="Z1" s="15"/>
      <c r="AA1" s="15"/>
      <c r="AB1" s="15"/>
      <c r="AC1" s="15"/>
      <c r="AD1" s="15"/>
    </row>
    <row r="2" spans="1:30" x14ac:dyDescent="0.25">
      <c r="A2" s="8" t="s">
        <v>30</v>
      </c>
      <c r="B2" s="10">
        <f>B6</f>
        <v>286.47889756541161</v>
      </c>
      <c r="C2" s="6">
        <v>0</v>
      </c>
      <c r="D2" s="6">
        <f t="shared" ref="D2:D65" si="0">SIN(C2/$B$2)*$B$3</f>
        <v>0</v>
      </c>
      <c r="E2" s="6">
        <f t="shared" ref="E2:E65" si="1">C2/$B$2</f>
        <v>0</v>
      </c>
      <c r="F2" s="6">
        <f t="shared" ref="F2:F65" si="2">(-COS(C2/$B$2)+1)*$B$3*$B$2</f>
        <v>0</v>
      </c>
      <c r="G2" s="6">
        <v>0</v>
      </c>
      <c r="H2" s="6">
        <f>F2-G2</f>
        <v>0</v>
      </c>
      <c r="I2" s="6">
        <v>0</v>
      </c>
      <c r="J2" s="6">
        <f>F2-G2</f>
        <v>0</v>
      </c>
      <c r="K2" s="6">
        <f t="shared" ref="K2:K33" si="3">C2/60</f>
        <v>0</v>
      </c>
      <c r="L2" s="6">
        <f t="shared" ref="L2:L33" si="4">G2*3600/1000</f>
        <v>0</v>
      </c>
      <c r="M2" s="6">
        <f t="shared" ref="M2:M33" si="5">I2/1000</f>
        <v>0</v>
      </c>
      <c r="Y2" s="7" t="s">
        <v>9</v>
      </c>
      <c r="Z2" s="1" t="s">
        <v>8</v>
      </c>
      <c r="AA2" s="14" t="s">
        <v>36</v>
      </c>
      <c r="AB2" s="14" t="s">
        <v>39</v>
      </c>
      <c r="AC2" s="14" t="s">
        <v>37</v>
      </c>
      <c r="AD2" s="14" t="s">
        <v>38</v>
      </c>
    </row>
    <row r="3" spans="1:30" x14ac:dyDescent="0.25">
      <c r="A3" s="8" t="s">
        <v>28</v>
      </c>
      <c r="B3" s="10">
        <f>B7</f>
        <v>0.23658931661230001</v>
      </c>
      <c r="C3" s="6">
        <f>C2+1</f>
        <v>1</v>
      </c>
      <c r="D3" s="6">
        <f t="shared" si="0"/>
        <v>8.2585083285954071E-4</v>
      </c>
      <c r="E3" s="6">
        <f t="shared" si="1"/>
        <v>3.4906585039886592E-3</v>
      </c>
      <c r="F3" s="6">
        <f t="shared" si="2"/>
        <v>4.1292583571042227E-4</v>
      </c>
      <c r="G3" s="6">
        <f t="shared" ref="G3:G66" si="6">(G2+(D3*(C3-C2)))</f>
        <v>8.2585083285954071E-4</v>
      </c>
      <c r="H3" s="6">
        <f t="shared" ref="H3:H66" si="7">F3-G3</f>
        <v>-4.1292499714911844E-4</v>
      </c>
      <c r="I3" s="6">
        <f t="shared" ref="I3:I66" si="8">(G3*(C3-C2))+I2</f>
        <v>8.2585083285954071E-4</v>
      </c>
      <c r="J3" s="6">
        <f t="shared" ref="J3:J66" si="9">F3-G3</f>
        <v>-4.1292499714911844E-4</v>
      </c>
      <c r="K3" s="6">
        <f t="shared" si="3"/>
        <v>1.6666666666666666E-2</v>
      </c>
      <c r="L3" s="6">
        <f t="shared" si="4"/>
        <v>2.9730629982943463E-3</v>
      </c>
      <c r="M3" s="6">
        <f t="shared" si="5"/>
        <v>8.2585083285954071E-7</v>
      </c>
      <c r="X3" s="7" t="s">
        <v>30</v>
      </c>
      <c r="Y3">
        <v>1</v>
      </c>
      <c r="Z3" s="1">
        <v>0</v>
      </c>
      <c r="AA3" s="6">
        <f t="shared" ref="AA3:AA34" si="10">SIN(Z3/$Y$3)*$Y$4</f>
        <v>0</v>
      </c>
      <c r="AB3" s="6">
        <f>(($Y$5*COS(Z3/$Y$3)+$Y$6)*$Y$4)*$Y$3</f>
        <v>0</v>
      </c>
      <c r="AC3" s="6">
        <v>0</v>
      </c>
      <c r="AD3" s="6">
        <f>ABS(AB3-AC3)</f>
        <v>0</v>
      </c>
    </row>
    <row r="4" spans="1:30" x14ac:dyDescent="0.25">
      <c r="A4" s="8" t="s">
        <v>29</v>
      </c>
      <c r="B4" s="10">
        <f>$B$3*$B$2</f>
        <v>67.777846598845827</v>
      </c>
      <c r="C4" s="6">
        <f t="shared" ref="C4:C67" si="11">C3+1</f>
        <v>2</v>
      </c>
      <c r="D4" s="6">
        <f t="shared" si="0"/>
        <v>1.6516916029873058E-3</v>
      </c>
      <c r="E4" s="6">
        <f t="shared" si="1"/>
        <v>6.9813170079773184E-3</v>
      </c>
      <c r="F4" s="6">
        <f t="shared" si="2"/>
        <v>1.6516983114769302E-3</v>
      </c>
      <c r="G4" s="6">
        <f t="shared" si="6"/>
        <v>2.4775424358468466E-3</v>
      </c>
      <c r="H4" s="6">
        <f t="shared" si="7"/>
        <v>-8.2584412436991633E-4</v>
      </c>
      <c r="I4" s="6">
        <f t="shared" si="8"/>
        <v>3.3033932687063874E-3</v>
      </c>
      <c r="J4" s="6">
        <f t="shared" si="9"/>
        <v>-8.2584412436991633E-4</v>
      </c>
      <c r="K4" s="6">
        <f t="shared" si="3"/>
        <v>3.3333333333333333E-2</v>
      </c>
      <c r="L4" s="6">
        <f t="shared" si="4"/>
        <v>8.9191527690486473E-3</v>
      </c>
      <c r="M4" s="6">
        <f t="shared" si="5"/>
        <v>3.3033932687063875E-6</v>
      </c>
      <c r="X4" s="7" t="s">
        <v>28</v>
      </c>
      <c r="Y4">
        <v>1</v>
      </c>
      <c r="Z4" s="1">
        <f>Z3+0.1</f>
        <v>0.1</v>
      </c>
      <c r="AA4" s="6">
        <f t="shared" si="10"/>
        <v>9.9833416646828155E-2</v>
      </c>
      <c r="AB4" s="6">
        <f t="shared" ref="AB4:AB66" si="12">(($Y$5*COS(Z4/$Y$3)+$Y$6)*$Y$4)*$Y$3</f>
        <v>4.9958347219741794E-3</v>
      </c>
      <c r="AC4" s="6">
        <f>AC3+(AA4*(Z4-Z3))</f>
        <v>9.9833416646828155E-3</v>
      </c>
      <c r="AD4" s="6">
        <f t="shared" ref="AD4:AD66" si="13">ABS(AB4-AC4)</f>
        <v>4.987506942708636E-3</v>
      </c>
    </row>
    <row r="5" spans="1:30" ht="15" customHeight="1" x14ac:dyDescent="0.25">
      <c r="A5" s="1"/>
      <c r="C5" s="6">
        <f t="shared" si="11"/>
        <v>3</v>
      </c>
      <c r="D5" s="6">
        <f t="shared" si="0"/>
        <v>2.4775122477741301E-3</v>
      </c>
      <c r="E5" s="6">
        <f t="shared" si="1"/>
        <v>1.0471975511965976E-2</v>
      </c>
      <c r="F5" s="6">
        <f t="shared" si="2"/>
        <v>3.7163023332353476E-3</v>
      </c>
      <c r="G5" s="6">
        <f t="shared" si="6"/>
        <v>4.9550546836209762E-3</v>
      </c>
      <c r="H5" s="6">
        <f t="shared" si="7"/>
        <v>-1.2387523503856286E-3</v>
      </c>
      <c r="I5" s="6">
        <f t="shared" si="8"/>
        <v>8.2584479523273632E-3</v>
      </c>
      <c r="J5" s="6">
        <f t="shared" si="9"/>
        <v>-1.2387523503856286E-3</v>
      </c>
      <c r="K5" s="6">
        <f t="shared" si="3"/>
        <v>0.05</v>
      </c>
      <c r="L5" s="6">
        <f t="shared" si="4"/>
        <v>1.7838196861035514E-2</v>
      </c>
      <c r="M5" s="6">
        <f t="shared" si="5"/>
        <v>8.2584479523273629E-6</v>
      </c>
      <c r="X5" s="8" t="s">
        <v>26</v>
      </c>
      <c r="Y5">
        <v>-1</v>
      </c>
      <c r="Z5" s="1">
        <f t="shared" ref="Z5:Z36" si="14">Z4+0.1</f>
        <v>0.2</v>
      </c>
      <c r="AA5" s="6">
        <f t="shared" si="10"/>
        <v>0.19866933079506122</v>
      </c>
      <c r="AB5" s="6">
        <f t="shared" si="12"/>
        <v>1.9933422158758374E-2</v>
      </c>
      <c r="AC5" s="6">
        <f t="shared" ref="AC5:AC66" si="15">AC4+(AA5*(Z5-Z4))</f>
        <v>2.9850274744188939E-2</v>
      </c>
      <c r="AD5" s="6">
        <f t="shared" si="13"/>
        <v>9.9168525854305654E-3</v>
      </c>
    </row>
    <row r="6" spans="1:30" x14ac:dyDescent="0.25">
      <c r="A6" s="13" t="s">
        <v>32</v>
      </c>
      <c r="B6" s="10">
        <f>1800/(2*PI())</f>
        <v>286.47889756541161</v>
      </c>
      <c r="C6" s="6">
        <f t="shared" si="11"/>
        <v>4</v>
      </c>
      <c r="D6" s="6">
        <f t="shared" si="0"/>
        <v>3.3033027048560712E-3</v>
      </c>
      <c r="E6" s="6">
        <f t="shared" si="1"/>
        <v>1.3962634015954637E-2</v>
      </c>
      <c r="F6" s="6">
        <f t="shared" si="2"/>
        <v>6.6067127444478253E-3</v>
      </c>
      <c r="G6" s="6">
        <f t="shared" si="6"/>
        <v>8.2583573884770466E-3</v>
      </c>
      <c r="H6" s="6">
        <f t="shared" si="7"/>
        <v>-1.6516446440292213E-3</v>
      </c>
      <c r="I6" s="6">
        <f t="shared" si="8"/>
        <v>1.6516805340804408E-2</v>
      </c>
      <c r="J6" s="6">
        <f t="shared" si="9"/>
        <v>-1.6516446440292213E-3</v>
      </c>
      <c r="K6" s="6">
        <f t="shared" si="3"/>
        <v>6.6666666666666666E-2</v>
      </c>
      <c r="L6" s="6">
        <f t="shared" si="4"/>
        <v>2.9730086598517367E-2</v>
      </c>
      <c r="M6" s="6">
        <f t="shared" si="5"/>
        <v>1.6516805340804409E-5</v>
      </c>
      <c r="X6" s="8" t="s">
        <v>27</v>
      </c>
      <c r="Y6">
        <v>1</v>
      </c>
      <c r="Z6" s="1">
        <f t="shared" si="14"/>
        <v>0.30000000000000004</v>
      </c>
      <c r="AA6" s="6">
        <f t="shared" si="10"/>
        <v>0.2955202066613396</v>
      </c>
      <c r="AB6" s="6">
        <f t="shared" si="12"/>
        <v>4.4663510874394019E-2</v>
      </c>
      <c r="AC6" s="6">
        <f t="shared" si="15"/>
        <v>5.9402295410322908E-2</v>
      </c>
      <c r="AD6" s="6">
        <f t="shared" si="13"/>
        <v>1.4738784535928889E-2</v>
      </c>
    </row>
    <row r="7" spans="1:30" x14ac:dyDescent="0.25">
      <c r="A7" s="13" t="s">
        <v>33</v>
      </c>
      <c r="B7" s="10">
        <f>0.2365893166123</f>
        <v>0.23658931661230001</v>
      </c>
      <c r="C7" s="6">
        <f t="shared" si="11"/>
        <v>5</v>
      </c>
      <c r="D7" s="6">
        <f t="shared" si="0"/>
        <v>4.1290529122370119E-3</v>
      </c>
      <c r="E7" s="6">
        <f t="shared" si="1"/>
        <v>1.7453292519943295E-2</v>
      </c>
      <c r="F7" s="6">
        <f t="shared" si="2"/>
        <v>1.0322894326373736E-2</v>
      </c>
      <c r="G7" s="6">
        <f t="shared" si="6"/>
        <v>1.2387410300714059E-2</v>
      </c>
      <c r="H7" s="6">
        <f t="shared" si="7"/>
        <v>-2.0645159743403231E-3</v>
      </c>
      <c r="I7" s="6">
        <f t="shared" si="8"/>
        <v>2.8904215641518467E-2</v>
      </c>
      <c r="J7" s="6">
        <f t="shared" si="9"/>
        <v>-2.0645159743403231E-3</v>
      </c>
      <c r="K7" s="6">
        <f t="shared" si="3"/>
        <v>8.3333333333333329E-2</v>
      </c>
      <c r="L7" s="6">
        <f t="shared" si="4"/>
        <v>4.4594677082570609E-2</v>
      </c>
      <c r="M7" s="6">
        <f t="shared" si="5"/>
        <v>2.8904215641518466E-5</v>
      </c>
      <c r="Z7" s="1">
        <f t="shared" si="14"/>
        <v>0.4</v>
      </c>
      <c r="AA7" s="6">
        <f t="shared" si="10"/>
        <v>0.38941834230865052</v>
      </c>
      <c r="AB7" s="6">
        <f t="shared" si="12"/>
        <v>7.8939005997114897E-2</v>
      </c>
      <c r="AC7" s="6">
        <f t="shared" si="15"/>
        <v>9.8344129641187952E-2</v>
      </c>
      <c r="AD7" s="6">
        <f t="shared" si="13"/>
        <v>1.9405123644073055E-2</v>
      </c>
    </row>
    <row r="8" spans="1:30" x14ac:dyDescent="0.25">
      <c r="A8" s="1"/>
      <c r="C8" s="6">
        <f t="shared" si="11"/>
        <v>6</v>
      </c>
      <c r="D8" s="6">
        <f t="shared" si="0"/>
        <v>4.9547528084112665E-3</v>
      </c>
      <c r="E8" s="6">
        <f t="shared" si="1"/>
        <v>2.0943951023931952E-2</v>
      </c>
      <c r="F8" s="6">
        <f t="shared" si="2"/>
        <v>1.4864801798513641E-2</v>
      </c>
      <c r="G8" s="6">
        <f t="shared" si="6"/>
        <v>1.7342163109125328E-2</v>
      </c>
      <c r="H8" s="6">
        <f t="shared" si="7"/>
        <v>-2.4773613106116865E-3</v>
      </c>
      <c r="I8" s="6">
        <f t="shared" si="8"/>
        <v>4.6246378750643795E-2</v>
      </c>
      <c r="J8" s="6">
        <f t="shared" si="9"/>
        <v>-2.4773613106116865E-3</v>
      </c>
      <c r="K8" s="6">
        <f t="shared" si="3"/>
        <v>0.1</v>
      </c>
      <c r="L8" s="6">
        <f t="shared" si="4"/>
        <v>6.2431787192851182E-2</v>
      </c>
      <c r="M8" s="6">
        <f t="shared" si="5"/>
        <v>4.6246378750643794E-5</v>
      </c>
      <c r="Z8" s="1">
        <f t="shared" si="14"/>
        <v>0.5</v>
      </c>
      <c r="AA8" s="6">
        <f t="shared" si="10"/>
        <v>0.47942553860420301</v>
      </c>
      <c r="AB8" s="6">
        <f t="shared" si="12"/>
        <v>0.12241743810962724</v>
      </c>
      <c r="AC8" s="6">
        <f t="shared" si="15"/>
        <v>0.14628668350160823</v>
      </c>
      <c r="AD8" s="6">
        <f t="shared" si="13"/>
        <v>2.3869245391980987E-2</v>
      </c>
    </row>
    <row r="9" spans="1:30" x14ac:dyDescent="0.25">
      <c r="A9" s="11" t="s">
        <v>34</v>
      </c>
      <c r="B9" s="12">
        <v>286.666666666666</v>
      </c>
      <c r="C9" s="6">
        <f t="shared" si="11"/>
        <v>7</v>
      </c>
      <c r="D9" s="6">
        <f t="shared" si="0"/>
        <v>5.7803923324861763E-3</v>
      </c>
      <c r="E9" s="6">
        <f t="shared" si="1"/>
        <v>2.4434609527920613E-2</v>
      </c>
      <c r="F9" s="6">
        <f t="shared" si="2"/>
        <v>2.0232379819158607E-2</v>
      </c>
      <c r="G9" s="6">
        <f t="shared" si="6"/>
        <v>2.3122555441611504E-2</v>
      </c>
      <c r="H9" s="6">
        <f t="shared" si="7"/>
        <v>-2.8901756224528966E-3</v>
      </c>
      <c r="I9" s="6">
        <f t="shared" si="8"/>
        <v>6.9368934192255302E-2</v>
      </c>
      <c r="J9" s="6">
        <f t="shared" si="9"/>
        <v>-2.8901756224528966E-3</v>
      </c>
      <c r="K9" s="6">
        <f t="shared" si="3"/>
        <v>0.11666666666666667</v>
      </c>
      <c r="L9" s="6">
        <f t="shared" si="4"/>
        <v>8.3241199589801418E-2</v>
      </c>
      <c r="M9" s="6">
        <f t="shared" si="5"/>
        <v>6.9368934192255309E-5</v>
      </c>
      <c r="Z9" s="1">
        <f t="shared" si="14"/>
        <v>0.6</v>
      </c>
      <c r="AA9" s="6">
        <f t="shared" si="10"/>
        <v>0.56464247339503537</v>
      </c>
      <c r="AB9" s="6">
        <f t="shared" si="12"/>
        <v>0.17466438509032167</v>
      </c>
      <c r="AC9" s="6">
        <f t="shared" si="15"/>
        <v>0.20275093084111176</v>
      </c>
      <c r="AD9" s="6">
        <f t="shared" si="13"/>
        <v>2.8086545750790087E-2</v>
      </c>
    </row>
    <row r="10" spans="1:30" x14ac:dyDescent="0.25">
      <c r="A10" s="11" t="s">
        <v>35</v>
      </c>
      <c r="B10" s="12">
        <v>0.236666666666666</v>
      </c>
      <c r="C10" s="6">
        <f t="shared" si="11"/>
        <v>8</v>
      </c>
      <c r="D10" s="6">
        <f t="shared" si="0"/>
        <v>6.6059614243046943E-3</v>
      </c>
      <c r="E10" s="6">
        <f t="shared" si="1"/>
        <v>2.7925268031909273E-2</v>
      </c>
      <c r="F10" s="6">
        <f t="shared" si="2"/>
        <v>2.642556298605991E-2</v>
      </c>
      <c r="G10" s="6">
        <f t="shared" si="6"/>
        <v>2.9728516865916196E-2</v>
      </c>
      <c r="H10" s="6">
        <f t="shared" si="7"/>
        <v>-3.3029538798562859E-3</v>
      </c>
      <c r="I10" s="6">
        <f t="shared" si="8"/>
        <v>9.9097451058171498E-2</v>
      </c>
      <c r="J10" s="6">
        <f t="shared" si="9"/>
        <v>-3.3029538798562859E-3</v>
      </c>
      <c r="K10" s="6">
        <f t="shared" si="3"/>
        <v>0.13333333333333333</v>
      </c>
      <c r="L10" s="6">
        <f t="shared" si="4"/>
        <v>0.10702266071729831</v>
      </c>
      <c r="M10" s="6">
        <f t="shared" si="5"/>
        <v>9.9097451058171503E-5</v>
      </c>
      <c r="Z10" s="1">
        <f t="shared" si="14"/>
        <v>0.7</v>
      </c>
      <c r="AA10" s="6">
        <f t="shared" si="10"/>
        <v>0.64421768723769102</v>
      </c>
      <c r="AB10" s="6">
        <f t="shared" si="12"/>
        <v>0.2351578127155115</v>
      </c>
      <c r="AC10" s="6">
        <f t="shared" si="15"/>
        <v>0.26717269956488088</v>
      </c>
      <c r="AD10" s="6">
        <f t="shared" si="13"/>
        <v>3.2014886849369373E-2</v>
      </c>
    </row>
    <row r="11" spans="1:30" x14ac:dyDescent="0.25">
      <c r="C11" s="6">
        <f t="shared" si="11"/>
        <v>9</v>
      </c>
      <c r="D11" s="6">
        <f t="shared" si="0"/>
        <v>7.431450024567971E-3</v>
      </c>
      <c r="E11" s="6">
        <f t="shared" si="1"/>
        <v>3.1415926535897934E-2</v>
      </c>
      <c r="F11" s="6">
        <f t="shared" si="2"/>
        <v>3.3444275837234208E-2</v>
      </c>
      <c r="G11" s="6">
        <f t="shared" si="6"/>
        <v>3.7159966890484168E-2</v>
      </c>
      <c r="H11" s="6">
        <f t="shared" si="7"/>
        <v>-3.7156910532499601E-3</v>
      </c>
      <c r="I11" s="6">
        <f t="shared" si="8"/>
        <v>0.13625741794865567</v>
      </c>
      <c r="J11" s="6">
        <f t="shared" si="9"/>
        <v>-3.7156910532499601E-3</v>
      </c>
      <c r="K11" s="6">
        <f t="shared" si="3"/>
        <v>0.15</v>
      </c>
      <c r="L11" s="6">
        <f t="shared" si="4"/>
        <v>0.13377588080574301</v>
      </c>
      <c r="M11" s="6">
        <f t="shared" si="5"/>
        <v>1.3625741794865567E-4</v>
      </c>
      <c r="Z11" s="1">
        <f t="shared" si="14"/>
        <v>0.79999999999999993</v>
      </c>
      <c r="AA11" s="6">
        <f t="shared" si="10"/>
        <v>0.71735609089952268</v>
      </c>
      <c r="AB11" s="6">
        <f t="shared" si="12"/>
        <v>0.3032932906528345</v>
      </c>
      <c r="AC11" s="6">
        <f t="shared" si="15"/>
        <v>0.33890830865483312</v>
      </c>
      <c r="AD11" s="6">
        <f t="shared" si="13"/>
        <v>3.5615018001998622E-2</v>
      </c>
    </row>
    <row r="12" spans="1:30" x14ac:dyDescent="0.25">
      <c r="A12" s="3" t="s">
        <v>21</v>
      </c>
      <c r="B12" s="4" t="s">
        <v>22</v>
      </c>
      <c r="C12" s="6">
        <f t="shared" si="11"/>
        <v>10</v>
      </c>
      <c r="D12" s="6">
        <f t="shared" si="0"/>
        <v>8.2568480749579225E-3</v>
      </c>
      <c r="E12" s="6">
        <f t="shared" si="1"/>
        <v>3.4906585039886591E-2</v>
      </c>
      <c r="F12" s="6">
        <f t="shared" si="2"/>
        <v>4.128843285188908E-2</v>
      </c>
      <c r="G12" s="6">
        <f t="shared" si="6"/>
        <v>4.5416814965442087E-2</v>
      </c>
      <c r="H12" s="6">
        <f t="shared" si="7"/>
        <v>-4.1283821135530072E-3</v>
      </c>
      <c r="I12" s="6">
        <f t="shared" si="8"/>
        <v>0.18167423291409776</v>
      </c>
      <c r="J12" s="6">
        <f t="shared" si="9"/>
        <v>-4.1283821135530072E-3</v>
      </c>
      <c r="K12" s="6">
        <f t="shared" si="3"/>
        <v>0.16666666666666666</v>
      </c>
      <c r="L12" s="6">
        <f t="shared" si="4"/>
        <v>0.16350053387559152</v>
      </c>
      <c r="M12" s="6">
        <f t="shared" si="5"/>
        <v>1.8167423291409775E-4</v>
      </c>
      <c r="Z12" s="1">
        <f t="shared" si="14"/>
        <v>0.89999999999999991</v>
      </c>
      <c r="AA12" s="6">
        <f t="shared" si="10"/>
        <v>0.7833269096274833</v>
      </c>
      <c r="AB12" s="6">
        <f t="shared" si="12"/>
        <v>0.3783900317293355</v>
      </c>
      <c r="AC12" s="6">
        <f t="shared" si="15"/>
        <v>0.41724099961758143</v>
      </c>
      <c r="AD12" s="6">
        <f t="shared" si="13"/>
        <v>3.8850967888245935E-2</v>
      </c>
    </row>
    <row r="13" spans="1:30" x14ac:dyDescent="0.25">
      <c r="A13" s="16">
        <f>G1802</f>
        <v>-2.4826678457787685E-14</v>
      </c>
      <c r="B13" s="16">
        <f>I1802</f>
        <v>122000.00000002059</v>
      </c>
      <c r="C13" s="6">
        <f t="shared" si="11"/>
        <v>11</v>
      </c>
      <c r="D13" s="6">
        <f t="shared" si="0"/>
        <v>9.0821455182597821E-3</v>
      </c>
      <c r="E13" s="6">
        <f t="shared" si="1"/>
        <v>3.8397243543875248E-2</v>
      </c>
      <c r="F13" s="6">
        <f t="shared" si="2"/>
        <v>4.9957938451446422E-2</v>
      </c>
      <c r="G13" s="6">
        <f t="shared" si="6"/>
        <v>5.4498960483701869E-2</v>
      </c>
      <c r="H13" s="6">
        <f t="shared" si="7"/>
        <v>-4.541022032255447E-3</v>
      </c>
      <c r="I13" s="6">
        <f t="shared" si="8"/>
        <v>0.23617319339779963</v>
      </c>
      <c r="J13" s="6">
        <f t="shared" si="9"/>
        <v>-4.541022032255447E-3</v>
      </c>
      <c r="K13" s="6">
        <f t="shared" si="3"/>
        <v>0.18333333333333332</v>
      </c>
      <c r="L13" s="6">
        <f t="shared" si="4"/>
        <v>0.19619625774132671</v>
      </c>
      <c r="M13" s="6">
        <f t="shared" si="5"/>
        <v>2.3617319339779962E-4</v>
      </c>
      <c r="Z13" s="1">
        <f t="shared" si="14"/>
        <v>0.99999999999999989</v>
      </c>
      <c r="AA13" s="6">
        <f t="shared" si="10"/>
        <v>0.84147098480789639</v>
      </c>
      <c r="AB13" s="6">
        <f t="shared" si="12"/>
        <v>0.45969769413186023</v>
      </c>
      <c r="AC13" s="6">
        <f t="shared" si="15"/>
        <v>0.50138809809837104</v>
      </c>
      <c r="AD13" s="6">
        <f t="shared" si="13"/>
        <v>4.1690403966510803E-2</v>
      </c>
    </row>
    <row r="14" spans="1:30" x14ac:dyDescent="0.25">
      <c r="C14" s="6">
        <f t="shared" si="11"/>
        <v>12</v>
      </c>
      <c r="D14" s="6">
        <f t="shared" si="0"/>
        <v>9.9073322984846515E-3</v>
      </c>
      <c r="E14" s="6">
        <f t="shared" si="1"/>
        <v>4.1887902047863905E-2</v>
      </c>
      <c r="F14" s="6">
        <f t="shared" si="2"/>
        <v>5.9452687000701263E-2</v>
      </c>
      <c r="G14" s="6">
        <f t="shared" si="6"/>
        <v>6.4406292782186514E-2</v>
      </c>
      <c r="H14" s="6">
        <f t="shared" si="7"/>
        <v>-4.9536057814852513E-3</v>
      </c>
      <c r="I14" s="6">
        <f t="shared" si="8"/>
        <v>0.30057948617998614</v>
      </c>
      <c r="J14" s="6">
        <f t="shared" si="9"/>
        <v>-4.9536057814852513E-3</v>
      </c>
      <c r="K14" s="6">
        <f t="shared" si="3"/>
        <v>0.2</v>
      </c>
      <c r="L14" s="6">
        <f t="shared" si="4"/>
        <v>0.23186265401587144</v>
      </c>
      <c r="M14" s="6">
        <f t="shared" si="5"/>
        <v>3.0057948617998612E-4</v>
      </c>
      <c r="Z14" s="1">
        <f t="shared" si="14"/>
        <v>1.0999999999999999</v>
      </c>
      <c r="AA14" s="6">
        <f t="shared" si="10"/>
        <v>0.89120736006143531</v>
      </c>
      <c r="AB14" s="6">
        <f t="shared" si="12"/>
        <v>0.54640387857442252</v>
      </c>
      <c r="AC14" s="6">
        <f t="shared" si="15"/>
        <v>0.5905088341045146</v>
      </c>
      <c r="AD14" s="6">
        <f t="shared" si="13"/>
        <v>4.4104955530092083E-2</v>
      </c>
    </row>
    <row r="15" spans="1:30" x14ac:dyDescent="0.25">
      <c r="A15" s="5" t="s">
        <v>16</v>
      </c>
      <c r="C15" s="6">
        <f t="shared" si="11"/>
        <v>13</v>
      </c>
      <c r="D15" s="6">
        <f t="shared" si="0"/>
        <v>1.073239836099203E-2</v>
      </c>
      <c r="E15" s="6">
        <f t="shared" si="1"/>
        <v>4.5378560551852569E-2</v>
      </c>
      <c r="F15" s="6">
        <f t="shared" si="2"/>
        <v>6.9772562809153685E-2</v>
      </c>
      <c r="G15" s="6">
        <f t="shared" si="6"/>
        <v>7.5138691143178546E-2</v>
      </c>
      <c r="H15" s="6">
        <f t="shared" si="7"/>
        <v>-5.3661283340248611E-3</v>
      </c>
      <c r="I15" s="6">
        <f t="shared" si="8"/>
        <v>0.3757181773231647</v>
      </c>
      <c r="J15" s="6">
        <f t="shared" si="9"/>
        <v>-5.3661283340248611E-3</v>
      </c>
      <c r="K15" s="6">
        <f t="shared" si="3"/>
        <v>0.21666666666666667</v>
      </c>
      <c r="L15" s="6">
        <f t="shared" si="4"/>
        <v>0.27049928811544277</v>
      </c>
      <c r="M15" s="6">
        <f t="shared" si="5"/>
        <v>3.7571817732316471E-4</v>
      </c>
      <c r="Z15" s="1">
        <f t="shared" si="14"/>
        <v>1.2</v>
      </c>
      <c r="AA15" s="6">
        <f t="shared" si="10"/>
        <v>0.93203908596722629</v>
      </c>
      <c r="AB15" s="6">
        <f t="shared" si="12"/>
        <v>0.63764224552332638</v>
      </c>
      <c r="AC15" s="6">
        <f t="shared" si="15"/>
        <v>0.68371274270123727</v>
      </c>
      <c r="AD15" s="6">
        <f t="shared" si="13"/>
        <v>4.6070497177910896E-2</v>
      </c>
    </row>
    <row r="16" spans="1:30" x14ac:dyDescent="0.25">
      <c r="A16" s="5" t="s">
        <v>11</v>
      </c>
      <c r="C16" s="6">
        <f t="shared" si="11"/>
        <v>14</v>
      </c>
      <c r="D16" s="6">
        <f t="shared" si="0"/>
        <v>1.1557333652612314E-2</v>
      </c>
      <c r="E16" s="6">
        <f t="shared" si="1"/>
        <v>4.8869219055841226E-2</v>
      </c>
      <c r="F16" s="6">
        <f t="shared" si="2"/>
        <v>8.0917440132370774E-2</v>
      </c>
      <c r="G16" s="6">
        <f t="shared" si="6"/>
        <v>8.669602479579086E-2</v>
      </c>
      <c r="H16" s="6">
        <f t="shared" si="7"/>
        <v>-5.778584663420086E-3</v>
      </c>
      <c r="I16" s="6">
        <f t="shared" si="8"/>
        <v>0.46241420211895556</v>
      </c>
      <c r="J16" s="6">
        <f t="shared" si="9"/>
        <v>-5.778584663420086E-3</v>
      </c>
      <c r="K16" s="6">
        <f t="shared" si="3"/>
        <v>0.23333333333333334</v>
      </c>
      <c r="L16" s="6">
        <f t="shared" si="4"/>
        <v>0.31210568926484711</v>
      </c>
      <c r="M16" s="6">
        <f t="shared" si="5"/>
        <v>4.6241420211895555E-4</v>
      </c>
      <c r="Z16" s="1">
        <f t="shared" si="14"/>
        <v>1.3</v>
      </c>
      <c r="AA16" s="6">
        <f t="shared" si="10"/>
        <v>0.96355818541719296</v>
      </c>
      <c r="AB16" s="6">
        <f t="shared" si="12"/>
        <v>0.7325011713754126</v>
      </c>
      <c r="AC16" s="6">
        <f t="shared" si="15"/>
        <v>0.78006856124295665</v>
      </c>
      <c r="AD16" s="6">
        <f t="shared" si="13"/>
        <v>4.7567389867544052E-2</v>
      </c>
    </row>
    <row r="17" spans="1:30" x14ac:dyDescent="0.25">
      <c r="A17" t="s">
        <v>13</v>
      </c>
      <c r="C17" s="6">
        <f t="shared" si="11"/>
        <v>15</v>
      </c>
      <c r="D17" s="6">
        <f t="shared" si="0"/>
        <v>1.2382128121769316E-2</v>
      </c>
      <c r="E17" s="6">
        <f t="shared" si="1"/>
        <v>5.2359877559829883E-2</v>
      </c>
      <c r="F17" s="6">
        <f t="shared" si="2"/>
        <v>9.2887183173544344E-2</v>
      </c>
      <c r="G17" s="6">
        <f t="shared" si="6"/>
        <v>9.9078152917560169E-2</v>
      </c>
      <c r="H17" s="6">
        <f t="shared" si="7"/>
        <v>-6.1909697440158257E-3</v>
      </c>
      <c r="I17" s="6">
        <f t="shared" si="8"/>
        <v>0.56149235503651573</v>
      </c>
      <c r="J17" s="6">
        <f t="shared" si="9"/>
        <v>-6.1909697440158257E-3</v>
      </c>
      <c r="K17" s="6">
        <f t="shared" si="3"/>
        <v>0.25</v>
      </c>
      <c r="L17" s="6">
        <f t="shared" si="4"/>
        <v>0.35668135050321659</v>
      </c>
      <c r="M17" s="6">
        <f t="shared" si="5"/>
        <v>5.6149235503651573E-4</v>
      </c>
      <c r="Z17" s="1">
        <f t="shared" si="14"/>
        <v>1.4000000000000001</v>
      </c>
      <c r="AA17" s="6">
        <f t="shared" si="10"/>
        <v>0.98544972998846025</v>
      </c>
      <c r="AB17" s="6">
        <f t="shared" si="12"/>
        <v>0.83003285709975916</v>
      </c>
      <c r="AC17" s="6">
        <f t="shared" si="15"/>
        <v>0.87861353424180277</v>
      </c>
      <c r="AD17" s="6">
        <f t="shared" si="13"/>
        <v>4.8580677142043616E-2</v>
      </c>
    </row>
    <row r="18" spans="1:30" x14ac:dyDescent="0.25">
      <c r="C18" s="6">
        <f t="shared" si="11"/>
        <v>16</v>
      </c>
      <c r="D18" s="6">
        <f t="shared" si="0"/>
        <v>1.3206771718602716E-2</v>
      </c>
      <c r="E18" s="6">
        <f t="shared" si="1"/>
        <v>5.5850536063818547E-2</v>
      </c>
      <c r="F18" s="6">
        <f t="shared" si="2"/>
        <v>0.10568164608511618</v>
      </c>
      <c r="G18" s="6">
        <f t="shared" si="6"/>
        <v>0.11228492463616288</v>
      </c>
      <c r="H18" s="6">
        <f t="shared" si="7"/>
        <v>-6.6032785510466985E-3</v>
      </c>
      <c r="I18" s="6">
        <f t="shared" si="8"/>
        <v>0.67377727967267864</v>
      </c>
      <c r="J18" s="6">
        <f t="shared" si="9"/>
        <v>-6.6032785510466985E-3</v>
      </c>
      <c r="K18" s="6">
        <f t="shared" si="3"/>
        <v>0.26666666666666666</v>
      </c>
      <c r="L18" s="6">
        <f t="shared" si="4"/>
        <v>0.40422572869018636</v>
      </c>
      <c r="M18" s="6">
        <f t="shared" si="5"/>
        <v>6.7377727967267865E-4</v>
      </c>
      <c r="Z18" s="1">
        <f t="shared" si="14"/>
        <v>1.5000000000000002</v>
      </c>
      <c r="AA18" s="6">
        <f t="shared" si="10"/>
        <v>0.99749498660405445</v>
      </c>
      <c r="AB18" s="6">
        <f t="shared" si="12"/>
        <v>0.9292627983322973</v>
      </c>
      <c r="AC18" s="6">
        <f t="shared" si="15"/>
        <v>0.97836303290220827</v>
      </c>
      <c r="AD18" s="6">
        <f t="shared" si="13"/>
        <v>4.9100234569910972E-2</v>
      </c>
    </row>
    <row r="19" spans="1:30" x14ac:dyDescent="0.25">
      <c r="A19" t="s">
        <v>14</v>
      </c>
      <c r="C19" s="6">
        <f t="shared" si="11"/>
        <v>17</v>
      </c>
      <c r="D19" s="6">
        <f t="shared" si="0"/>
        <v>1.4031254395090528E-2</v>
      </c>
      <c r="E19" s="6">
        <f t="shared" si="1"/>
        <v>5.9341194567807204E-2</v>
      </c>
      <c r="F19" s="6">
        <f t="shared" si="2"/>
        <v>0.11930067297060674</v>
      </c>
      <c r="G19" s="6">
        <f t="shared" si="6"/>
        <v>0.12631617903125342</v>
      </c>
      <c r="H19" s="6">
        <f t="shared" si="7"/>
        <v>-7.0155060606466729E-3</v>
      </c>
      <c r="I19" s="6">
        <f t="shared" si="8"/>
        <v>0.80009345870393211</v>
      </c>
      <c r="J19" s="6">
        <f t="shared" si="9"/>
        <v>-7.0155060606466729E-3</v>
      </c>
      <c r="K19" s="6">
        <f t="shared" si="3"/>
        <v>0.28333333333333333</v>
      </c>
      <c r="L19" s="6">
        <f t="shared" si="4"/>
        <v>0.45473824451251232</v>
      </c>
      <c r="M19" s="6">
        <f t="shared" si="5"/>
        <v>8.0009345870393214E-4</v>
      </c>
      <c r="Z19" s="1">
        <f t="shared" si="14"/>
        <v>1.6000000000000003</v>
      </c>
      <c r="AA19" s="6">
        <f t="shared" si="10"/>
        <v>0.99957360304150511</v>
      </c>
      <c r="AB19" s="6">
        <f t="shared" si="12"/>
        <v>1.0291995223012891</v>
      </c>
      <c r="AC19" s="6">
        <f t="shared" si="15"/>
        <v>1.078320393206359</v>
      </c>
      <c r="AD19" s="6">
        <f t="shared" si="13"/>
        <v>4.9120870905069891E-2</v>
      </c>
    </row>
    <row r="20" spans="1:30" x14ac:dyDescent="0.25">
      <c r="A20" t="s">
        <v>15</v>
      </c>
      <c r="C20" s="6">
        <f t="shared" si="11"/>
        <v>18</v>
      </c>
      <c r="D20" s="6">
        <f t="shared" si="0"/>
        <v>1.4855566105171528E-2</v>
      </c>
      <c r="E20" s="6">
        <f t="shared" si="1"/>
        <v>6.2831853071795868E-2</v>
      </c>
      <c r="F20" s="6">
        <f t="shared" si="2"/>
        <v>0.13374409788647368</v>
      </c>
      <c r="G20" s="6">
        <f t="shared" si="6"/>
        <v>0.14117174513642494</v>
      </c>
      <c r="H20" s="6">
        <f t="shared" si="7"/>
        <v>-7.4276472499512636E-3</v>
      </c>
      <c r="I20" s="6">
        <f t="shared" si="8"/>
        <v>0.94126520384035706</v>
      </c>
      <c r="J20" s="6">
        <f t="shared" si="9"/>
        <v>-7.4276472499512636E-3</v>
      </c>
      <c r="K20" s="6">
        <f t="shared" si="3"/>
        <v>0.3</v>
      </c>
      <c r="L20" s="6">
        <f t="shared" si="4"/>
        <v>0.50821828249112977</v>
      </c>
      <c r="M20" s="6">
        <f t="shared" si="5"/>
        <v>9.4126520384035708E-4</v>
      </c>
      <c r="Z20" s="1">
        <f t="shared" si="14"/>
        <v>1.7000000000000004</v>
      </c>
      <c r="AA20" s="6">
        <f t="shared" si="10"/>
        <v>0.99166481045246857</v>
      </c>
      <c r="AB20" s="6">
        <f t="shared" si="12"/>
        <v>1.1288444942955251</v>
      </c>
      <c r="AC20" s="6">
        <f t="shared" si="15"/>
        <v>1.1774868742516058</v>
      </c>
      <c r="AD20" s="6">
        <f t="shared" si="13"/>
        <v>4.8642379956080672E-2</v>
      </c>
    </row>
    <row r="21" spans="1:30" x14ac:dyDescent="0.25">
      <c r="C21" s="6">
        <f t="shared" si="11"/>
        <v>19</v>
      </c>
      <c r="D21" s="6">
        <f t="shared" si="0"/>
        <v>1.5679696804867669E-2</v>
      </c>
      <c r="E21" s="6">
        <f t="shared" si="1"/>
        <v>6.6322511575784518E-2</v>
      </c>
      <c r="F21" s="6">
        <f t="shared" si="2"/>
        <v>0.14901174484413604</v>
      </c>
      <c r="G21" s="6">
        <f t="shared" si="6"/>
        <v>0.15685144194129261</v>
      </c>
      <c r="H21" s="6">
        <f t="shared" si="7"/>
        <v>-7.8396970971565672E-3</v>
      </c>
      <c r="I21" s="6">
        <f t="shared" si="8"/>
        <v>1.0981166457816496</v>
      </c>
      <c r="J21" s="6">
        <f t="shared" si="9"/>
        <v>-7.8396970971565672E-3</v>
      </c>
      <c r="K21" s="6">
        <f t="shared" si="3"/>
        <v>0.31666666666666665</v>
      </c>
      <c r="L21" s="6">
        <f t="shared" si="4"/>
        <v>0.56466519098865342</v>
      </c>
      <c r="M21" s="6">
        <f t="shared" si="5"/>
        <v>1.0981166457816496E-3</v>
      </c>
      <c r="Z21" s="1">
        <f t="shared" si="14"/>
        <v>1.8000000000000005</v>
      </c>
      <c r="AA21" s="6">
        <f t="shared" si="10"/>
        <v>0.97384763087819504</v>
      </c>
      <c r="AB21" s="6">
        <f t="shared" si="12"/>
        <v>1.2272020946930875</v>
      </c>
      <c r="AC21" s="6">
        <f t="shared" si="15"/>
        <v>1.2748716373394253</v>
      </c>
      <c r="AD21" s="6">
        <f t="shared" si="13"/>
        <v>4.7669542646337826E-2</v>
      </c>
    </row>
    <row r="22" spans="1:30" x14ac:dyDescent="0.25">
      <c r="A22" s="5" t="s">
        <v>25</v>
      </c>
      <c r="C22" s="6">
        <f t="shared" si="11"/>
        <v>20</v>
      </c>
      <c r="D22" s="6">
        <f t="shared" si="0"/>
        <v>1.6503636452406455E-2</v>
      </c>
      <c r="E22" s="6">
        <f t="shared" si="1"/>
        <v>6.9813170079773182E-2</v>
      </c>
      <c r="F22" s="6">
        <f t="shared" si="2"/>
        <v>0.16510342781213388</v>
      </c>
      <c r="G22" s="6">
        <f t="shared" si="6"/>
        <v>0.17335507839369907</v>
      </c>
      <c r="H22" s="6">
        <f t="shared" si="7"/>
        <v>-8.2516505815651842E-3</v>
      </c>
      <c r="I22" s="6">
        <f t="shared" si="8"/>
        <v>1.2714717241753486</v>
      </c>
      <c r="J22" s="6">
        <f t="shared" si="9"/>
        <v>-8.2516505815651842E-3</v>
      </c>
      <c r="K22" s="6">
        <f t="shared" si="3"/>
        <v>0.33333333333333331</v>
      </c>
      <c r="L22" s="6">
        <f t="shared" si="4"/>
        <v>0.62407828221731665</v>
      </c>
      <c r="M22" s="6">
        <f t="shared" si="5"/>
        <v>1.2714717241753485E-3</v>
      </c>
      <c r="Z22" s="1">
        <f t="shared" si="14"/>
        <v>1.9000000000000006</v>
      </c>
      <c r="AA22" s="6">
        <f t="shared" si="10"/>
        <v>0.94630008768741425</v>
      </c>
      <c r="AB22" s="6">
        <f t="shared" si="12"/>
        <v>1.3232895668635041</v>
      </c>
      <c r="AC22" s="6">
        <f t="shared" si="15"/>
        <v>1.3695016461081668</v>
      </c>
      <c r="AD22" s="6">
        <f t="shared" si="13"/>
        <v>4.6212079244662752E-2</v>
      </c>
    </row>
    <row r="23" spans="1:30" x14ac:dyDescent="0.25">
      <c r="A23" t="s">
        <v>17</v>
      </c>
      <c r="C23" s="6">
        <f t="shared" si="11"/>
        <v>21</v>
      </c>
      <c r="D23" s="6">
        <f t="shared" si="0"/>
        <v>1.7327375008343294E-2</v>
      </c>
      <c r="E23" s="6">
        <f t="shared" si="1"/>
        <v>7.3303828583761846E-2</v>
      </c>
      <c r="F23" s="6">
        <f t="shared" si="2"/>
        <v>0.18201895071838586</v>
      </c>
      <c r="G23" s="6">
        <f t="shared" si="6"/>
        <v>0.19068245340204237</v>
      </c>
      <c r="H23" s="6">
        <f t="shared" si="7"/>
        <v>-8.6635026836565099E-3</v>
      </c>
      <c r="I23" s="6">
        <f t="shared" si="8"/>
        <v>1.462154177577391</v>
      </c>
      <c r="J23" s="6">
        <f t="shared" si="9"/>
        <v>-8.6635026836565099E-3</v>
      </c>
      <c r="K23" s="6">
        <f t="shared" si="3"/>
        <v>0.35</v>
      </c>
      <c r="L23" s="6">
        <f t="shared" si="4"/>
        <v>0.68645683224735254</v>
      </c>
      <c r="M23" s="6">
        <f t="shared" si="5"/>
        <v>1.462154177577391E-3</v>
      </c>
      <c r="Z23" s="1">
        <f t="shared" si="14"/>
        <v>2.0000000000000004</v>
      </c>
      <c r="AA23" s="6">
        <f t="shared" si="10"/>
        <v>0.90929742682568149</v>
      </c>
      <c r="AB23" s="6">
        <f t="shared" si="12"/>
        <v>1.4161468365471428</v>
      </c>
      <c r="AC23" s="6">
        <f t="shared" si="15"/>
        <v>1.4604313887907348</v>
      </c>
      <c r="AD23" s="6">
        <f t="shared" si="13"/>
        <v>4.4284552243591957E-2</v>
      </c>
    </row>
    <row r="24" spans="1:30" x14ac:dyDescent="0.25">
      <c r="A24" t="s">
        <v>18</v>
      </c>
      <c r="C24" s="6">
        <f t="shared" si="11"/>
        <v>22</v>
      </c>
      <c r="D24" s="6">
        <f t="shared" si="0"/>
        <v>1.8150902435683843E-2</v>
      </c>
      <c r="E24" s="6">
        <f t="shared" si="1"/>
        <v>7.6794487087750496E-2</v>
      </c>
      <c r="F24" s="6">
        <f t="shared" si="2"/>
        <v>0.19975810745258948</v>
      </c>
      <c r="G24" s="6">
        <f t="shared" si="6"/>
        <v>0.20883335583772622</v>
      </c>
      <c r="H24" s="6">
        <f t="shared" si="7"/>
        <v>-9.075248385136736E-3</v>
      </c>
      <c r="I24" s="6">
        <f t="shared" si="8"/>
        <v>1.6709875334151172</v>
      </c>
      <c r="J24" s="6">
        <f t="shared" si="9"/>
        <v>-9.075248385136736E-3</v>
      </c>
      <c r="K24" s="6">
        <f t="shared" si="3"/>
        <v>0.36666666666666664</v>
      </c>
      <c r="L24" s="6">
        <f t="shared" si="4"/>
        <v>0.75180008101581441</v>
      </c>
      <c r="M24" s="6">
        <f t="shared" si="5"/>
        <v>1.6709875334151173E-3</v>
      </c>
      <c r="Z24" s="1">
        <f t="shared" si="14"/>
        <v>2.1000000000000005</v>
      </c>
      <c r="AA24" s="6">
        <f t="shared" si="10"/>
        <v>0.86320936664887349</v>
      </c>
      <c r="AB24" s="6">
        <f t="shared" si="12"/>
        <v>1.5048461045998578</v>
      </c>
      <c r="AC24" s="6">
        <f t="shared" si="15"/>
        <v>1.5467523254556221</v>
      </c>
      <c r="AD24" s="6">
        <f t="shared" si="13"/>
        <v>4.1906220855764342E-2</v>
      </c>
    </row>
    <row r="25" spans="1:30" x14ac:dyDescent="0.25">
      <c r="C25" s="6">
        <f t="shared" si="11"/>
        <v>23</v>
      </c>
      <c r="D25" s="6">
        <f t="shared" si="0"/>
        <v>1.8974208700006292E-2</v>
      </c>
      <c r="E25" s="6">
        <f t="shared" si="1"/>
        <v>8.028514559173916E-2</v>
      </c>
      <c r="F25" s="6">
        <f t="shared" si="2"/>
        <v>0.21832068186871945</v>
      </c>
      <c r="G25" s="6">
        <f t="shared" si="6"/>
        <v>0.22780756453773252</v>
      </c>
      <c r="H25" s="6">
        <f t="shared" si="7"/>
        <v>-9.4868826690130692E-3</v>
      </c>
      <c r="I25" s="6">
        <f t="shared" si="8"/>
        <v>1.8987950979528496</v>
      </c>
      <c r="J25" s="6">
        <f t="shared" si="9"/>
        <v>-9.4868826690130692E-3</v>
      </c>
      <c r="K25" s="6">
        <f t="shared" si="3"/>
        <v>0.38333333333333336</v>
      </c>
      <c r="L25" s="6">
        <f t="shared" si="4"/>
        <v>0.82010723233583704</v>
      </c>
      <c r="M25" s="6">
        <f t="shared" si="5"/>
        <v>1.8987950979528496E-3</v>
      </c>
      <c r="Z25" s="1">
        <f t="shared" si="14"/>
        <v>2.2000000000000006</v>
      </c>
      <c r="AA25" s="6">
        <f t="shared" si="10"/>
        <v>0.80849640381958987</v>
      </c>
      <c r="AB25" s="6">
        <f t="shared" si="12"/>
        <v>1.5885011172553463</v>
      </c>
      <c r="AC25" s="6">
        <f t="shared" si="15"/>
        <v>1.6276019658375811</v>
      </c>
      <c r="AD25" s="6">
        <f t="shared" si="13"/>
        <v>3.9100848582234837E-2</v>
      </c>
    </row>
    <row r="26" spans="1:30" x14ac:dyDescent="0.25">
      <c r="A26" t="s">
        <v>24</v>
      </c>
      <c r="C26" s="6">
        <f t="shared" si="11"/>
        <v>24</v>
      </c>
      <c r="D26" s="6">
        <f t="shared" si="0"/>
        <v>1.9797283769583625E-2</v>
      </c>
      <c r="E26" s="6">
        <f t="shared" si="1"/>
        <v>8.377580409572781E-2</v>
      </c>
      <c r="F26" s="6">
        <f t="shared" si="2"/>
        <v>0.23770644778765385</v>
      </c>
      <c r="G26" s="6">
        <f t="shared" si="6"/>
        <v>0.24760484830731613</v>
      </c>
      <c r="H26" s="6">
        <f t="shared" si="7"/>
        <v>-9.8984005196622871E-3</v>
      </c>
      <c r="I26" s="6">
        <f t="shared" si="8"/>
        <v>2.1463999462601659</v>
      </c>
      <c r="J26" s="6">
        <f t="shared" si="9"/>
        <v>-9.8984005196622871E-3</v>
      </c>
      <c r="K26" s="6">
        <f t="shared" si="3"/>
        <v>0.4</v>
      </c>
      <c r="L26" s="6">
        <f t="shared" si="4"/>
        <v>0.89137745390633816</v>
      </c>
      <c r="M26" s="6">
        <f t="shared" si="5"/>
        <v>2.1463999462601659E-3</v>
      </c>
      <c r="Z26" s="1">
        <f t="shared" si="14"/>
        <v>2.3000000000000007</v>
      </c>
      <c r="AA26" s="6">
        <f t="shared" si="10"/>
        <v>0.7457052121767197</v>
      </c>
      <c r="AB26" s="6">
        <f t="shared" si="12"/>
        <v>1.6662760212798249</v>
      </c>
      <c r="AC26" s="6">
        <f t="shared" si="15"/>
        <v>1.702172487055253</v>
      </c>
      <c r="AD26" s="6">
        <f t="shared" si="13"/>
        <v>3.5896465775428155E-2</v>
      </c>
    </row>
    <row r="27" spans="1:30" x14ac:dyDescent="0.25">
      <c r="A27" t="s">
        <v>19</v>
      </c>
      <c r="C27" s="6">
        <f t="shared" si="11"/>
        <v>25</v>
      </c>
      <c r="D27" s="6">
        <f t="shared" si="0"/>
        <v>2.0620117615505869E-2</v>
      </c>
      <c r="E27" s="6">
        <f t="shared" si="1"/>
        <v>8.7266462599716474E-2</v>
      </c>
      <c r="F27" s="6">
        <f t="shared" si="2"/>
        <v>0.25791516899996575</v>
      </c>
      <c r="G27" s="6">
        <f t="shared" si="6"/>
        <v>0.26822496592282202</v>
      </c>
      <c r="H27" s="6">
        <f t="shared" si="7"/>
        <v>-1.0309796922856274E-2</v>
      </c>
      <c r="I27" s="6">
        <f t="shared" si="8"/>
        <v>2.4146249121829881</v>
      </c>
      <c r="J27" s="6">
        <f t="shared" si="9"/>
        <v>-1.0309796922856274E-2</v>
      </c>
      <c r="K27" s="6">
        <f t="shared" si="3"/>
        <v>0.41666666666666669</v>
      </c>
      <c r="L27" s="6">
        <f t="shared" si="4"/>
        <v>0.9656098773221593</v>
      </c>
      <c r="M27" s="6">
        <f t="shared" si="5"/>
        <v>2.4146249121829882E-3</v>
      </c>
      <c r="Z27" s="1">
        <f t="shared" si="14"/>
        <v>2.4000000000000008</v>
      </c>
      <c r="AA27" s="6">
        <f t="shared" si="10"/>
        <v>0.67546318055115029</v>
      </c>
      <c r="AB27" s="6">
        <f t="shared" si="12"/>
        <v>1.737393715541246</v>
      </c>
      <c r="AC27" s="6">
        <f t="shared" si="15"/>
        <v>1.7697188051103681</v>
      </c>
      <c r="AD27" s="6">
        <f t="shared" si="13"/>
        <v>3.2325089569122056E-2</v>
      </c>
    </row>
    <row r="28" spans="1:30" x14ac:dyDescent="0.25">
      <c r="A28" t="s">
        <v>20</v>
      </c>
      <c r="C28" s="6">
        <f t="shared" si="11"/>
        <v>26</v>
      </c>
      <c r="D28" s="6">
        <f t="shared" si="0"/>
        <v>2.1442700211802283E-2</v>
      </c>
      <c r="E28" s="6">
        <f t="shared" si="1"/>
        <v>9.0757121103705138E-2</v>
      </c>
      <c r="F28" s="6">
        <f t="shared" si="2"/>
        <v>0.27894659926876025</v>
      </c>
      <c r="G28" s="6">
        <f t="shared" si="6"/>
        <v>0.2896676661346243</v>
      </c>
      <c r="H28" s="6">
        <f t="shared" si="7"/>
        <v>-1.0721066865864048E-2</v>
      </c>
      <c r="I28" s="6">
        <f t="shared" si="8"/>
        <v>2.7042925783176126</v>
      </c>
      <c r="J28" s="6">
        <f t="shared" si="9"/>
        <v>-1.0721066865864048E-2</v>
      </c>
      <c r="K28" s="6">
        <f t="shared" si="3"/>
        <v>0.43333333333333335</v>
      </c>
      <c r="L28" s="6">
        <f t="shared" si="4"/>
        <v>1.0428035980846475</v>
      </c>
      <c r="M28" s="6">
        <f t="shared" si="5"/>
        <v>2.7042925783176126E-3</v>
      </c>
      <c r="Z28" s="1">
        <f t="shared" si="14"/>
        <v>2.5000000000000009</v>
      </c>
      <c r="AA28" s="6">
        <f t="shared" si="10"/>
        <v>0.59847214410395577</v>
      </c>
      <c r="AB28" s="6">
        <f t="shared" si="12"/>
        <v>1.8011436155469343</v>
      </c>
      <c r="AC28" s="6">
        <f t="shared" si="15"/>
        <v>1.8295660195207637</v>
      </c>
      <c r="AD28" s="6">
        <f t="shared" si="13"/>
        <v>2.8422403973829446E-2</v>
      </c>
    </row>
    <row r="29" spans="1:30" x14ac:dyDescent="0.25">
      <c r="C29" s="6">
        <f t="shared" si="11"/>
        <v>27</v>
      </c>
      <c r="D29" s="6">
        <f t="shared" si="0"/>
        <v>2.2265021535563513E-2</v>
      </c>
      <c r="E29" s="6">
        <f t="shared" si="1"/>
        <v>9.4247779607693788E-2</v>
      </c>
      <c r="F29" s="6">
        <f t="shared" si="2"/>
        <v>0.30080048233269191</v>
      </c>
      <c r="G29" s="6">
        <f t="shared" si="6"/>
        <v>0.31193268767018784</v>
      </c>
      <c r="H29" s="6">
        <f t="shared" si="7"/>
        <v>-1.1132205337495926E-2</v>
      </c>
      <c r="I29" s="6">
        <f t="shared" si="8"/>
        <v>3.0162252659878006</v>
      </c>
      <c r="J29" s="6">
        <f t="shared" si="9"/>
        <v>-1.1132205337495926E-2</v>
      </c>
      <c r="K29" s="6">
        <f t="shared" si="3"/>
        <v>0.45</v>
      </c>
      <c r="L29" s="6">
        <f t="shared" si="4"/>
        <v>1.1229576756126762</v>
      </c>
      <c r="M29" s="6">
        <f t="shared" si="5"/>
        <v>3.0162252659878008E-3</v>
      </c>
      <c r="Z29" s="1">
        <f t="shared" si="14"/>
        <v>2.600000000000001</v>
      </c>
      <c r="AA29" s="6">
        <f t="shared" si="10"/>
        <v>0.51550137182146338</v>
      </c>
      <c r="AB29" s="6">
        <f t="shared" si="12"/>
        <v>1.8568887533689478</v>
      </c>
      <c r="AC29" s="6">
        <f t="shared" si="15"/>
        <v>1.88111615670291</v>
      </c>
      <c r="AD29" s="6">
        <f t="shared" si="13"/>
        <v>2.4227403333962227E-2</v>
      </c>
    </row>
    <row r="30" spans="1:30" x14ac:dyDescent="0.25">
      <c r="C30" s="6">
        <f t="shared" si="11"/>
        <v>28</v>
      </c>
      <c r="D30" s="6">
        <f t="shared" si="0"/>
        <v>2.3087071567063747E-2</v>
      </c>
      <c r="E30" s="6">
        <f t="shared" si="1"/>
        <v>9.7738438111682452E-2</v>
      </c>
      <c r="F30" s="6">
        <f t="shared" si="2"/>
        <v>0.3234765519090948</v>
      </c>
      <c r="G30" s="6">
        <f t="shared" si="6"/>
        <v>0.33501975923725158</v>
      </c>
      <c r="H30" s="6">
        <f t="shared" si="7"/>
        <v>-1.1543207328156779E-2</v>
      </c>
      <c r="I30" s="6">
        <f t="shared" si="8"/>
        <v>3.3512450252250523</v>
      </c>
      <c r="J30" s="6">
        <f t="shared" si="9"/>
        <v>-1.1543207328156779E-2</v>
      </c>
      <c r="K30" s="6">
        <f t="shared" si="3"/>
        <v>0.46666666666666667</v>
      </c>
      <c r="L30" s="6">
        <f t="shared" si="4"/>
        <v>1.2060711332541056</v>
      </c>
      <c r="M30" s="6">
        <f t="shared" si="5"/>
        <v>3.3512450252250522E-3</v>
      </c>
      <c r="Z30" s="1">
        <f t="shared" si="14"/>
        <v>2.7000000000000011</v>
      </c>
      <c r="AA30" s="6">
        <f t="shared" si="10"/>
        <v>0.42737988023382895</v>
      </c>
      <c r="AB30" s="6">
        <f t="shared" si="12"/>
        <v>1.9040721420170617</v>
      </c>
      <c r="AC30" s="6">
        <f t="shared" si="15"/>
        <v>1.9238541447262929</v>
      </c>
      <c r="AD30" s="6">
        <f t="shared" si="13"/>
        <v>1.978200270923125E-2</v>
      </c>
    </row>
    <row r="31" spans="1:30" x14ac:dyDescent="0.25">
      <c r="C31" s="6">
        <f t="shared" si="11"/>
        <v>29</v>
      </c>
      <c r="D31" s="6">
        <f t="shared" si="0"/>
        <v>2.3908840289882775E-2</v>
      </c>
      <c r="E31" s="6">
        <f t="shared" si="1"/>
        <v>0.10122909661567112</v>
      </c>
      <c r="F31" s="6">
        <f t="shared" si="2"/>
        <v>0.3469745316972187</v>
      </c>
      <c r="G31" s="6">
        <f t="shared" si="6"/>
        <v>0.35892859952713435</v>
      </c>
      <c r="H31" s="6">
        <f t="shared" si="7"/>
        <v>-1.1954067829915649E-2</v>
      </c>
      <c r="I31" s="6">
        <f t="shared" si="8"/>
        <v>3.7101736247521866</v>
      </c>
      <c r="J31" s="6">
        <f t="shared" si="9"/>
        <v>-1.1954067829915649E-2</v>
      </c>
      <c r="K31" s="6">
        <f t="shared" si="3"/>
        <v>0.48333333333333334</v>
      </c>
      <c r="L31" s="6">
        <f t="shared" si="4"/>
        <v>1.2921429582976836</v>
      </c>
      <c r="M31" s="6">
        <f t="shared" si="5"/>
        <v>3.7101736247521864E-3</v>
      </c>
      <c r="Z31" s="1">
        <f t="shared" si="14"/>
        <v>2.8000000000000012</v>
      </c>
      <c r="AA31" s="6">
        <f t="shared" si="10"/>
        <v>0.33498815015590383</v>
      </c>
      <c r="AB31" s="6">
        <f t="shared" si="12"/>
        <v>1.9422223406686585</v>
      </c>
      <c r="AC31" s="6">
        <f t="shared" si="15"/>
        <v>1.9573529597418833</v>
      </c>
      <c r="AD31" s="6">
        <f t="shared" si="13"/>
        <v>1.5130619073224771E-2</v>
      </c>
    </row>
    <row r="32" spans="1:30" x14ac:dyDescent="0.25">
      <c r="C32" s="6">
        <f t="shared" si="11"/>
        <v>30</v>
      </c>
      <c r="D32" s="6">
        <f t="shared" si="0"/>
        <v>2.4730317691028035E-2</v>
      </c>
      <c r="E32" s="6">
        <f t="shared" si="1"/>
        <v>0.10471975511965977</v>
      </c>
      <c r="F32" s="6">
        <f t="shared" si="2"/>
        <v>0.37129413538159983</v>
      </c>
      <c r="G32" s="6">
        <f t="shared" si="6"/>
        <v>0.38365891721816237</v>
      </c>
      <c r="H32" s="6">
        <f t="shared" si="7"/>
        <v>-1.2364781836562533E-2</v>
      </c>
      <c r="I32" s="6">
        <f t="shared" si="8"/>
        <v>4.0938325419703485</v>
      </c>
      <c r="J32" s="6">
        <f t="shared" si="9"/>
        <v>-1.2364781836562533E-2</v>
      </c>
      <c r="K32" s="6">
        <f t="shared" si="3"/>
        <v>0.5</v>
      </c>
      <c r="L32" s="6">
        <f t="shared" si="4"/>
        <v>1.3811721019853844</v>
      </c>
      <c r="M32" s="6">
        <f t="shared" si="5"/>
        <v>4.0938325419703483E-3</v>
      </c>
      <c r="Z32" s="1">
        <f t="shared" si="14"/>
        <v>2.9000000000000012</v>
      </c>
      <c r="AA32" s="6">
        <f t="shared" si="10"/>
        <v>0.23924932921398112</v>
      </c>
      <c r="AB32" s="6">
        <f t="shared" si="12"/>
        <v>1.9709581651495909</v>
      </c>
      <c r="AC32" s="6">
        <f t="shared" si="15"/>
        <v>1.9812778926632815</v>
      </c>
      <c r="AD32" s="6">
        <f t="shared" si="13"/>
        <v>1.0319727513690591E-2</v>
      </c>
    </row>
    <row r="33" spans="3:30" x14ac:dyDescent="0.25">
      <c r="C33" s="6">
        <f t="shared" si="11"/>
        <v>31</v>
      </c>
      <c r="D33" s="6">
        <f t="shared" si="0"/>
        <v>2.5551493761056646E-2</v>
      </c>
      <c r="E33" s="6">
        <f t="shared" si="1"/>
        <v>0.10821041362364843</v>
      </c>
      <c r="F33" s="6">
        <f t="shared" si="2"/>
        <v>0.39643506663552985</v>
      </c>
      <c r="G33" s="6">
        <f t="shared" si="6"/>
        <v>0.40921041097921901</v>
      </c>
      <c r="H33" s="6">
        <f t="shared" si="7"/>
        <v>-1.2775344343689155E-2</v>
      </c>
      <c r="I33" s="6">
        <f t="shared" si="8"/>
        <v>4.5030429529495679</v>
      </c>
      <c r="J33" s="6">
        <f t="shared" si="9"/>
        <v>-1.2775344343689155E-2</v>
      </c>
      <c r="K33" s="6">
        <f t="shared" si="3"/>
        <v>0.51666666666666672</v>
      </c>
      <c r="L33" s="6">
        <f t="shared" si="4"/>
        <v>1.4731574795251883</v>
      </c>
      <c r="M33" s="6">
        <f t="shared" si="5"/>
        <v>4.5030429529495678E-3</v>
      </c>
      <c r="Z33" s="1">
        <f t="shared" si="14"/>
        <v>3.0000000000000013</v>
      </c>
      <c r="AA33" s="6">
        <f t="shared" si="10"/>
        <v>0.14112000805986591</v>
      </c>
      <c r="AB33" s="6">
        <f t="shared" si="12"/>
        <v>1.9899924966004456</v>
      </c>
      <c r="AC33" s="6">
        <f t="shared" si="15"/>
        <v>1.995389893469268</v>
      </c>
      <c r="AD33" s="6">
        <f t="shared" si="13"/>
        <v>5.3973968688223461E-3</v>
      </c>
    </row>
    <row r="34" spans="3:30" x14ac:dyDescent="0.25">
      <c r="C34" s="6">
        <f t="shared" si="11"/>
        <v>32</v>
      </c>
      <c r="D34" s="6">
        <f t="shared" si="0"/>
        <v>2.6372358494197345E-2</v>
      </c>
      <c r="E34" s="6">
        <f t="shared" si="1"/>
        <v>0.11170107212763709</v>
      </c>
      <c r="F34" s="6">
        <f t="shared" si="2"/>
        <v>0.42239701912470567</v>
      </c>
      <c r="G34" s="6">
        <f t="shared" si="6"/>
        <v>0.43558276947341634</v>
      </c>
      <c r="H34" s="6">
        <f t="shared" si="7"/>
        <v>-1.3185750348710668E-2</v>
      </c>
      <c r="I34" s="6">
        <f t="shared" si="8"/>
        <v>4.9386257224229846</v>
      </c>
      <c r="J34" s="6">
        <f t="shared" si="9"/>
        <v>-1.3185750348710668E-2</v>
      </c>
      <c r="K34" s="6">
        <f t="shared" ref="K34:K65" si="16">C34/60</f>
        <v>0.53333333333333333</v>
      </c>
      <c r="L34" s="6">
        <f t="shared" ref="L34:L65" si="17">G34*3600/1000</f>
        <v>1.5680979701042987</v>
      </c>
      <c r="M34" s="6">
        <f t="shared" ref="M34:M65" si="18">I34/1000</f>
        <v>4.9386257224229846E-3</v>
      </c>
      <c r="Z34" s="1">
        <f t="shared" si="14"/>
        <v>3.1000000000000014</v>
      </c>
      <c r="AA34" s="6">
        <f t="shared" si="10"/>
        <v>4.1580662433289159E-2</v>
      </c>
      <c r="AB34" s="6">
        <f t="shared" si="12"/>
        <v>1.9991351502732795</v>
      </c>
      <c r="AC34" s="6">
        <f t="shared" si="15"/>
        <v>1.9995479597125969</v>
      </c>
      <c r="AD34" s="6">
        <f t="shared" si="13"/>
        <v>4.1280943931742975E-4</v>
      </c>
    </row>
    <row r="35" spans="3:30" x14ac:dyDescent="0.25">
      <c r="C35" s="6">
        <f t="shared" si="11"/>
        <v>33</v>
      </c>
      <c r="D35" s="6">
        <f t="shared" si="0"/>
        <v>2.7192901888472388E-2</v>
      </c>
      <c r="E35" s="6">
        <f t="shared" si="1"/>
        <v>0.11519173063162574</v>
      </c>
      <c r="F35" s="6">
        <f t="shared" si="2"/>
        <v>0.44917967651092383</v>
      </c>
      <c r="G35" s="6">
        <f t="shared" si="6"/>
        <v>0.46277567136188874</v>
      </c>
      <c r="H35" s="6">
        <f t="shared" si="7"/>
        <v>-1.359599485096491E-2</v>
      </c>
      <c r="I35" s="6">
        <f t="shared" si="8"/>
        <v>5.4014013937848731</v>
      </c>
      <c r="J35" s="6">
        <f t="shared" si="9"/>
        <v>-1.359599485096491E-2</v>
      </c>
      <c r="K35" s="6">
        <f t="shared" si="16"/>
        <v>0.55000000000000004</v>
      </c>
      <c r="L35" s="6">
        <f t="shared" si="17"/>
        <v>1.6659924169027995</v>
      </c>
      <c r="M35" s="6">
        <f t="shared" si="18"/>
        <v>5.4014013937848729E-3</v>
      </c>
      <c r="Z35" s="1">
        <f t="shared" si="14"/>
        <v>3.2000000000000015</v>
      </c>
      <c r="AA35" s="6">
        <f t="shared" ref="AA35:AA66" si="19">SIN(Z35/$Y$3)*$Y$4</f>
        <v>-5.8374143427581418E-2</v>
      </c>
      <c r="AB35" s="6">
        <f t="shared" si="12"/>
        <v>1.9982947757947529</v>
      </c>
      <c r="AC35" s="6">
        <f t="shared" si="15"/>
        <v>1.9937105453698387</v>
      </c>
      <c r="AD35" s="6">
        <f t="shared" si="13"/>
        <v>4.5842304249141819E-3</v>
      </c>
    </row>
    <row r="36" spans="3:30" x14ac:dyDescent="0.25">
      <c r="C36" s="6">
        <f t="shared" si="11"/>
        <v>34</v>
      </c>
      <c r="D36" s="6">
        <f t="shared" si="0"/>
        <v>2.8013113945819488E-2</v>
      </c>
      <c r="E36" s="6">
        <f t="shared" si="1"/>
        <v>0.11868238913561441</v>
      </c>
      <c r="F36" s="6">
        <f t="shared" si="2"/>
        <v>0.47678271245596365</v>
      </c>
      <c r="G36" s="6">
        <f t="shared" si="6"/>
        <v>0.49078878530770825</v>
      </c>
      <c r="H36" s="6">
        <f t="shared" si="7"/>
        <v>-1.40060728517446E-2</v>
      </c>
      <c r="I36" s="6">
        <f t="shared" si="8"/>
        <v>5.892190179092581</v>
      </c>
      <c r="J36" s="6">
        <f t="shared" si="9"/>
        <v>-1.40060728517446E-2</v>
      </c>
      <c r="K36" s="6">
        <f t="shared" si="16"/>
        <v>0.56666666666666665</v>
      </c>
      <c r="L36" s="6">
        <f t="shared" si="17"/>
        <v>1.7668396271077498</v>
      </c>
      <c r="M36" s="6">
        <f t="shared" si="18"/>
        <v>5.8921901790925813E-3</v>
      </c>
      <c r="Z36" s="1">
        <f t="shared" si="14"/>
        <v>3.3000000000000016</v>
      </c>
      <c r="AA36" s="6">
        <f t="shared" si="19"/>
        <v>-0.15774569414324996</v>
      </c>
      <c r="AB36" s="6">
        <f t="shared" si="12"/>
        <v>1.9874797699088647</v>
      </c>
      <c r="AC36" s="6">
        <f t="shared" si="15"/>
        <v>1.9779359759555137</v>
      </c>
      <c r="AD36" s="6">
        <f t="shared" si="13"/>
        <v>9.5437939533509208E-3</v>
      </c>
    </row>
    <row r="37" spans="3:30" x14ac:dyDescent="0.25">
      <c r="C37" s="6">
        <f t="shared" si="11"/>
        <v>35</v>
      </c>
      <c r="D37" s="6">
        <f t="shared" si="0"/>
        <v>2.8832984672213551E-2</v>
      </c>
      <c r="E37" s="6">
        <f t="shared" si="1"/>
        <v>0.12217304763960307</v>
      </c>
      <c r="F37" s="6">
        <f t="shared" si="2"/>
        <v>0.50520579062553739</v>
      </c>
      <c r="G37" s="6">
        <f t="shared" si="6"/>
        <v>0.51962176997992182</v>
      </c>
      <c r="H37" s="6">
        <f t="shared" si="7"/>
        <v>-1.4415979354384434E-2</v>
      </c>
      <c r="I37" s="6">
        <f t="shared" si="8"/>
        <v>6.4118119490725025</v>
      </c>
      <c r="J37" s="6">
        <f t="shared" si="9"/>
        <v>-1.4415979354384434E-2</v>
      </c>
      <c r="K37" s="6">
        <f t="shared" si="16"/>
        <v>0.58333333333333337</v>
      </c>
      <c r="L37" s="6">
        <f t="shared" si="17"/>
        <v>1.8706383719277184</v>
      </c>
      <c r="M37" s="6">
        <f t="shared" si="18"/>
        <v>6.4118119490725028E-3</v>
      </c>
      <c r="Z37" s="1">
        <f t="shared" ref="Z37:Z62" si="20">Z36+0.1</f>
        <v>3.4000000000000017</v>
      </c>
      <c r="AA37" s="6">
        <f t="shared" si="19"/>
        <v>-0.25554110202683294</v>
      </c>
      <c r="AB37" s="6">
        <f t="shared" si="12"/>
        <v>1.9667981925794606</v>
      </c>
      <c r="AC37" s="6">
        <f t="shared" si="15"/>
        <v>1.9523818657528305</v>
      </c>
      <c r="AD37" s="6">
        <f t="shared" si="13"/>
        <v>1.4416326826630188E-2</v>
      </c>
    </row>
    <row r="38" spans="3:30" x14ac:dyDescent="0.25">
      <c r="C38" s="6">
        <f t="shared" si="11"/>
        <v>36</v>
      </c>
      <c r="D38" s="6">
        <f t="shared" si="0"/>
        <v>2.9652504077788525E-2</v>
      </c>
      <c r="E38" s="6">
        <f t="shared" si="1"/>
        <v>0.12566370614359174</v>
      </c>
      <c r="F38" s="6">
        <f t="shared" si="2"/>
        <v>0.53444856469339919</v>
      </c>
      <c r="G38" s="6">
        <f t="shared" si="6"/>
        <v>0.54927427405771034</v>
      </c>
      <c r="H38" s="6">
        <f t="shared" si="7"/>
        <v>-1.4825709364311157E-2</v>
      </c>
      <c r="I38" s="6">
        <f t="shared" si="8"/>
        <v>6.9610862231302129</v>
      </c>
      <c r="J38" s="6">
        <f t="shared" si="9"/>
        <v>-1.4825709364311157E-2</v>
      </c>
      <c r="K38" s="6">
        <f t="shared" si="16"/>
        <v>0.6</v>
      </c>
      <c r="L38" s="6">
        <f t="shared" si="17"/>
        <v>1.9773873866077571</v>
      </c>
      <c r="M38" s="6">
        <f t="shared" si="18"/>
        <v>6.9610862231302131E-3</v>
      </c>
      <c r="Z38" s="1">
        <f t="shared" si="20"/>
        <v>3.5000000000000018</v>
      </c>
      <c r="AA38" s="6">
        <f t="shared" si="19"/>
        <v>-0.3507832276896215</v>
      </c>
      <c r="AB38" s="6">
        <f t="shared" si="12"/>
        <v>1.9364566872907956</v>
      </c>
      <c r="AC38" s="6">
        <f t="shared" si="15"/>
        <v>1.9173035429838683</v>
      </c>
      <c r="AD38" s="6">
        <f t="shared" si="13"/>
        <v>1.9153144306927272E-2</v>
      </c>
    </row>
    <row r="39" spans="3:30" x14ac:dyDescent="0.25">
      <c r="C39" s="6">
        <f t="shared" si="11"/>
        <v>37</v>
      </c>
      <c r="D39" s="6">
        <f t="shared" si="0"/>
        <v>3.0471662176959059E-2</v>
      </c>
      <c r="E39" s="6">
        <f t="shared" si="1"/>
        <v>0.12915436464758037</v>
      </c>
      <c r="F39" s="6">
        <f t="shared" si="2"/>
        <v>0.56451067834559643</v>
      </c>
      <c r="G39" s="6">
        <f t="shared" si="6"/>
        <v>0.57974593623466941</v>
      </c>
      <c r="H39" s="6">
        <f t="shared" si="7"/>
        <v>-1.5235257889072984E-2</v>
      </c>
      <c r="I39" s="6">
        <f t="shared" si="8"/>
        <v>7.5408321593648822</v>
      </c>
      <c r="J39" s="6">
        <f t="shared" si="9"/>
        <v>-1.5235257889072984E-2</v>
      </c>
      <c r="K39" s="6">
        <f t="shared" si="16"/>
        <v>0.6166666666666667</v>
      </c>
      <c r="L39" s="6">
        <f t="shared" si="17"/>
        <v>2.08708537044481</v>
      </c>
      <c r="M39" s="6">
        <f t="shared" si="18"/>
        <v>7.5408321593648823E-3</v>
      </c>
      <c r="Z39" s="1">
        <f t="shared" si="20"/>
        <v>3.6000000000000019</v>
      </c>
      <c r="AA39" s="6">
        <f t="shared" si="19"/>
        <v>-0.44252044329485407</v>
      </c>
      <c r="AB39" s="6">
        <f t="shared" si="12"/>
        <v>1.8967584163341462</v>
      </c>
      <c r="AC39" s="6">
        <f t="shared" si="15"/>
        <v>1.8730514986543829</v>
      </c>
      <c r="AD39" s="6">
        <f t="shared" si="13"/>
        <v>2.3706917679763295E-2</v>
      </c>
    </row>
    <row r="40" spans="3:30" x14ac:dyDescent="0.25">
      <c r="C40" s="6">
        <f t="shared" si="11"/>
        <v>38</v>
      </c>
      <c r="D40" s="6">
        <f t="shared" si="0"/>
        <v>3.1290448988542253E-2</v>
      </c>
      <c r="E40" s="6">
        <f t="shared" si="1"/>
        <v>0.13264502315156904</v>
      </c>
      <c r="F40" s="6">
        <f t="shared" si="2"/>
        <v>0.59539176528474369</v>
      </c>
      <c r="G40" s="6">
        <f t="shared" si="6"/>
        <v>0.61103638522321169</v>
      </c>
      <c r="H40" s="6">
        <f t="shared" si="7"/>
        <v>-1.5644619938467996E-2</v>
      </c>
      <c r="I40" s="6">
        <f t="shared" si="8"/>
        <v>8.1518685445880941</v>
      </c>
      <c r="J40" s="6">
        <f t="shared" si="9"/>
        <v>-1.5644619938467996E-2</v>
      </c>
      <c r="K40" s="6">
        <f t="shared" si="16"/>
        <v>0.6333333333333333</v>
      </c>
      <c r="L40" s="6">
        <f t="shared" si="17"/>
        <v>2.1997309868035622</v>
      </c>
      <c r="M40" s="6">
        <f t="shared" si="18"/>
        <v>8.1518685445880947E-3</v>
      </c>
      <c r="Z40" s="1">
        <f t="shared" si="20"/>
        <v>3.700000000000002</v>
      </c>
      <c r="AA40" s="6">
        <f t="shared" si="19"/>
        <v>-0.52983614090849485</v>
      </c>
      <c r="AB40" s="6">
        <f t="shared" si="12"/>
        <v>1.8481000317104073</v>
      </c>
      <c r="AC40" s="6">
        <f t="shared" si="15"/>
        <v>1.8200678845635334</v>
      </c>
      <c r="AD40" s="6">
        <f t="shared" si="13"/>
        <v>2.8032147146873854E-2</v>
      </c>
    </row>
    <row r="41" spans="3:30" x14ac:dyDescent="0.25">
      <c r="C41" s="6">
        <f t="shared" si="11"/>
        <v>39</v>
      </c>
      <c r="D41" s="6">
        <f t="shared" si="0"/>
        <v>3.2108854535879174E-2</v>
      </c>
      <c r="E41" s="6">
        <f t="shared" si="1"/>
        <v>0.1361356816555577</v>
      </c>
      <c r="F41" s="6">
        <f t="shared" si="2"/>
        <v>0.62709144923454563</v>
      </c>
      <c r="G41" s="6">
        <f t="shared" si="6"/>
        <v>0.64314523975909088</v>
      </c>
      <c r="H41" s="6">
        <f t="shared" si="7"/>
        <v>-1.6053790524545253E-2</v>
      </c>
      <c r="I41" s="6">
        <f t="shared" si="8"/>
        <v>8.7950137843471854</v>
      </c>
      <c r="J41" s="6">
        <f t="shared" si="9"/>
        <v>-1.6053790524545253E-2</v>
      </c>
      <c r="K41" s="6">
        <f t="shared" si="16"/>
        <v>0.65</v>
      </c>
      <c r="L41" s="6">
        <f t="shared" si="17"/>
        <v>2.3153228631327272</v>
      </c>
      <c r="M41" s="6">
        <f t="shared" si="18"/>
        <v>8.7950137843471853E-3</v>
      </c>
      <c r="Z41" s="1">
        <f t="shared" si="20"/>
        <v>3.800000000000002</v>
      </c>
      <c r="AA41" s="6">
        <f t="shared" si="19"/>
        <v>-0.61185789094272069</v>
      </c>
      <c r="AB41" s="6">
        <f t="shared" si="12"/>
        <v>1.7909677119144156</v>
      </c>
      <c r="AC41" s="6">
        <f t="shared" si="15"/>
        <v>1.7588820954692612</v>
      </c>
      <c r="AD41" s="6">
        <f t="shared" si="13"/>
        <v>3.2085616445154397E-2</v>
      </c>
    </row>
    <row r="42" spans="3:30" x14ac:dyDescent="0.25">
      <c r="C42" s="6">
        <f t="shared" si="11"/>
        <v>40</v>
      </c>
      <c r="D42" s="6">
        <f t="shared" si="0"/>
        <v>3.2926868846956517E-2</v>
      </c>
      <c r="E42" s="6">
        <f t="shared" si="1"/>
        <v>0.13962634015954636</v>
      </c>
      <c r="F42" s="6">
        <f t="shared" si="2"/>
        <v>0.65960934394435666</v>
      </c>
      <c r="G42" s="6">
        <f t="shared" si="6"/>
        <v>0.67607210860604738</v>
      </c>
      <c r="H42" s="6">
        <f t="shared" si="7"/>
        <v>-1.6462764661690721E-2</v>
      </c>
      <c r="I42" s="6">
        <f t="shared" si="8"/>
        <v>9.4710858929532336</v>
      </c>
      <c r="J42" s="6">
        <f t="shared" si="9"/>
        <v>-1.6462764661690721E-2</v>
      </c>
      <c r="K42" s="6">
        <f t="shared" si="16"/>
        <v>0.66666666666666663</v>
      </c>
      <c r="L42" s="6">
        <f t="shared" si="17"/>
        <v>2.4338595909817706</v>
      </c>
      <c r="M42" s="6">
        <f t="shared" si="18"/>
        <v>9.4710858929532328E-3</v>
      </c>
      <c r="Z42" s="1">
        <f t="shared" si="20"/>
        <v>3.9000000000000021</v>
      </c>
      <c r="AA42" s="6">
        <f t="shared" si="19"/>
        <v>-0.68776615918397532</v>
      </c>
      <c r="AB42" s="6">
        <f t="shared" si="12"/>
        <v>1.7259323042001387</v>
      </c>
      <c r="AC42" s="6">
        <f t="shared" si="15"/>
        <v>1.6901054795508637</v>
      </c>
      <c r="AD42" s="6">
        <f t="shared" si="13"/>
        <v>3.5826824649275002E-2</v>
      </c>
    </row>
    <row r="43" spans="3:30" x14ac:dyDescent="0.25">
      <c r="C43" s="6">
        <f t="shared" si="11"/>
        <v>41</v>
      </c>
      <c r="D43" s="6">
        <f t="shared" si="0"/>
        <v>3.3744481954528047E-2</v>
      </c>
      <c r="E43" s="6">
        <f t="shared" si="1"/>
        <v>0.14311699866353503</v>
      </c>
      <c r="F43" s="6">
        <f t="shared" si="2"/>
        <v>0.69294505319389921</v>
      </c>
      <c r="G43" s="6">
        <f t="shared" si="6"/>
        <v>0.70981659056057544</v>
      </c>
      <c r="H43" s="6">
        <f t="shared" si="7"/>
        <v>-1.6871537366676237E-2</v>
      </c>
      <c r="I43" s="6">
        <f t="shared" si="8"/>
        <v>10.180902483513808</v>
      </c>
      <c r="J43" s="6">
        <f t="shared" si="9"/>
        <v>-1.6871537366676237E-2</v>
      </c>
      <c r="K43" s="6">
        <f t="shared" si="16"/>
        <v>0.68333333333333335</v>
      </c>
      <c r="L43" s="6">
        <f t="shared" si="17"/>
        <v>2.5553397260180719</v>
      </c>
      <c r="M43" s="6">
        <f t="shared" si="18"/>
        <v>1.0180902483513807E-2</v>
      </c>
      <c r="Z43" s="1">
        <f t="shared" si="20"/>
        <v>4.0000000000000018</v>
      </c>
      <c r="AA43" s="6">
        <f t="shared" si="19"/>
        <v>-0.75680249530792942</v>
      </c>
      <c r="AB43" s="6">
        <f t="shared" si="12"/>
        <v>1.6536436208636105</v>
      </c>
      <c r="AC43" s="6">
        <f t="shared" si="15"/>
        <v>1.614425230020071</v>
      </c>
      <c r="AD43" s="6">
        <f t="shared" si="13"/>
        <v>3.9218390843539508E-2</v>
      </c>
    </row>
    <row r="44" spans="3:30" x14ac:dyDescent="0.25">
      <c r="C44" s="6">
        <f t="shared" si="11"/>
        <v>42</v>
      </c>
      <c r="D44" s="6">
        <f t="shared" si="0"/>
        <v>3.4561683896236067E-2</v>
      </c>
      <c r="E44" s="6">
        <f t="shared" si="1"/>
        <v>0.14660765716752369</v>
      </c>
      <c r="F44" s="6">
        <f t="shared" si="2"/>
        <v>0.72709817079807182</v>
      </c>
      <c r="G44" s="6">
        <f t="shared" si="6"/>
        <v>0.74437827445681148</v>
      </c>
      <c r="H44" s="6">
        <f t="shared" si="7"/>
        <v>-1.7280103658739665E-2</v>
      </c>
      <c r="I44" s="6">
        <f t="shared" si="8"/>
        <v>10.92528075797062</v>
      </c>
      <c r="J44" s="6">
        <f t="shared" si="9"/>
        <v>-1.7280103658739665E-2</v>
      </c>
      <c r="K44" s="6">
        <f t="shared" si="16"/>
        <v>0.7</v>
      </c>
      <c r="L44" s="6">
        <f t="shared" si="17"/>
        <v>2.6797617880445213</v>
      </c>
      <c r="M44" s="6">
        <f t="shared" si="18"/>
        <v>1.0925280757970621E-2</v>
      </c>
      <c r="Z44" s="1">
        <f t="shared" si="20"/>
        <v>4.1000000000000014</v>
      </c>
      <c r="AA44" s="6">
        <f t="shared" si="19"/>
        <v>-0.81827711106441137</v>
      </c>
      <c r="AB44" s="6">
        <f t="shared" si="12"/>
        <v>1.5748239465332676</v>
      </c>
      <c r="AC44" s="6">
        <f t="shared" si="15"/>
        <v>1.5325975189136301</v>
      </c>
      <c r="AD44" s="6">
        <f t="shared" si="13"/>
        <v>4.2226427619637574E-2</v>
      </c>
    </row>
    <row r="45" spans="3:30" x14ac:dyDescent="0.25">
      <c r="C45" s="6">
        <f t="shared" si="11"/>
        <v>43</v>
      </c>
      <c r="D45" s="6">
        <f t="shared" si="0"/>
        <v>3.5378464714732813E-2</v>
      </c>
      <c r="E45" s="6">
        <f t="shared" si="1"/>
        <v>0.15009831567151233</v>
      </c>
      <c r="F45" s="6">
        <f t="shared" si="2"/>
        <v>0.76206828061191612</v>
      </c>
      <c r="G45" s="6">
        <f t="shared" si="6"/>
        <v>0.77975673917154431</v>
      </c>
      <c r="H45" s="6">
        <f t="shared" si="7"/>
        <v>-1.7688458559628195E-2</v>
      </c>
      <c r="I45" s="6">
        <f t="shared" si="8"/>
        <v>11.705037497142165</v>
      </c>
      <c r="J45" s="6">
        <f t="shared" si="9"/>
        <v>-1.7688458559628195E-2</v>
      </c>
      <c r="K45" s="6">
        <f t="shared" si="16"/>
        <v>0.71666666666666667</v>
      </c>
      <c r="L45" s="6">
        <f t="shared" si="17"/>
        <v>2.8071242610175595</v>
      </c>
      <c r="M45" s="6">
        <f t="shared" si="18"/>
        <v>1.1705037497142164E-2</v>
      </c>
      <c r="Z45" s="1">
        <f t="shared" si="20"/>
        <v>4.2000000000000011</v>
      </c>
      <c r="AA45" s="6">
        <f t="shared" si="19"/>
        <v>-0.87157577241358863</v>
      </c>
      <c r="AB45" s="6">
        <f t="shared" si="12"/>
        <v>1.4902608213406987</v>
      </c>
      <c r="AC45" s="6">
        <f t="shared" si="15"/>
        <v>1.4454399416722714</v>
      </c>
      <c r="AD45" s="6">
        <f t="shared" si="13"/>
        <v>4.4820879668427294E-2</v>
      </c>
    </row>
    <row r="46" spans="3:30" x14ac:dyDescent="0.25">
      <c r="C46" s="6">
        <f t="shared" si="11"/>
        <v>44</v>
      </c>
      <c r="D46" s="6">
        <f t="shared" si="0"/>
        <v>3.6194814457801774E-2</v>
      </c>
      <c r="E46" s="6">
        <f t="shared" si="1"/>
        <v>0.15358897417550099</v>
      </c>
      <c r="F46" s="6">
        <f t="shared" si="2"/>
        <v>0.79785495653567295</v>
      </c>
      <c r="G46" s="6">
        <f t="shared" si="6"/>
        <v>0.81595155362934613</v>
      </c>
      <c r="H46" s="6">
        <f t="shared" si="7"/>
        <v>-1.8096597093673172E-2</v>
      </c>
      <c r="I46" s="6">
        <f t="shared" si="8"/>
        <v>12.520989050771512</v>
      </c>
      <c r="J46" s="6">
        <f t="shared" si="9"/>
        <v>-1.8096597093673172E-2</v>
      </c>
      <c r="K46" s="6">
        <f t="shared" si="16"/>
        <v>0.73333333333333328</v>
      </c>
      <c r="L46" s="6">
        <f t="shared" si="17"/>
        <v>2.9374255930656461</v>
      </c>
      <c r="M46" s="6">
        <f t="shared" si="18"/>
        <v>1.2520989050771512E-2</v>
      </c>
      <c r="Z46" s="1">
        <f t="shared" si="20"/>
        <v>4.3000000000000007</v>
      </c>
      <c r="AA46" s="6">
        <f t="shared" si="19"/>
        <v>-0.91616593674945523</v>
      </c>
      <c r="AB46" s="6">
        <f t="shared" si="12"/>
        <v>1.4007991720799746</v>
      </c>
      <c r="AC46" s="6">
        <f t="shared" si="15"/>
        <v>1.3538233479973263</v>
      </c>
      <c r="AD46" s="6">
        <f t="shared" si="13"/>
        <v>4.6975824082648332E-2</v>
      </c>
    </row>
    <row r="47" spans="3:30" x14ac:dyDescent="0.25">
      <c r="C47" s="6">
        <f t="shared" si="11"/>
        <v>45</v>
      </c>
      <c r="D47" s="6">
        <f t="shared" si="0"/>
        <v>3.7010723178478956E-2</v>
      </c>
      <c r="E47" s="6">
        <f t="shared" si="1"/>
        <v>0.15707963267948966</v>
      </c>
      <c r="F47" s="6">
        <f t="shared" si="2"/>
        <v>0.83445776251998982</v>
      </c>
      <c r="G47" s="6">
        <f t="shared" si="6"/>
        <v>0.8529622768078251</v>
      </c>
      <c r="H47" s="6">
        <f t="shared" si="7"/>
        <v>-1.8504514287835283E-2</v>
      </c>
      <c r="I47" s="6">
        <f t="shared" si="8"/>
        <v>13.373951327579336</v>
      </c>
      <c r="J47" s="6">
        <f t="shared" si="9"/>
        <v>-1.8504514287835283E-2</v>
      </c>
      <c r="K47" s="6">
        <f t="shared" si="16"/>
        <v>0.75</v>
      </c>
      <c r="L47" s="6">
        <f t="shared" si="17"/>
        <v>3.0706641965081705</v>
      </c>
      <c r="M47" s="6">
        <f t="shared" si="18"/>
        <v>1.3373951327579335E-2</v>
      </c>
      <c r="Z47" s="1">
        <f t="shared" si="20"/>
        <v>4.4000000000000004</v>
      </c>
      <c r="AA47" s="6">
        <f t="shared" si="19"/>
        <v>-0.95160207388951601</v>
      </c>
      <c r="AB47" s="6">
        <f t="shared" si="12"/>
        <v>1.3073328699784192</v>
      </c>
      <c r="AC47" s="6">
        <f t="shared" si="15"/>
        <v>1.258663140608375</v>
      </c>
      <c r="AD47" s="6">
        <f t="shared" si="13"/>
        <v>4.8669729370044212E-2</v>
      </c>
    </row>
    <row r="48" spans="3:30" x14ac:dyDescent="0.25">
      <c r="C48" s="6">
        <f t="shared" si="11"/>
        <v>46</v>
      </c>
      <c r="D48" s="6">
        <f t="shared" si="0"/>
        <v>3.7826180935174078E-2</v>
      </c>
      <c r="E48" s="6">
        <f t="shared" si="1"/>
        <v>0.16057029118347832</v>
      </c>
      <c r="F48" s="6">
        <f t="shared" si="2"/>
        <v>0.87187625257124091</v>
      </c>
      <c r="G48" s="6">
        <f t="shared" si="6"/>
        <v>0.8907884577429992</v>
      </c>
      <c r="H48" s="6">
        <f t="shared" si="7"/>
        <v>-1.891220517175829E-2</v>
      </c>
      <c r="I48" s="6">
        <f t="shared" si="8"/>
        <v>14.264739785322336</v>
      </c>
      <c r="J48" s="6">
        <f t="shared" si="9"/>
        <v>-1.891220517175829E-2</v>
      </c>
      <c r="K48" s="6">
        <f t="shared" si="16"/>
        <v>0.76666666666666672</v>
      </c>
      <c r="L48" s="6">
        <f t="shared" si="17"/>
        <v>3.2068384478747971</v>
      </c>
      <c r="M48" s="6">
        <f t="shared" si="18"/>
        <v>1.4264739785322335E-2</v>
      </c>
      <c r="Z48" s="1">
        <f t="shared" si="20"/>
        <v>4.5</v>
      </c>
      <c r="AA48" s="6">
        <f t="shared" si="19"/>
        <v>-0.97753011766509701</v>
      </c>
      <c r="AB48" s="6">
        <f t="shared" si="12"/>
        <v>1.2107957994307796</v>
      </c>
      <c r="AC48" s="6">
        <f t="shared" si="15"/>
        <v>1.1609101288418657</v>
      </c>
      <c r="AD48" s="6">
        <f t="shared" si="13"/>
        <v>4.9885670588913911E-2</v>
      </c>
    </row>
    <row r="49" spans="3:30" x14ac:dyDescent="0.25">
      <c r="C49" s="6">
        <f t="shared" si="11"/>
        <v>47</v>
      </c>
      <c r="D49" s="6">
        <f t="shared" si="0"/>
        <v>3.8641177791791728E-2</v>
      </c>
      <c r="E49" s="6">
        <f t="shared" si="1"/>
        <v>0.16406094968746698</v>
      </c>
      <c r="F49" s="6">
        <f t="shared" si="2"/>
        <v>0.91010997075692279</v>
      </c>
      <c r="G49" s="6">
        <f t="shared" si="6"/>
        <v>0.92942963553479097</v>
      </c>
      <c r="H49" s="6">
        <f t="shared" si="7"/>
        <v>-1.9319664777868173E-2</v>
      </c>
      <c r="I49" s="6">
        <f t="shared" si="8"/>
        <v>15.194169420857127</v>
      </c>
      <c r="J49" s="6">
        <f t="shared" si="9"/>
        <v>-1.9319664777868173E-2</v>
      </c>
      <c r="K49" s="6">
        <f t="shared" si="16"/>
        <v>0.78333333333333333</v>
      </c>
      <c r="L49" s="6">
        <f t="shared" si="17"/>
        <v>3.3459466879252471</v>
      </c>
      <c r="M49" s="6">
        <f t="shared" si="18"/>
        <v>1.5194169420857127E-2</v>
      </c>
      <c r="Z49" s="1">
        <f t="shared" si="20"/>
        <v>4.5999999999999996</v>
      </c>
      <c r="AA49" s="6">
        <f t="shared" si="19"/>
        <v>-0.99369100363346441</v>
      </c>
      <c r="AB49" s="6">
        <f t="shared" si="12"/>
        <v>1.112152526935055</v>
      </c>
      <c r="AC49" s="6">
        <f t="shared" si="15"/>
        <v>1.0615410284785196</v>
      </c>
      <c r="AD49" s="6">
        <f t="shared" si="13"/>
        <v>5.0611498456535342E-2</v>
      </c>
    </row>
    <row r="50" spans="3:30" x14ac:dyDescent="0.25">
      <c r="C50" s="6">
        <f t="shared" si="11"/>
        <v>48</v>
      </c>
      <c r="D50" s="6">
        <f t="shared" si="0"/>
        <v>3.9455703817852385E-2</v>
      </c>
      <c r="E50" s="6">
        <f t="shared" si="1"/>
        <v>0.16755160819145562</v>
      </c>
      <c r="F50" s="6">
        <f t="shared" si="2"/>
        <v>0.94915845121123699</v>
      </c>
      <c r="G50" s="6">
        <f t="shared" si="6"/>
        <v>0.96888533935264332</v>
      </c>
      <c r="H50" s="6">
        <f t="shared" si="7"/>
        <v>-1.9726888141406329E-2</v>
      </c>
      <c r="I50" s="6">
        <f t="shared" si="8"/>
        <v>16.163054760209771</v>
      </c>
      <c r="J50" s="6">
        <f t="shared" si="9"/>
        <v>-1.9726888141406329E-2</v>
      </c>
      <c r="K50" s="6">
        <f t="shared" si="16"/>
        <v>0.8</v>
      </c>
      <c r="L50" s="6">
        <f t="shared" si="17"/>
        <v>3.4879872216695156</v>
      </c>
      <c r="M50" s="6">
        <f t="shared" si="18"/>
        <v>1.616305476020977E-2</v>
      </c>
      <c r="Z50" s="1">
        <f t="shared" si="20"/>
        <v>4.6999999999999993</v>
      </c>
      <c r="AA50" s="6">
        <f t="shared" si="19"/>
        <v>-0.99992325756410083</v>
      </c>
      <c r="AB50" s="6">
        <f t="shared" si="12"/>
        <v>1.0123886634628914</v>
      </c>
      <c r="AC50" s="6">
        <f t="shared" si="15"/>
        <v>0.9615487027221099</v>
      </c>
      <c r="AD50" s="6">
        <f t="shared" si="13"/>
        <v>5.0839960740781454E-2</v>
      </c>
    </row>
    <row r="51" spans="3:30" x14ac:dyDescent="0.25">
      <c r="C51" s="6">
        <f t="shared" si="11"/>
        <v>49</v>
      </c>
      <c r="D51" s="6">
        <f t="shared" si="0"/>
        <v>4.0269749088613485E-2</v>
      </c>
      <c r="E51" s="6">
        <f t="shared" si="1"/>
        <v>0.17104226669544428</v>
      </c>
      <c r="F51" s="6">
        <f t="shared" si="2"/>
        <v>0.98902121814079458</v>
      </c>
      <c r="G51" s="6">
        <f t="shared" si="6"/>
        <v>1.0091550884412568</v>
      </c>
      <c r="H51" s="6">
        <f t="shared" si="7"/>
        <v>-2.0133870300462209E-2</v>
      </c>
      <c r="I51" s="6">
        <f t="shared" si="8"/>
        <v>17.172209848651029</v>
      </c>
      <c r="J51" s="6">
        <f t="shared" si="9"/>
        <v>-2.0133870300462209E-2</v>
      </c>
      <c r="K51" s="6">
        <f t="shared" si="16"/>
        <v>0.81666666666666665</v>
      </c>
      <c r="L51" s="6">
        <f t="shared" si="17"/>
        <v>3.6329583183885243</v>
      </c>
      <c r="M51" s="6">
        <f t="shared" si="18"/>
        <v>1.7172209848651029E-2</v>
      </c>
      <c r="Z51" s="1">
        <f t="shared" si="20"/>
        <v>4.7999999999999989</v>
      </c>
      <c r="AA51" s="6">
        <f t="shared" si="19"/>
        <v>-0.99616460883584079</v>
      </c>
      <c r="AB51" s="6">
        <f t="shared" si="12"/>
        <v>0.91250101656055449</v>
      </c>
      <c r="AC51" s="6">
        <f t="shared" si="15"/>
        <v>0.86193224183852624</v>
      </c>
      <c r="AD51" s="6">
        <f t="shared" si="13"/>
        <v>5.0568774722028254E-2</v>
      </c>
    </row>
    <row r="52" spans="3:30" x14ac:dyDescent="0.25">
      <c r="C52" s="6">
        <f t="shared" si="11"/>
        <v>50</v>
      </c>
      <c r="D52" s="6">
        <f t="shared" si="0"/>
        <v>4.1083303685190302E-2</v>
      </c>
      <c r="E52" s="6">
        <f t="shared" si="1"/>
        <v>0.17453292519943295</v>
      </c>
      <c r="F52" s="6">
        <f t="shared" si="2"/>
        <v>1.0296977858303424</v>
      </c>
      <c r="G52" s="6">
        <f t="shared" si="6"/>
        <v>1.0502383921264471</v>
      </c>
      <c r="H52" s="6">
        <f t="shared" si="7"/>
        <v>-2.0540606296104658E-2</v>
      </c>
      <c r="I52" s="6">
        <f t="shared" si="8"/>
        <v>18.222448240777474</v>
      </c>
      <c r="J52" s="6">
        <f t="shared" si="9"/>
        <v>-2.0540606296104658E-2</v>
      </c>
      <c r="K52" s="6">
        <f t="shared" si="16"/>
        <v>0.83333333333333337</v>
      </c>
      <c r="L52" s="6">
        <f t="shared" si="17"/>
        <v>3.7808582116552096</v>
      </c>
      <c r="M52" s="6">
        <f t="shared" si="18"/>
        <v>1.8222448240777473E-2</v>
      </c>
      <c r="Z52" s="1">
        <f t="shared" si="20"/>
        <v>4.8999999999999986</v>
      </c>
      <c r="AA52" s="6">
        <f t="shared" si="19"/>
        <v>-0.98245261262433281</v>
      </c>
      <c r="AB52" s="6">
        <f t="shared" si="12"/>
        <v>0.81348763057742601</v>
      </c>
      <c r="AC52" s="6">
        <f t="shared" si="15"/>
        <v>0.7636869805760933</v>
      </c>
      <c r="AD52" s="6">
        <f t="shared" si="13"/>
        <v>4.9800650001332714E-2</v>
      </c>
    </row>
    <row r="53" spans="3:30" x14ac:dyDescent="0.25">
      <c r="C53" s="6">
        <f t="shared" si="11"/>
        <v>51</v>
      </c>
      <c r="D53" s="6">
        <f t="shared" si="0"/>
        <v>4.1896357694676818E-2</v>
      </c>
      <c r="E53" s="6">
        <f t="shared" si="1"/>
        <v>0.17802358370342161</v>
      </c>
      <c r="F53" s="6">
        <f t="shared" si="2"/>
        <v>1.0711876586487452</v>
      </c>
      <c r="G53" s="6">
        <f t="shared" si="6"/>
        <v>1.092134749821124</v>
      </c>
      <c r="H53" s="6">
        <f t="shared" si="7"/>
        <v>-2.0947091172378807E-2</v>
      </c>
      <c r="I53" s="6">
        <f t="shared" si="8"/>
        <v>19.314582990598598</v>
      </c>
      <c r="J53" s="6">
        <f t="shared" si="9"/>
        <v>-2.0947091172378807E-2</v>
      </c>
      <c r="K53" s="6">
        <f t="shared" si="16"/>
        <v>0.85</v>
      </c>
      <c r="L53" s="6">
        <f t="shared" si="17"/>
        <v>3.9316850993560464</v>
      </c>
      <c r="M53" s="6">
        <f t="shared" si="18"/>
        <v>1.93145829905986E-2</v>
      </c>
      <c r="Z53" s="1">
        <f t="shared" si="20"/>
        <v>4.9999999999999982</v>
      </c>
      <c r="AA53" s="6">
        <f t="shared" si="19"/>
        <v>-0.95892427466313901</v>
      </c>
      <c r="AB53" s="6">
        <f t="shared" si="12"/>
        <v>0.71633781453677536</v>
      </c>
      <c r="AC53" s="6">
        <f t="shared" si="15"/>
        <v>0.66779455310977975</v>
      </c>
      <c r="AD53" s="6">
        <f t="shared" si="13"/>
        <v>4.854326142699561E-2</v>
      </c>
    </row>
    <row r="54" spans="3:30" x14ac:dyDescent="0.25">
      <c r="C54" s="6">
        <f t="shared" si="11"/>
        <v>52</v>
      </c>
      <c r="D54" s="6">
        <f t="shared" si="0"/>
        <v>4.2708901210266506E-2</v>
      </c>
      <c r="E54" s="6">
        <f t="shared" si="1"/>
        <v>0.18151424220741028</v>
      </c>
      <c r="F54" s="6">
        <f t="shared" si="2"/>
        <v>1.1134903310549908</v>
      </c>
      <c r="G54" s="6">
        <f t="shared" si="6"/>
        <v>1.1348436510313906</v>
      </c>
      <c r="H54" s="6">
        <f t="shared" si="7"/>
        <v>-2.1353319976399776E-2</v>
      </c>
      <c r="I54" s="6">
        <f t="shared" si="8"/>
        <v>20.449426641629991</v>
      </c>
      <c r="J54" s="6">
        <f t="shared" si="9"/>
        <v>-2.1353319976399776E-2</v>
      </c>
      <c r="K54" s="6">
        <f t="shared" si="16"/>
        <v>0.8666666666666667</v>
      </c>
      <c r="L54" s="6">
        <f t="shared" si="17"/>
        <v>4.0854371437130066</v>
      </c>
      <c r="M54" s="6">
        <f t="shared" si="18"/>
        <v>2.0449426641629992E-2</v>
      </c>
      <c r="Z54" s="1">
        <f t="shared" si="20"/>
        <v>5.0999999999999979</v>
      </c>
      <c r="AA54" s="6">
        <f t="shared" si="19"/>
        <v>-0.92581468232773312</v>
      </c>
      <c r="AB54" s="6">
        <f t="shared" si="12"/>
        <v>0.62202225728702143</v>
      </c>
      <c r="AC54" s="6">
        <f t="shared" si="15"/>
        <v>0.57521308487700673</v>
      </c>
      <c r="AD54" s="6">
        <f t="shared" si="13"/>
        <v>4.6809172410014699E-2</v>
      </c>
    </row>
    <row r="55" spans="3:30" x14ac:dyDescent="0.25">
      <c r="C55" s="6">
        <f t="shared" si="11"/>
        <v>53</v>
      </c>
      <c r="D55" s="6">
        <f t="shared" si="0"/>
        <v>4.3520924331373056E-2</v>
      </c>
      <c r="E55" s="6">
        <f t="shared" si="1"/>
        <v>0.18500490071139894</v>
      </c>
      <c r="F55" s="6">
        <f t="shared" si="2"/>
        <v>1.1566052876043746</v>
      </c>
      <c r="G55" s="6">
        <f t="shared" si="6"/>
        <v>1.1783645753627636</v>
      </c>
      <c r="H55" s="6">
        <f t="shared" si="7"/>
        <v>-2.1759287758388979E-2</v>
      </c>
      <c r="I55" s="6">
        <f t="shared" si="8"/>
        <v>21.627791216992755</v>
      </c>
      <c r="J55" s="6">
        <f t="shared" si="9"/>
        <v>-2.1759287758388979E-2</v>
      </c>
      <c r="K55" s="6">
        <f t="shared" si="16"/>
        <v>0.8833333333333333</v>
      </c>
      <c r="L55" s="6">
        <f t="shared" si="17"/>
        <v>4.2421124713059486</v>
      </c>
      <c r="M55" s="6">
        <f t="shared" si="18"/>
        <v>2.1627791216992754E-2</v>
      </c>
      <c r="Z55" s="1">
        <f t="shared" si="20"/>
        <v>5.1999999999999975</v>
      </c>
      <c r="AA55" s="6">
        <f t="shared" si="19"/>
        <v>-0.88345465572015447</v>
      </c>
      <c r="AB55" s="6">
        <f t="shared" si="12"/>
        <v>0.53148332869962522</v>
      </c>
      <c r="AC55" s="6">
        <f t="shared" si="15"/>
        <v>0.48686761930499162</v>
      </c>
      <c r="AD55" s="6">
        <f t="shared" si="13"/>
        <v>4.4615709394633607E-2</v>
      </c>
    </row>
    <row r="56" spans="3:30" x14ac:dyDescent="0.25">
      <c r="C56" s="6">
        <f t="shared" si="11"/>
        <v>54</v>
      </c>
      <c r="D56" s="6">
        <f t="shared" si="0"/>
        <v>4.4332417163750991E-2</v>
      </c>
      <c r="E56" s="6">
        <f t="shared" si="1"/>
        <v>0.18849555921538758</v>
      </c>
      <c r="F56" s="6">
        <f t="shared" si="2"/>
        <v>1.2005320029547539</v>
      </c>
      <c r="G56" s="6">
        <f t="shared" si="6"/>
        <v>1.2226969925265145</v>
      </c>
      <c r="H56" s="6">
        <f t="shared" si="7"/>
        <v>-2.2164989571760607E-2</v>
      </c>
      <c r="I56" s="6">
        <f t="shared" si="8"/>
        <v>22.85048820951927</v>
      </c>
      <c r="J56" s="6">
        <f t="shared" si="9"/>
        <v>-2.2164989571760607E-2</v>
      </c>
      <c r="K56" s="6">
        <f t="shared" si="16"/>
        <v>0.9</v>
      </c>
      <c r="L56" s="6">
        <f t="shared" si="17"/>
        <v>4.401709173095453</v>
      </c>
      <c r="M56" s="6">
        <f t="shared" si="18"/>
        <v>2.2850488209519269E-2</v>
      </c>
      <c r="Z56" s="1">
        <f t="shared" si="20"/>
        <v>5.2999999999999972</v>
      </c>
      <c r="AA56" s="6">
        <f t="shared" si="19"/>
        <v>-0.8322674422239027</v>
      </c>
      <c r="AB56" s="6">
        <f t="shared" si="12"/>
        <v>0.44562566382084146</v>
      </c>
      <c r="AC56" s="6">
        <f t="shared" si="15"/>
        <v>0.40364087508260166</v>
      </c>
      <c r="AD56" s="6">
        <f t="shared" si="13"/>
        <v>4.1984788738239798E-2</v>
      </c>
    </row>
    <row r="57" spans="3:30" x14ac:dyDescent="0.25">
      <c r="C57" s="6">
        <f t="shared" si="11"/>
        <v>55</v>
      </c>
      <c r="D57" s="6">
        <f t="shared" si="0"/>
        <v>4.5143369819616246E-2</v>
      </c>
      <c r="E57" s="6">
        <f t="shared" si="1"/>
        <v>0.19198621771937624</v>
      </c>
      <c r="F57" s="6">
        <f t="shared" si="2"/>
        <v>1.2452699418729667</v>
      </c>
      <c r="G57" s="6">
        <f t="shared" si="6"/>
        <v>1.2678403623461307</v>
      </c>
      <c r="H57" s="6">
        <f t="shared" si="7"/>
        <v>-2.2570420473164043E-2</v>
      </c>
      <c r="I57" s="6">
        <f t="shared" si="8"/>
        <v>24.118328571865401</v>
      </c>
      <c r="J57" s="6">
        <f t="shared" si="9"/>
        <v>-2.2570420473164043E-2</v>
      </c>
      <c r="K57" s="6">
        <f t="shared" si="16"/>
        <v>0.91666666666666663</v>
      </c>
      <c r="L57" s="6">
        <f t="shared" si="17"/>
        <v>4.5642253044460706</v>
      </c>
      <c r="M57" s="6">
        <f t="shared" si="18"/>
        <v>2.41183285718654E-2</v>
      </c>
      <c r="Z57" s="1">
        <f t="shared" si="20"/>
        <v>5.3999999999999968</v>
      </c>
      <c r="AA57" s="6">
        <f t="shared" si="19"/>
        <v>-0.77276448755598937</v>
      </c>
      <c r="AB57" s="6">
        <f t="shared" si="12"/>
        <v>0.36530712405736809</v>
      </c>
      <c r="AC57" s="6">
        <f t="shared" si="15"/>
        <v>0.32636442632700302</v>
      </c>
      <c r="AD57" s="6">
        <f t="shared" si="13"/>
        <v>3.8942697730365072E-2</v>
      </c>
    </row>
    <row r="58" spans="3:30" x14ac:dyDescent="0.25">
      <c r="C58" s="6">
        <f t="shared" si="11"/>
        <v>56</v>
      </c>
      <c r="D58" s="6">
        <f t="shared" si="0"/>
        <v>4.5953772417766624E-2</v>
      </c>
      <c r="E58" s="6">
        <f t="shared" si="1"/>
        <v>0.1954768762233649</v>
      </c>
      <c r="F58" s="6">
        <f t="shared" si="2"/>
        <v>1.2908185592413459</v>
      </c>
      <c r="G58" s="6">
        <f t="shared" si="6"/>
        <v>1.3137941347638973</v>
      </c>
      <c r="H58" s="6">
        <f t="shared" si="7"/>
        <v>-2.2975575522551361E-2</v>
      </c>
      <c r="I58" s="6">
        <f t="shared" si="8"/>
        <v>25.432122706629297</v>
      </c>
      <c r="J58" s="6">
        <f t="shared" si="9"/>
        <v>-2.2975575522551361E-2</v>
      </c>
      <c r="K58" s="6">
        <f t="shared" si="16"/>
        <v>0.93333333333333335</v>
      </c>
      <c r="L58" s="6">
        <f t="shared" si="17"/>
        <v>4.7296588851500303</v>
      </c>
      <c r="M58" s="6">
        <f t="shared" si="18"/>
        <v>2.5432122706629298E-2</v>
      </c>
      <c r="Z58" s="1">
        <f t="shared" si="20"/>
        <v>5.4999999999999964</v>
      </c>
      <c r="AA58" s="6">
        <f t="shared" si="19"/>
        <v>-0.70554032557039448</v>
      </c>
      <c r="AB58" s="6">
        <f t="shared" si="12"/>
        <v>0.29133022570874245</v>
      </c>
      <c r="AC58" s="6">
        <f t="shared" si="15"/>
        <v>0.25581039376996384</v>
      </c>
      <c r="AD58" s="6">
        <f t="shared" si="13"/>
        <v>3.5519831938778612E-2</v>
      </c>
    </row>
    <row r="59" spans="3:30" x14ac:dyDescent="0.25">
      <c r="C59" s="6">
        <f t="shared" si="11"/>
        <v>57</v>
      </c>
      <c r="D59" s="6">
        <f t="shared" si="0"/>
        <v>4.6763615083702234E-2</v>
      </c>
      <c r="E59" s="6">
        <f t="shared" si="1"/>
        <v>0.19896753472735357</v>
      </c>
      <c r="F59" s="6">
        <f t="shared" si="2"/>
        <v>1.3371773000643521</v>
      </c>
      <c r="G59" s="6">
        <f t="shared" si="6"/>
        <v>1.3605577498475996</v>
      </c>
      <c r="H59" s="6">
        <f t="shared" si="7"/>
        <v>-2.3380449783247492E-2</v>
      </c>
      <c r="I59" s="6">
        <f t="shared" si="8"/>
        <v>26.792680456476898</v>
      </c>
      <c r="J59" s="6">
        <f t="shared" si="9"/>
        <v>-2.3380449783247492E-2</v>
      </c>
      <c r="K59" s="6">
        <f t="shared" si="16"/>
        <v>0.95</v>
      </c>
      <c r="L59" s="6">
        <f t="shared" si="17"/>
        <v>4.8980078994513585</v>
      </c>
      <c r="M59" s="6">
        <f t="shared" si="18"/>
        <v>2.6792680456476897E-2</v>
      </c>
      <c r="Z59" s="1">
        <f t="shared" si="20"/>
        <v>5.5999999999999961</v>
      </c>
      <c r="AA59" s="6">
        <f t="shared" si="19"/>
        <v>-0.63126663787232429</v>
      </c>
      <c r="AB59" s="6">
        <f t="shared" si="12"/>
        <v>0.22443412148975272</v>
      </c>
      <c r="AC59" s="6">
        <f t="shared" si="15"/>
        <v>0.19268372998273164</v>
      </c>
      <c r="AD59" s="6">
        <f t="shared" si="13"/>
        <v>3.1750391507021081E-2</v>
      </c>
    </row>
    <row r="60" spans="3:30" x14ac:dyDescent="0.25">
      <c r="C60" s="6">
        <f t="shared" si="11"/>
        <v>58</v>
      </c>
      <c r="D60" s="6">
        <f t="shared" si="0"/>
        <v>4.7572887949745735E-2</v>
      </c>
      <c r="E60" s="6">
        <f t="shared" si="1"/>
        <v>0.20245819323134223</v>
      </c>
      <c r="F60" s="6">
        <f t="shared" si="2"/>
        <v>1.3843455994753735</v>
      </c>
      <c r="G60" s="6">
        <f t="shared" si="6"/>
        <v>1.4081306377973453</v>
      </c>
      <c r="H60" s="6">
        <f t="shared" si="7"/>
        <v>-2.3785038321971763E-2</v>
      </c>
      <c r="I60" s="6">
        <f t="shared" si="8"/>
        <v>28.200811094274243</v>
      </c>
      <c r="J60" s="6">
        <f t="shared" si="9"/>
        <v>-2.3785038321971763E-2</v>
      </c>
      <c r="K60" s="6">
        <f t="shared" si="16"/>
        <v>0.96666666666666667</v>
      </c>
      <c r="L60" s="6">
        <f t="shared" si="17"/>
        <v>5.0692702960704432</v>
      </c>
      <c r="M60" s="6">
        <f t="shared" si="18"/>
        <v>2.8200811094274244E-2</v>
      </c>
      <c r="Z60" s="1">
        <f t="shared" si="20"/>
        <v>5.6999999999999957</v>
      </c>
      <c r="AA60" s="6">
        <f t="shared" si="19"/>
        <v>-0.55068554259764135</v>
      </c>
      <c r="AB60" s="6">
        <f t="shared" si="12"/>
        <v>0.16528721516084266</v>
      </c>
      <c r="AC60" s="6">
        <f t="shared" si="15"/>
        <v>0.13761517572296772</v>
      </c>
      <c r="AD60" s="6">
        <f t="shared" si="13"/>
        <v>2.767203943787494E-2</v>
      </c>
    </row>
    <row r="61" spans="3:30" x14ac:dyDescent="0.25">
      <c r="C61" s="6">
        <f t="shared" si="11"/>
        <v>59</v>
      </c>
      <c r="D61" s="6">
        <f t="shared" si="0"/>
        <v>4.8381581155162653E-2</v>
      </c>
      <c r="E61" s="6">
        <f t="shared" si="1"/>
        <v>0.2059488517353309</v>
      </c>
      <c r="F61" s="6">
        <f t="shared" si="2"/>
        <v>1.4323228827435597</v>
      </c>
      <c r="G61" s="6">
        <f t="shared" si="6"/>
        <v>1.4565122189525079</v>
      </c>
      <c r="H61" s="6">
        <f t="shared" si="7"/>
        <v>-2.4189336208948253E-2</v>
      </c>
      <c r="I61" s="6">
        <f t="shared" si="8"/>
        <v>29.657323313226751</v>
      </c>
      <c r="J61" s="6">
        <f t="shared" si="9"/>
        <v>-2.4189336208948253E-2</v>
      </c>
      <c r="K61" s="6">
        <f t="shared" si="16"/>
        <v>0.98333333333333328</v>
      </c>
      <c r="L61" s="6">
        <f t="shared" si="17"/>
        <v>5.2434439882290294</v>
      </c>
      <c r="M61" s="6">
        <f t="shared" si="18"/>
        <v>2.9657323313226749E-2</v>
      </c>
      <c r="Z61" s="1">
        <f t="shared" si="20"/>
        <v>5.7999999999999954</v>
      </c>
      <c r="AA61" s="6">
        <f t="shared" si="19"/>
        <v>-0.46460217941376131</v>
      </c>
      <c r="AB61" s="6">
        <f t="shared" si="12"/>
        <v>0.11448048305868319</v>
      </c>
      <c r="AC61" s="6">
        <f t="shared" si="15"/>
        <v>9.1154957781591744E-2</v>
      </c>
      <c r="AD61" s="6">
        <f t="shared" si="13"/>
        <v>2.3325525277091447E-2</v>
      </c>
    </row>
    <row r="62" spans="3:30" x14ac:dyDescent="0.25">
      <c r="C62" s="6">
        <f t="shared" si="11"/>
        <v>60</v>
      </c>
      <c r="D62" s="6">
        <f t="shared" si="0"/>
        <v>4.9189684846281487E-2</v>
      </c>
      <c r="E62" s="6">
        <f t="shared" si="1"/>
        <v>0.20943951023931953</v>
      </c>
      <c r="F62" s="6">
        <f t="shared" si="2"/>
        <v>1.4811085652808493</v>
      </c>
      <c r="G62" s="6">
        <f t="shared" si="6"/>
        <v>1.5057019037987893</v>
      </c>
      <c r="H62" s="6">
        <f t="shared" si="7"/>
        <v>-2.4593338517939989E-2</v>
      </c>
      <c r="I62" s="6">
        <f t="shared" si="8"/>
        <v>31.163025217025542</v>
      </c>
      <c r="J62" s="6">
        <f t="shared" si="9"/>
        <v>-2.4593338517939989E-2</v>
      </c>
      <c r="K62" s="6">
        <f t="shared" si="16"/>
        <v>1</v>
      </c>
      <c r="L62" s="6">
        <f t="shared" si="17"/>
        <v>5.420526853675641</v>
      </c>
      <c r="M62" s="6">
        <f t="shared" si="18"/>
        <v>3.116302521702554E-2</v>
      </c>
      <c r="Z62" s="1">
        <f t="shared" si="20"/>
        <v>5.899999999999995</v>
      </c>
      <c r="AA62" s="6">
        <f t="shared" si="19"/>
        <v>-0.37387666483024096</v>
      </c>
      <c r="AB62" s="6">
        <f t="shared" si="12"/>
        <v>7.252156925596609E-2</v>
      </c>
      <c r="AC62" s="6">
        <f t="shared" si="15"/>
        <v>5.3767291298567783E-2</v>
      </c>
      <c r="AD62" s="6">
        <f t="shared" si="13"/>
        <v>1.8754277957398306E-2</v>
      </c>
    </row>
    <row r="63" spans="3:30" x14ac:dyDescent="0.25">
      <c r="C63" s="6">
        <f t="shared" si="11"/>
        <v>61</v>
      </c>
      <c r="D63" s="6">
        <f t="shared" si="0"/>
        <v>4.9997189176613797E-2</v>
      </c>
      <c r="E63" s="6">
        <f t="shared" si="1"/>
        <v>0.2129301687433082</v>
      </c>
      <c r="F63" s="6">
        <f t="shared" si="2"/>
        <v>1.5307020526491113</v>
      </c>
      <c r="G63" s="6">
        <f t="shared" si="6"/>
        <v>1.5556990929754031</v>
      </c>
      <c r="H63" s="6">
        <f t="shared" si="7"/>
        <v>-2.4997040326291797E-2</v>
      </c>
      <c r="I63" s="6">
        <f t="shared" si="8"/>
        <v>32.718724310000944</v>
      </c>
      <c r="J63" s="6">
        <f t="shared" si="9"/>
        <v>-2.4997040326291797E-2</v>
      </c>
      <c r="K63" s="6">
        <f t="shared" si="16"/>
        <v>1.0166666666666666</v>
      </c>
      <c r="L63" s="6">
        <f t="shared" si="17"/>
        <v>5.6005167347114515</v>
      </c>
      <c r="M63" s="6">
        <f t="shared" si="18"/>
        <v>3.2718724310000946E-2</v>
      </c>
      <c r="Z63" s="1">
        <f t="shared" ref="Z63:Z65" si="21">Z62+0.1</f>
        <v>5.9999999999999947</v>
      </c>
      <c r="AA63" s="6">
        <f t="shared" si="19"/>
        <v>-0.27941549819893097</v>
      </c>
      <c r="AB63" s="6">
        <f t="shared" si="12"/>
        <v>3.9829713349635476E-2</v>
      </c>
      <c r="AC63" s="6">
        <f t="shared" si="15"/>
        <v>2.5825741478674787E-2</v>
      </c>
      <c r="AD63" s="6">
        <f t="shared" si="13"/>
        <v>1.4003971870960689E-2</v>
      </c>
    </row>
    <row r="64" spans="3:30" x14ac:dyDescent="0.25">
      <c r="C64" s="6">
        <f t="shared" si="11"/>
        <v>62</v>
      </c>
      <c r="D64" s="6">
        <f t="shared" si="0"/>
        <v>5.080408430697414E-2</v>
      </c>
      <c r="E64" s="6">
        <f t="shared" si="1"/>
        <v>0.21642082724729686</v>
      </c>
      <c r="F64" s="6">
        <f t="shared" si="2"/>
        <v>1.5811027405673392</v>
      </c>
      <c r="G64" s="6">
        <f t="shared" si="6"/>
        <v>1.6065031772823772</v>
      </c>
      <c r="H64" s="6">
        <f t="shared" si="7"/>
        <v>-2.5400436715037999E-2</v>
      </c>
      <c r="I64" s="6">
        <f t="shared" si="8"/>
        <v>34.325227487283321</v>
      </c>
      <c r="J64" s="6">
        <f t="shared" si="9"/>
        <v>-2.5400436715037999E-2</v>
      </c>
      <c r="K64" s="6">
        <f t="shared" si="16"/>
        <v>1.0333333333333334</v>
      </c>
      <c r="L64" s="6">
        <f t="shared" si="17"/>
        <v>5.7834114382165582</v>
      </c>
      <c r="M64" s="6">
        <f t="shared" si="18"/>
        <v>3.4325227487283325E-2</v>
      </c>
      <c r="Z64" s="1">
        <f t="shared" si="21"/>
        <v>6.0999999999999943</v>
      </c>
      <c r="AA64" s="6">
        <f t="shared" si="19"/>
        <v>-0.18216250427210112</v>
      </c>
      <c r="AB64" s="6">
        <f t="shared" si="12"/>
        <v>1.6731561557416397E-2</v>
      </c>
      <c r="AC64" s="6">
        <f t="shared" si="15"/>
        <v>7.6094910514647382E-3</v>
      </c>
      <c r="AD64" s="6">
        <f t="shared" si="13"/>
        <v>9.1220705059516585E-3</v>
      </c>
    </row>
    <row r="65" spans="3:30" x14ac:dyDescent="0.25">
      <c r="C65" s="6">
        <f t="shared" si="11"/>
        <v>63</v>
      </c>
      <c r="D65" s="6">
        <f t="shared" si="0"/>
        <v>5.1610360405599992E-2</v>
      </c>
      <c r="E65" s="6">
        <f t="shared" si="1"/>
        <v>0.21991148575128552</v>
      </c>
      <c r="F65" s="6">
        <f t="shared" si="2"/>
        <v>1.6323100149190617</v>
      </c>
      <c r="G65" s="6">
        <f t="shared" si="6"/>
        <v>1.6581135376879772</v>
      </c>
      <c r="H65" s="6">
        <f t="shared" si="7"/>
        <v>-2.580352276891551E-2</v>
      </c>
      <c r="I65" s="6">
        <f t="shared" si="8"/>
        <v>35.983341024971295</v>
      </c>
      <c r="J65" s="6">
        <f t="shared" si="9"/>
        <v>-2.580352276891551E-2</v>
      </c>
      <c r="K65" s="6">
        <f t="shared" si="16"/>
        <v>1.05</v>
      </c>
      <c r="L65" s="6">
        <f t="shared" si="17"/>
        <v>5.9692087356767178</v>
      </c>
      <c r="M65" s="6">
        <f t="shared" si="18"/>
        <v>3.5983341024971298E-2</v>
      </c>
      <c r="Z65" s="1">
        <f t="shared" si="21"/>
        <v>6.199999999999994</v>
      </c>
      <c r="AA65" s="6">
        <f t="shared" si="19"/>
        <v>-8.30894028175026E-2</v>
      </c>
      <c r="AB65" s="6">
        <f t="shared" si="12"/>
        <v>3.457902976783056E-3</v>
      </c>
      <c r="AC65" s="6">
        <f t="shared" si="15"/>
        <v>-6.9944923028549162E-4</v>
      </c>
      <c r="AD65" s="6">
        <f t="shared" si="13"/>
        <v>4.1573522070685476E-3</v>
      </c>
    </row>
    <row r="66" spans="3:30" x14ac:dyDescent="0.25">
      <c r="C66" s="6">
        <f t="shared" si="11"/>
        <v>64</v>
      </c>
      <c r="D66" s="6">
        <f t="shared" ref="D66:D129" si="22">SIN(C66/$B$2)*$B$3</f>
        <v>5.2416007648271541E-2</v>
      </c>
      <c r="E66" s="6">
        <f t="shared" ref="E66:E129" si="23">C66/$B$2</f>
        <v>0.22340214425527419</v>
      </c>
      <c r="F66" s="6">
        <f t="shared" ref="F66:F129" si="24">(-COS(C66/$B$2)+1)*$B$3*$B$2</f>
        <v>1.6843232517598017</v>
      </c>
      <c r="G66" s="6">
        <f t="shared" si="6"/>
        <v>1.7105295453362488</v>
      </c>
      <c r="H66" s="6">
        <f t="shared" si="7"/>
        <v>-2.6206293576447104E-2</v>
      </c>
      <c r="I66" s="6">
        <f t="shared" si="8"/>
        <v>37.693870570307546</v>
      </c>
      <c r="J66" s="6">
        <f t="shared" si="9"/>
        <v>-2.6206293576447104E-2</v>
      </c>
      <c r="K66" s="6">
        <f t="shared" ref="K66:K129" si="25">C66/60</f>
        <v>1.0666666666666667</v>
      </c>
      <c r="L66" s="6">
        <f t="shared" ref="L66:L129" si="26">G66*3600/1000</f>
        <v>6.1579063632104951</v>
      </c>
      <c r="M66" s="6">
        <f t="shared" ref="M66:M129" si="27">I66/1000</f>
        <v>3.7693870570307549E-2</v>
      </c>
      <c r="Z66" s="1">
        <f>2*PI()</f>
        <v>6.2831853071795862</v>
      </c>
      <c r="AA66" s="6">
        <f t="shared" si="19"/>
        <v>-2.45029690981724E-16</v>
      </c>
      <c r="AB66" s="6">
        <f t="shared" si="12"/>
        <v>0</v>
      </c>
      <c r="AC66" s="6">
        <f t="shared" si="15"/>
        <v>-6.99449230285512E-4</v>
      </c>
      <c r="AD66" s="6">
        <f t="shared" si="13"/>
        <v>6.99449230285512E-4</v>
      </c>
    </row>
    <row r="67" spans="3:30" x14ac:dyDescent="0.25">
      <c r="C67" s="6">
        <f t="shared" si="11"/>
        <v>65</v>
      </c>
      <c r="D67" s="6">
        <f t="shared" si="22"/>
        <v>5.3221016218431373E-2</v>
      </c>
      <c r="E67" s="6">
        <f t="shared" si="23"/>
        <v>0.22689280275926282</v>
      </c>
      <c r="F67" s="6">
        <f t="shared" si="24"/>
        <v>1.7371418173246822</v>
      </c>
      <c r="G67" s="6">
        <f t="shared" ref="G67:G130" si="28">(G66+(D67*(C67-C66)))</f>
        <v>1.7637505615546802</v>
      </c>
      <c r="H67" s="6">
        <f t="shared" ref="H67:H130" si="29">F67-G67</f>
        <v>-2.6608744229998038E-2</v>
      </c>
      <c r="I67" s="6">
        <f t="shared" ref="I67:I130" si="30">(G67*(C67-C66))+I66</f>
        <v>39.457621131862226</v>
      </c>
      <c r="J67" s="6">
        <f t="shared" ref="J67:J130" si="31">F67-G67</f>
        <v>-2.6608744229998038E-2</v>
      </c>
      <c r="K67" s="6">
        <f t="shared" si="25"/>
        <v>1.0833333333333333</v>
      </c>
      <c r="L67" s="6">
        <f t="shared" si="26"/>
        <v>6.349502021596849</v>
      </c>
      <c r="M67" s="6">
        <f t="shared" si="27"/>
        <v>3.9457621131862228E-2</v>
      </c>
    </row>
    <row r="68" spans="3:30" x14ac:dyDescent="0.25">
      <c r="C68" s="6">
        <f t="shared" ref="C68:C131" si="32">C67+1</f>
        <v>66</v>
      </c>
      <c r="D68" s="6">
        <f t="shared" si="22"/>
        <v>5.402537630730412E-2</v>
      </c>
      <c r="E68" s="6">
        <f t="shared" si="23"/>
        <v>0.23038346126325149</v>
      </c>
      <c r="F68" s="6">
        <f t="shared" si="24"/>
        <v>1.7907650680361482</v>
      </c>
      <c r="G68" s="6">
        <f t="shared" si="28"/>
        <v>1.8177759378619844</v>
      </c>
      <c r="H68" s="6">
        <f t="shared" si="29"/>
        <v>-2.7010869825836226E-2</v>
      </c>
      <c r="I68" s="6">
        <f t="shared" si="30"/>
        <v>41.275397069724207</v>
      </c>
      <c r="J68" s="6">
        <f t="shared" si="31"/>
        <v>-2.7010869825836226E-2</v>
      </c>
      <c r="K68" s="6">
        <f t="shared" si="25"/>
        <v>1.1000000000000001</v>
      </c>
      <c r="L68" s="6">
        <f t="shared" si="26"/>
        <v>6.5439933763031437</v>
      </c>
      <c r="M68" s="6">
        <f t="shared" si="27"/>
        <v>4.1275397069724204E-2</v>
      </c>
    </row>
    <row r="69" spans="3:30" x14ac:dyDescent="0.25">
      <c r="C69" s="6">
        <f t="shared" si="32"/>
        <v>67</v>
      </c>
      <c r="D69" s="6">
        <f t="shared" si="22"/>
        <v>5.4829078114015939E-2</v>
      </c>
      <c r="E69" s="6">
        <f t="shared" si="23"/>
        <v>0.23387411976724015</v>
      </c>
      <c r="F69" s="6">
        <f t="shared" si="24"/>
        <v>1.8451923505118137</v>
      </c>
      <c r="G69" s="6">
        <f t="shared" si="28"/>
        <v>1.8726050159760004</v>
      </c>
      <c r="H69" s="6">
        <f t="shared" si="29"/>
        <v>-2.7412665464186636E-2</v>
      </c>
      <c r="I69" s="6">
        <f t="shared" si="30"/>
        <v>43.148002085700206</v>
      </c>
      <c r="J69" s="6">
        <f t="shared" si="31"/>
        <v>-2.7412665464186636E-2</v>
      </c>
      <c r="K69" s="6">
        <f t="shared" si="25"/>
        <v>1.1166666666666667</v>
      </c>
      <c r="L69" s="6">
        <f t="shared" si="26"/>
        <v>6.741378057513602</v>
      </c>
      <c r="M69" s="6">
        <f t="shared" si="27"/>
        <v>4.3148002085700209E-2</v>
      </c>
    </row>
    <row r="70" spans="3:30" x14ac:dyDescent="0.25">
      <c r="C70" s="6">
        <f t="shared" si="32"/>
        <v>68</v>
      </c>
      <c r="D70" s="6">
        <f t="shared" si="22"/>
        <v>5.5632111845713927E-2</v>
      </c>
      <c r="E70" s="6">
        <f t="shared" si="23"/>
        <v>0.23736477827122882</v>
      </c>
      <c r="F70" s="6">
        <f t="shared" si="24"/>
        <v>1.9004230015724168</v>
      </c>
      <c r="G70" s="6">
        <f t="shared" si="28"/>
        <v>1.9282371278217143</v>
      </c>
      <c r="H70" s="6">
        <f t="shared" si="29"/>
        <v>-2.7814126249297466E-2</v>
      </c>
      <c r="I70" s="6">
        <f t="shared" si="30"/>
        <v>45.076239213521923</v>
      </c>
      <c r="J70" s="6">
        <f t="shared" si="31"/>
        <v>-2.7814126249297466E-2</v>
      </c>
      <c r="K70" s="6">
        <f t="shared" si="25"/>
        <v>1.1333333333333333</v>
      </c>
      <c r="L70" s="6">
        <f t="shared" si="26"/>
        <v>6.9416536601581713</v>
      </c>
      <c r="M70" s="6">
        <f t="shared" si="27"/>
        <v>4.5076239213521926E-2</v>
      </c>
    </row>
    <row r="71" spans="3:30" x14ac:dyDescent="0.25">
      <c r="C71" s="6">
        <f t="shared" si="32"/>
        <v>69</v>
      </c>
      <c r="D71" s="6">
        <f t="shared" si="22"/>
        <v>5.6434467717685503E-2</v>
      </c>
      <c r="E71" s="6">
        <f t="shared" si="23"/>
        <v>0.24085543677521748</v>
      </c>
      <c r="F71" s="6">
        <f t="shared" si="24"/>
        <v>1.9564563482499082</v>
      </c>
      <c r="G71" s="6">
        <f t="shared" si="28"/>
        <v>1.9846715955393999</v>
      </c>
      <c r="H71" s="6">
        <f t="shared" si="29"/>
        <v>-2.8215247289491652E-2</v>
      </c>
      <c r="I71" s="6">
        <f t="shared" si="30"/>
        <v>47.060910809061326</v>
      </c>
      <c r="J71" s="6">
        <f t="shared" si="31"/>
        <v>-2.8215247289491652E-2</v>
      </c>
      <c r="K71" s="6">
        <f t="shared" si="25"/>
        <v>1.1499999999999999</v>
      </c>
      <c r="L71" s="6">
        <f t="shared" si="26"/>
        <v>7.1448177439418394</v>
      </c>
      <c r="M71" s="6">
        <f t="shared" si="27"/>
        <v>4.7060910809061329E-2</v>
      </c>
    </row>
    <row r="72" spans="3:30" x14ac:dyDescent="0.25">
      <c r="C72" s="6">
        <f t="shared" si="32"/>
        <v>70</v>
      </c>
      <c r="D72" s="6">
        <f t="shared" si="22"/>
        <v>5.7236135953477575E-2</v>
      </c>
      <c r="E72" s="6">
        <f t="shared" si="23"/>
        <v>0.24434609527920614</v>
      </c>
      <c r="F72" s="6">
        <f t="shared" si="24"/>
        <v>2.0132917077956383</v>
      </c>
      <c r="G72" s="6">
        <f t="shared" si="28"/>
        <v>2.0419077314928775</v>
      </c>
      <c r="H72" s="6">
        <f t="shared" si="29"/>
        <v>-2.8616023697239257E-2</v>
      </c>
      <c r="I72" s="6">
        <f t="shared" si="30"/>
        <v>49.102818540554203</v>
      </c>
      <c r="J72" s="6">
        <f t="shared" si="31"/>
        <v>-2.8616023697239257E-2</v>
      </c>
      <c r="K72" s="6">
        <f t="shared" si="25"/>
        <v>1.1666666666666667</v>
      </c>
      <c r="L72" s="6">
        <f t="shared" si="26"/>
        <v>7.3508678333743589</v>
      </c>
      <c r="M72" s="6">
        <f t="shared" si="27"/>
        <v>4.9102818540554205E-2</v>
      </c>
    </row>
    <row r="73" spans="3:30" x14ac:dyDescent="0.25">
      <c r="C73" s="6">
        <f t="shared" si="32"/>
        <v>71</v>
      </c>
      <c r="D73" s="6">
        <f t="shared" si="22"/>
        <v>5.8037106785015669E-2</v>
      </c>
      <c r="E73" s="6">
        <f t="shared" si="23"/>
        <v>0.24783675378319478</v>
      </c>
      <c r="F73" s="6">
        <f t="shared" si="24"/>
        <v>2.0709283876886868</v>
      </c>
      <c r="G73" s="6">
        <f t="shared" si="28"/>
        <v>2.0999448382778931</v>
      </c>
      <c r="H73" s="6">
        <f t="shared" si="29"/>
        <v>-2.9016450589206322E-2</v>
      </c>
      <c r="I73" s="6">
        <f t="shared" si="30"/>
        <v>51.202763378832095</v>
      </c>
      <c r="J73" s="6">
        <f t="shared" si="31"/>
        <v>-2.9016450589206322E-2</v>
      </c>
      <c r="K73" s="6">
        <f t="shared" si="25"/>
        <v>1.1833333333333333</v>
      </c>
      <c r="L73" s="6">
        <f t="shared" si="26"/>
        <v>7.5598014178004149</v>
      </c>
      <c r="M73" s="6">
        <f t="shared" si="27"/>
        <v>5.1202763378832096E-2</v>
      </c>
    </row>
    <row r="74" spans="3:30" x14ac:dyDescent="0.25">
      <c r="C74" s="6">
        <f t="shared" si="32"/>
        <v>72</v>
      </c>
      <c r="D74" s="6">
        <f t="shared" si="22"/>
        <v>5.8837370452722998E-2</v>
      </c>
      <c r="E74" s="6">
        <f t="shared" si="23"/>
        <v>0.25132741228718347</v>
      </c>
      <c r="F74" s="6">
        <f t="shared" si="24"/>
        <v>2.1293656856443</v>
      </c>
      <c r="G74" s="6">
        <f t="shared" si="28"/>
        <v>2.1587822087306163</v>
      </c>
      <c r="H74" s="6">
        <f t="shared" si="29"/>
        <v>-2.9416523086316371E-2</v>
      </c>
      <c r="I74" s="6">
        <f t="shared" si="30"/>
        <v>53.361545587562709</v>
      </c>
      <c r="J74" s="6">
        <f t="shared" si="31"/>
        <v>-2.9416523086316371E-2</v>
      </c>
      <c r="K74" s="6">
        <f t="shared" si="25"/>
        <v>1.2</v>
      </c>
      <c r="L74" s="6">
        <f t="shared" si="26"/>
        <v>7.7716159514302188</v>
      </c>
      <c r="M74" s="6">
        <f t="shared" si="27"/>
        <v>5.336154558756271E-2</v>
      </c>
    </row>
    <row r="75" spans="3:30" x14ac:dyDescent="0.25">
      <c r="C75" s="6">
        <f t="shared" si="32"/>
        <v>73</v>
      </c>
      <c r="D75" s="6">
        <f t="shared" si="22"/>
        <v>5.9636917205639295E-2</v>
      </c>
      <c r="E75" s="6">
        <f t="shared" si="23"/>
        <v>0.25481807079117214</v>
      </c>
      <c r="F75" s="6">
        <f t="shared" si="24"/>
        <v>2.1886028896224357</v>
      </c>
      <c r="G75" s="6">
        <f t="shared" si="28"/>
        <v>2.2184191259362556</v>
      </c>
      <c r="H75" s="6">
        <f t="shared" si="29"/>
        <v>-2.981623631381991E-2</v>
      </c>
      <c r="I75" s="6">
        <f t="shared" si="30"/>
        <v>55.579964713498967</v>
      </c>
      <c r="J75" s="6">
        <f t="shared" si="31"/>
        <v>-2.981623631381991E-2</v>
      </c>
      <c r="K75" s="6">
        <f t="shared" si="25"/>
        <v>1.2166666666666666</v>
      </c>
      <c r="L75" s="6">
        <f t="shared" si="26"/>
        <v>7.9863088533705202</v>
      </c>
      <c r="M75" s="6">
        <f t="shared" si="27"/>
        <v>5.5579964713498964E-2</v>
      </c>
    </row>
    <row r="76" spans="3:30" x14ac:dyDescent="0.25">
      <c r="C76" s="6">
        <f t="shared" si="32"/>
        <v>74</v>
      </c>
      <c r="D76" s="6">
        <f t="shared" si="22"/>
        <v>6.0435737301539685E-2</v>
      </c>
      <c r="E76" s="6">
        <f t="shared" si="23"/>
        <v>0.25830872929516074</v>
      </c>
      <c r="F76" s="6">
        <f t="shared" si="24"/>
        <v>2.2486392778364732</v>
      </c>
      <c r="G76" s="6">
        <f t="shared" si="28"/>
        <v>2.2788548632377954</v>
      </c>
      <c r="H76" s="6">
        <f t="shared" si="29"/>
        <v>-3.0215585401322187E-2</v>
      </c>
      <c r="I76" s="6">
        <f t="shared" si="30"/>
        <v>57.858819576736764</v>
      </c>
      <c r="J76" s="6">
        <f t="shared" si="31"/>
        <v>-3.0215585401322187E-2</v>
      </c>
      <c r="K76" s="6">
        <f t="shared" si="25"/>
        <v>1.2333333333333334</v>
      </c>
      <c r="L76" s="6">
        <f t="shared" si="26"/>
        <v>8.2038775076560633</v>
      </c>
      <c r="M76" s="6">
        <f t="shared" si="27"/>
        <v>5.7858819576736761E-2</v>
      </c>
    </row>
    <row r="77" spans="3:30" x14ac:dyDescent="0.25">
      <c r="C77" s="6">
        <f t="shared" si="32"/>
        <v>75</v>
      </c>
      <c r="D77" s="6">
        <f t="shared" si="22"/>
        <v>6.1233821007053435E-2</v>
      </c>
      <c r="E77" s="6">
        <f t="shared" si="23"/>
        <v>0.26179938779914941</v>
      </c>
      <c r="F77" s="6">
        <f t="shared" si="24"/>
        <v>2.3094741187619534</v>
      </c>
      <c r="G77" s="6">
        <f t="shared" si="28"/>
        <v>2.3400886842448489</v>
      </c>
      <c r="H77" s="6">
        <f t="shared" si="29"/>
        <v>-3.0614565482895539E-2</v>
      </c>
      <c r="I77" s="6">
        <f t="shared" si="30"/>
        <v>60.198908260981611</v>
      </c>
      <c r="J77" s="6">
        <f t="shared" si="31"/>
        <v>-3.0614565482895539E-2</v>
      </c>
      <c r="K77" s="6">
        <f t="shared" si="25"/>
        <v>1.25</v>
      </c>
      <c r="L77" s="6">
        <f t="shared" si="26"/>
        <v>8.4243192632814576</v>
      </c>
      <c r="M77" s="6">
        <f t="shared" si="27"/>
        <v>6.0198908260981614E-2</v>
      </c>
    </row>
    <row r="78" spans="3:30" x14ac:dyDescent="0.25">
      <c r="C78" s="6">
        <f t="shared" si="32"/>
        <v>76</v>
      </c>
      <c r="D78" s="6">
        <f t="shared" si="22"/>
        <v>6.2031158597782431E-2</v>
      </c>
      <c r="E78" s="6">
        <f t="shared" si="23"/>
        <v>0.26529004630313807</v>
      </c>
      <c r="F78" s="6">
        <f t="shared" si="24"/>
        <v>2.3711066711455517</v>
      </c>
      <c r="G78" s="6">
        <f t="shared" si="28"/>
        <v>2.4021198428426316</v>
      </c>
      <c r="H78" s="6">
        <f t="shared" si="29"/>
        <v>-3.1013171697079844E-2</v>
      </c>
      <c r="I78" s="6">
        <f t="shared" si="30"/>
        <v>62.601028103824241</v>
      </c>
      <c r="J78" s="6">
        <f t="shared" si="31"/>
        <v>-3.1013171697079844E-2</v>
      </c>
      <c r="K78" s="6">
        <f t="shared" si="25"/>
        <v>1.2666666666666666</v>
      </c>
      <c r="L78" s="6">
        <f t="shared" si="26"/>
        <v>8.6476314342334728</v>
      </c>
      <c r="M78" s="6">
        <f t="shared" si="27"/>
        <v>6.2601028103824244E-2</v>
      </c>
    </row>
    <row r="79" spans="3:30" x14ac:dyDescent="0.25">
      <c r="C79" s="6">
        <f t="shared" si="32"/>
        <v>77</v>
      </c>
      <c r="D79" s="6">
        <f t="shared" si="22"/>
        <v>6.2827740358419745E-2</v>
      </c>
      <c r="E79" s="6">
        <f t="shared" si="23"/>
        <v>0.26878070480712674</v>
      </c>
      <c r="F79" s="6">
        <f t="shared" si="24"/>
        <v>2.4335361840140548</v>
      </c>
      <c r="G79" s="6">
        <f t="shared" si="28"/>
        <v>2.4649475832010515</v>
      </c>
      <c r="H79" s="6">
        <f t="shared" si="29"/>
        <v>-3.1411399186996647E-2</v>
      </c>
      <c r="I79" s="6">
        <f t="shared" si="30"/>
        <v>65.065975687025286</v>
      </c>
      <c r="J79" s="6">
        <f t="shared" si="31"/>
        <v>-3.1411399186996647E-2</v>
      </c>
      <c r="K79" s="6">
        <f t="shared" si="25"/>
        <v>1.2833333333333334</v>
      </c>
      <c r="L79" s="6">
        <f t="shared" si="26"/>
        <v>8.8738112995237834</v>
      </c>
      <c r="M79" s="6">
        <f t="shared" si="27"/>
        <v>6.5065975687025282E-2</v>
      </c>
    </row>
    <row r="80" spans="3:30" x14ac:dyDescent="0.25">
      <c r="C80" s="6">
        <f t="shared" si="32"/>
        <v>78</v>
      </c>
      <c r="D80" s="6">
        <f t="shared" si="22"/>
        <v>6.3623556582868016E-2</v>
      </c>
      <c r="E80" s="6">
        <f t="shared" si="23"/>
        <v>0.2722713633111154</v>
      </c>
      <c r="F80" s="6">
        <f t="shared" si="24"/>
        <v>2.4967618966835516</v>
      </c>
      <c r="G80" s="6">
        <f t="shared" si="28"/>
        <v>2.5285711397839195</v>
      </c>
      <c r="H80" s="6">
        <f t="shared" si="29"/>
        <v>-3.1809243100367812E-2</v>
      </c>
      <c r="I80" s="6">
        <f t="shared" si="30"/>
        <v>67.594546826809207</v>
      </c>
      <c r="J80" s="6">
        <f t="shared" si="31"/>
        <v>-3.1809243100367812E-2</v>
      </c>
      <c r="K80" s="6">
        <f t="shared" si="25"/>
        <v>1.3</v>
      </c>
      <c r="L80" s="6">
        <f t="shared" si="26"/>
        <v>9.1028561032221091</v>
      </c>
      <c r="M80" s="6">
        <f t="shared" si="27"/>
        <v>6.759454682680921E-2</v>
      </c>
    </row>
    <row r="81" spans="3:13" x14ac:dyDescent="0.25">
      <c r="C81" s="6">
        <f t="shared" si="32"/>
        <v>79</v>
      </c>
      <c r="D81" s="6">
        <f t="shared" si="22"/>
        <v>6.4418597574357708E-2</v>
      </c>
      <c r="E81" s="6">
        <f t="shared" si="23"/>
        <v>0.27576202181510406</v>
      </c>
      <c r="F81" s="6">
        <f t="shared" si="24"/>
        <v>2.5607830387686956</v>
      </c>
      <c r="G81" s="6">
        <f t="shared" si="28"/>
        <v>2.5929897373582773</v>
      </c>
      <c r="H81" s="6">
        <f t="shared" si="29"/>
        <v>-3.2206698589581695E-2</v>
      </c>
      <c r="I81" s="6">
        <f t="shared" si="30"/>
        <v>70.187536564167488</v>
      </c>
      <c r="J81" s="6">
        <f t="shared" si="31"/>
        <v>-3.2206698589581695E-2</v>
      </c>
      <c r="K81" s="6">
        <f t="shared" si="25"/>
        <v>1.3166666666666667</v>
      </c>
      <c r="L81" s="6">
        <f t="shared" si="26"/>
        <v>9.3347630544897982</v>
      </c>
      <c r="M81" s="6">
        <f t="shared" si="27"/>
        <v>7.0187536564167485E-2</v>
      </c>
    </row>
    <row r="82" spans="3:13" x14ac:dyDescent="0.25">
      <c r="C82" s="6">
        <f t="shared" si="32"/>
        <v>80</v>
      </c>
      <c r="D82" s="6">
        <f t="shared" si="22"/>
        <v>6.5212853645565214E-2</v>
      </c>
      <c r="E82" s="6">
        <f t="shared" si="23"/>
        <v>0.27925268031909273</v>
      </c>
      <c r="F82" s="6">
        <f t="shared" si="24"/>
        <v>2.6255988301920681</v>
      </c>
      <c r="G82" s="6">
        <f t="shared" si="28"/>
        <v>2.6582025910038425</v>
      </c>
      <c r="H82" s="6">
        <f t="shared" si="29"/>
        <v>-3.2603760811774407E-2</v>
      </c>
      <c r="I82" s="6">
        <f t="shared" si="30"/>
        <v>72.84573915517133</v>
      </c>
      <c r="J82" s="6">
        <f t="shared" si="31"/>
        <v>-3.2603760811774407E-2</v>
      </c>
      <c r="K82" s="6">
        <f t="shared" si="25"/>
        <v>1.3333333333333333</v>
      </c>
      <c r="L82" s="6">
        <f t="shared" si="26"/>
        <v>9.5695293276138322</v>
      </c>
      <c r="M82" s="6">
        <f t="shared" si="27"/>
        <v>7.2845739155171327E-2</v>
      </c>
    </row>
    <row r="83" spans="3:13" x14ac:dyDescent="0.25">
      <c r="C83" s="6">
        <f t="shared" si="32"/>
        <v>81</v>
      </c>
      <c r="D83" s="6">
        <f t="shared" si="22"/>
        <v>6.6006315118730979E-2</v>
      </c>
      <c r="E83" s="6">
        <f t="shared" si="23"/>
        <v>0.28274333882308139</v>
      </c>
      <c r="F83" s="6">
        <f t="shared" si="24"/>
        <v>2.691208481193708</v>
      </c>
      <c r="G83" s="6">
        <f t="shared" si="28"/>
        <v>2.7242089061225734</v>
      </c>
      <c r="H83" s="6">
        <f t="shared" si="29"/>
        <v>-3.3000424928865346E-2</v>
      </c>
      <c r="I83" s="6">
        <f t="shared" si="30"/>
        <v>75.5699480612939</v>
      </c>
      <c r="J83" s="6">
        <f t="shared" si="31"/>
        <v>-3.3000424928865346E-2</v>
      </c>
      <c r="K83" s="6">
        <f t="shared" si="25"/>
        <v>1.35</v>
      </c>
      <c r="L83" s="6">
        <f t="shared" si="26"/>
        <v>9.8071520620412649</v>
      </c>
      <c r="M83" s="6">
        <f t="shared" si="27"/>
        <v>7.5569948061293898E-2</v>
      </c>
    </row>
    <row r="84" spans="3:13" x14ac:dyDescent="0.25">
      <c r="C84" s="6">
        <f t="shared" si="32"/>
        <v>82</v>
      </c>
      <c r="D84" s="6">
        <f t="shared" si="22"/>
        <v>6.6798972325777348E-2</v>
      </c>
      <c r="E84" s="6">
        <f t="shared" si="23"/>
        <v>0.28623399732707006</v>
      </c>
      <c r="F84" s="6">
        <f t="shared" si="24"/>
        <v>2.7576111923407178</v>
      </c>
      <c r="G84" s="6">
        <f t="shared" si="28"/>
        <v>2.7910078784483505</v>
      </c>
      <c r="H84" s="6">
        <f t="shared" si="29"/>
        <v>-3.3396686107632689E-2</v>
      </c>
      <c r="I84" s="6">
        <f t="shared" si="30"/>
        <v>78.360955939742254</v>
      </c>
      <c r="J84" s="6">
        <f t="shared" si="31"/>
        <v>-3.3396686107632689E-2</v>
      </c>
      <c r="K84" s="6">
        <f t="shared" si="25"/>
        <v>1.3666666666666667</v>
      </c>
      <c r="L84" s="6">
        <f t="shared" si="26"/>
        <v>10.047628362414061</v>
      </c>
      <c r="M84" s="6">
        <f t="shared" si="27"/>
        <v>7.8360955939742252E-2</v>
      </c>
    </row>
    <row r="85" spans="3:13" x14ac:dyDescent="0.25">
      <c r="C85" s="6">
        <f t="shared" si="32"/>
        <v>83</v>
      </c>
      <c r="D85" s="6">
        <f t="shared" si="22"/>
        <v>6.7590815608426377E-2</v>
      </c>
      <c r="E85" s="6">
        <f t="shared" si="23"/>
        <v>0.28972465583105872</v>
      </c>
      <c r="F85" s="6">
        <f t="shared" si="24"/>
        <v>2.8248061545370189</v>
      </c>
      <c r="G85" s="6">
        <f t="shared" si="28"/>
        <v>2.8585986940567767</v>
      </c>
      <c r="H85" s="6">
        <f t="shared" si="29"/>
        <v>-3.3792539519757803E-2</v>
      </c>
      <c r="I85" s="6">
        <f t="shared" si="30"/>
        <v>81.219554633799035</v>
      </c>
      <c r="J85" s="6">
        <f t="shared" si="31"/>
        <v>-3.3792539519757803E-2</v>
      </c>
      <c r="K85" s="6">
        <f t="shared" si="25"/>
        <v>1.3833333333333333</v>
      </c>
      <c r="L85" s="6">
        <f t="shared" si="26"/>
        <v>10.290955298604397</v>
      </c>
      <c r="M85" s="6">
        <f t="shared" si="27"/>
        <v>8.121955463379904E-2</v>
      </c>
    </row>
    <row r="86" spans="3:13" x14ac:dyDescent="0.25">
      <c r="C86" s="6">
        <f t="shared" si="32"/>
        <v>84</v>
      </c>
      <c r="D86" s="6">
        <f t="shared" si="22"/>
        <v>6.8381835318317596E-2</v>
      </c>
      <c r="E86" s="6">
        <f t="shared" si="23"/>
        <v>0.29321531433504738</v>
      </c>
      <c r="F86" s="6">
        <f t="shared" si="24"/>
        <v>2.8927925490332074</v>
      </c>
      <c r="G86" s="6">
        <f t="shared" si="28"/>
        <v>2.9269805293750943</v>
      </c>
      <c r="H86" s="6">
        <f t="shared" si="29"/>
        <v>-3.418798034188697E-2</v>
      </c>
      <c r="I86" s="6">
        <f t="shared" si="30"/>
        <v>84.146535163174136</v>
      </c>
      <c r="J86" s="6">
        <f t="shared" si="31"/>
        <v>-3.418798034188697E-2</v>
      </c>
      <c r="K86" s="6">
        <f t="shared" si="25"/>
        <v>1.4</v>
      </c>
      <c r="L86" s="6">
        <f t="shared" si="26"/>
        <v>10.537129905750341</v>
      </c>
      <c r="M86" s="6">
        <f t="shared" si="27"/>
        <v>8.4146535163174135E-2</v>
      </c>
    </row>
    <row r="87" spans="3:13" x14ac:dyDescent="0.25">
      <c r="C87" s="6">
        <f t="shared" si="32"/>
        <v>85</v>
      </c>
      <c r="D87" s="6">
        <f t="shared" si="22"/>
        <v>6.9172021817125451E-2</v>
      </c>
      <c r="E87" s="6">
        <f t="shared" si="23"/>
        <v>0.29670597283903599</v>
      </c>
      <c r="F87" s="6">
        <f t="shared" si="24"/>
        <v>2.9615695474365098</v>
      </c>
      <c r="G87" s="6">
        <f t="shared" si="28"/>
        <v>2.9961525511922198</v>
      </c>
      <c r="H87" s="6">
        <f t="shared" si="29"/>
        <v>-3.4583003755709996E-2</v>
      </c>
      <c r="I87" s="6">
        <f t="shared" si="30"/>
        <v>87.14268771436636</v>
      </c>
      <c r="J87" s="6">
        <f t="shared" si="31"/>
        <v>-3.4583003755709996E-2</v>
      </c>
      <c r="K87" s="6">
        <f t="shared" si="25"/>
        <v>1.4166666666666667</v>
      </c>
      <c r="L87" s="6">
        <f t="shared" si="26"/>
        <v>10.786149184291991</v>
      </c>
      <c r="M87" s="6">
        <f t="shared" si="27"/>
        <v>8.7142687714366354E-2</v>
      </c>
    </row>
    <row r="88" spans="3:13" x14ac:dyDescent="0.25">
      <c r="C88" s="6">
        <f t="shared" si="32"/>
        <v>86</v>
      </c>
      <c r="D88" s="6">
        <f t="shared" si="22"/>
        <v>6.9961365476676807E-2</v>
      </c>
      <c r="E88" s="6">
        <f t="shared" si="23"/>
        <v>0.30019663134302466</v>
      </c>
      <c r="F88" s="6">
        <f t="shared" si="24"/>
        <v>3.0311363117209269</v>
      </c>
      <c r="G88" s="6">
        <f t="shared" si="28"/>
        <v>3.0661139166688964</v>
      </c>
      <c r="H88" s="6">
        <f t="shared" si="29"/>
        <v>-3.4977604947969532E-2</v>
      </c>
      <c r="I88" s="6">
        <f t="shared" si="30"/>
        <v>90.208801631035257</v>
      </c>
      <c r="J88" s="6">
        <f t="shared" si="31"/>
        <v>-3.4977604947969532E-2</v>
      </c>
      <c r="K88" s="6">
        <f t="shared" si="25"/>
        <v>1.4333333333333333</v>
      </c>
      <c r="L88" s="6">
        <f t="shared" si="26"/>
        <v>11.038010100008027</v>
      </c>
      <c r="M88" s="6">
        <f t="shared" si="27"/>
        <v>9.0208801631035257E-2</v>
      </c>
    </row>
    <row r="89" spans="3:13" x14ac:dyDescent="0.25">
      <c r="C89" s="6">
        <f t="shared" si="32"/>
        <v>87</v>
      </c>
      <c r="D89" s="6">
        <f t="shared" si="22"/>
        <v>7.0749856679068315E-2</v>
      </c>
      <c r="E89" s="6">
        <f t="shared" si="23"/>
        <v>0.30368728984701332</v>
      </c>
      <c r="F89" s="6">
        <f t="shared" si="24"/>
        <v>3.101491994237362</v>
      </c>
      <c r="G89" s="6">
        <f t="shared" si="28"/>
        <v>3.1368637733479647</v>
      </c>
      <c r="H89" s="6">
        <f t="shared" si="29"/>
        <v>-3.5371779110602741E-2</v>
      </c>
      <c r="I89" s="6">
        <f t="shared" si="30"/>
        <v>93.345665404383226</v>
      </c>
      <c r="J89" s="6">
        <f t="shared" si="31"/>
        <v>-3.5371779110602741E-2</v>
      </c>
      <c r="K89" s="6">
        <f t="shared" si="25"/>
        <v>1.45</v>
      </c>
      <c r="L89" s="6">
        <f t="shared" si="26"/>
        <v>11.292709584052673</v>
      </c>
      <c r="M89" s="6">
        <f t="shared" si="27"/>
        <v>9.334566540438323E-2</v>
      </c>
    </row>
    <row r="90" spans="3:13" x14ac:dyDescent="0.25">
      <c r="C90" s="6">
        <f t="shared" si="32"/>
        <v>88</v>
      </c>
      <c r="D90" s="6">
        <f t="shared" si="22"/>
        <v>7.1537485816783472E-2</v>
      </c>
      <c r="E90" s="6">
        <f t="shared" si="23"/>
        <v>0.30717794835100198</v>
      </c>
      <c r="F90" s="6">
        <f t="shared" si="24"/>
        <v>3.1726357377240495</v>
      </c>
      <c r="G90" s="6">
        <f t="shared" si="28"/>
        <v>3.2084012591647482</v>
      </c>
      <c r="H90" s="6">
        <f t="shared" si="29"/>
        <v>-3.5765521440698667E-2</v>
      </c>
      <c r="I90" s="6">
        <f t="shared" si="30"/>
        <v>96.554066663547971</v>
      </c>
      <c r="J90" s="6">
        <f t="shared" si="31"/>
        <v>-3.5765521440698667E-2</v>
      </c>
      <c r="K90" s="6">
        <f t="shared" si="25"/>
        <v>1.4666666666666666</v>
      </c>
      <c r="L90" s="6">
        <f t="shared" si="26"/>
        <v>11.550244532993094</v>
      </c>
      <c r="M90" s="6">
        <f t="shared" si="27"/>
        <v>9.6554066663547974E-2</v>
      </c>
    </row>
    <row r="91" spans="3:13" x14ac:dyDescent="0.25">
      <c r="C91" s="6">
        <f t="shared" si="32"/>
        <v>89</v>
      </c>
      <c r="D91" s="6">
        <f t="shared" si="22"/>
        <v>7.2324243292809814E-2</v>
      </c>
      <c r="E91" s="6">
        <f t="shared" si="23"/>
        <v>0.31066860685499065</v>
      </c>
      <c r="F91" s="6">
        <f t="shared" si="24"/>
        <v>3.2445666753169187</v>
      </c>
      <c r="G91" s="6">
        <f t="shared" si="28"/>
        <v>3.2807255024575581</v>
      </c>
      <c r="H91" s="6">
        <f t="shared" si="29"/>
        <v>-3.6158827140639449E-2</v>
      </c>
      <c r="I91" s="6">
        <f t="shared" si="30"/>
        <v>99.834792166005528</v>
      </c>
      <c r="J91" s="6">
        <f t="shared" si="31"/>
        <v>-3.6158827140639449E-2</v>
      </c>
      <c r="K91" s="6">
        <f t="shared" si="25"/>
        <v>1.4833333333333334</v>
      </c>
      <c r="L91" s="6">
        <f t="shared" si="26"/>
        <v>11.810611808847209</v>
      </c>
      <c r="M91" s="6">
        <f t="shared" si="27"/>
        <v>9.9834792166005534E-2</v>
      </c>
    </row>
    <row r="92" spans="3:13" x14ac:dyDescent="0.25">
      <c r="C92" s="6">
        <f t="shared" si="32"/>
        <v>90</v>
      </c>
      <c r="D92" s="6">
        <f t="shared" si="22"/>
        <v>7.3110119520755759E-2</v>
      </c>
      <c r="E92" s="6">
        <f t="shared" si="23"/>
        <v>0.31415926535897931</v>
      </c>
      <c r="F92" s="6">
        <f t="shared" si="24"/>
        <v>3.3172839305601944</v>
      </c>
      <c r="G92" s="6">
        <f t="shared" si="28"/>
        <v>3.3538356219783139</v>
      </c>
      <c r="H92" s="6">
        <f t="shared" si="29"/>
        <v>-3.6551691418119425E-2</v>
      </c>
      <c r="I92" s="6">
        <f t="shared" si="30"/>
        <v>103.18862778798385</v>
      </c>
      <c r="J92" s="6">
        <f t="shared" si="31"/>
        <v>-3.6551691418119425E-2</v>
      </c>
      <c r="K92" s="6">
        <f t="shared" si="25"/>
        <v>1.5</v>
      </c>
      <c r="L92" s="6">
        <f t="shared" si="26"/>
        <v>12.073808239121931</v>
      </c>
      <c r="M92" s="6">
        <f t="shared" si="27"/>
        <v>0.10318862778798385</v>
      </c>
    </row>
    <row r="93" spans="3:13" x14ac:dyDescent="0.25">
      <c r="C93" s="6">
        <f t="shared" si="32"/>
        <v>91</v>
      </c>
      <c r="D93" s="6">
        <f t="shared" si="22"/>
        <v>7.3895104924967508E-2</v>
      </c>
      <c r="E93" s="6">
        <f t="shared" si="23"/>
        <v>0.31764992386296798</v>
      </c>
      <c r="F93" s="6">
        <f t="shared" si="24"/>
        <v>3.390786617417068</v>
      </c>
      <c r="G93" s="6">
        <f t="shared" si="28"/>
        <v>3.4277307269032815</v>
      </c>
      <c r="H93" s="6">
        <f t="shared" si="29"/>
        <v>-3.6944109486213517E-2</v>
      </c>
      <c r="I93" s="6">
        <f t="shared" si="30"/>
        <v>106.61635851488712</v>
      </c>
      <c r="J93" s="6">
        <f t="shared" si="31"/>
        <v>-3.6944109486213517E-2</v>
      </c>
      <c r="K93" s="6">
        <f t="shared" si="25"/>
        <v>1.5166666666666666</v>
      </c>
      <c r="L93" s="6">
        <f t="shared" si="26"/>
        <v>12.339830616851813</v>
      </c>
      <c r="M93" s="6">
        <f t="shared" si="27"/>
        <v>0.10661635851488713</v>
      </c>
    </row>
    <row r="94" spans="3:13" x14ac:dyDescent="0.25">
      <c r="C94" s="6">
        <f t="shared" si="32"/>
        <v>92</v>
      </c>
      <c r="D94" s="6">
        <f t="shared" si="22"/>
        <v>7.467918994064561E-2</v>
      </c>
      <c r="E94" s="6">
        <f t="shared" si="23"/>
        <v>0.32114058236695664</v>
      </c>
      <c r="F94" s="6">
        <f t="shared" si="24"/>
        <v>3.4650738402804944</v>
      </c>
      <c r="G94" s="6">
        <f t="shared" si="28"/>
        <v>3.5024099168439271</v>
      </c>
      <c r="H94" s="6">
        <f t="shared" si="29"/>
        <v>-3.7336076563432741E-2</v>
      </c>
      <c r="I94" s="6">
        <f t="shared" si="30"/>
        <v>110.11876843173106</v>
      </c>
      <c r="J94" s="6">
        <f t="shared" si="31"/>
        <v>-3.7336076563432741E-2</v>
      </c>
      <c r="K94" s="6">
        <f t="shared" si="25"/>
        <v>1.5333333333333334</v>
      </c>
      <c r="L94" s="6">
        <f t="shared" si="26"/>
        <v>12.608675700638138</v>
      </c>
      <c r="M94" s="6">
        <f t="shared" si="27"/>
        <v>0.11011876843173106</v>
      </c>
    </row>
    <row r="95" spans="3:13" x14ac:dyDescent="0.25">
      <c r="C95" s="6">
        <f t="shared" si="32"/>
        <v>93</v>
      </c>
      <c r="D95" s="6">
        <f t="shared" si="22"/>
        <v>7.5462365013961599E-2</v>
      </c>
      <c r="E95" s="6">
        <f t="shared" si="23"/>
        <v>0.3246312408709453</v>
      </c>
      <c r="F95" s="6">
        <f t="shared" si="24"/>
        <v>3.5401446939841139</v>
      </c>
      <c r="G95" s="6">
        <f t="shared" si="28"/>
        <v>3.5778722818578887</v>
      </c>
      <c r="H95" s="6">
        <f t="shared" si="29"/>
        <v>-3.7727587873774837E-2</v>
      </c>
      <c r="I95" s="6">
        <f t="shared" si="30"/>
        <v>113.69664071358895</v>
      </c>
      <c r="J95" s="6">
        <f t="shared" si="31"/>
        <v>-3.7727587873774837E-2</v>
      </c>
      <c r="K95" s="6">
        <f t="shared" si="25"/>
        <v>1.55</v>
      </c>
      <c r="L95" s="6">
        <f t="shared" si="26"/>
        <v>12.880340214688401</v>
      </c>
      <c r="M95" s="6">
        <f t="shared" si="27"/>
        <v>0.11369664071358895</v>
      </c>
    </row>
    <row r="96" spans="3:13" x14ac:dyDescent="0.25">
      <c r="C96" s="6">
        <f t="shared" si="32"/>
        <v>94</v>
      </c>
      <c r="D96" s="6">
        <f t="shared" si="22"/>
        <v>7.6244620602174365E-2</v>
      </c>
      <c r="E96" s="6">
        <f t="shared" si="23"/>
        <v>0.32812189937493397</v>
      </c>
      <c r="F96" s="6">
        <f t="shared" si="24"/>
        <v>3.6159982638132564</v>
      </c>
      <c r="G96" s="6">
        <f t="shared" si="28"/>
        <v>3.6541169024600633</v>
      </c>
      <c r="H96" s="6">
        <f t="shared" si="29"/>
        <v>-3.8118638646806868E-2</v>
      </c>
      <c r="I96" s="6">
        <f t="shared" si="30"/>
        <v>117.35075761604901</v>
      </c>
      <c r="J96" s="6">
        <f t="shared" si="31"/>
        <v>-3.8118638646806868E-2</v>
      </c>
      <c r="K96" s="6">
        <f t="shared" si="25"/>
        <v>1.5666666666666667</v>
      </c>
      <c r="L96" s="6">
        <f t="shared" si="26"/>
        <v>13.154820848856229</v>
      </c>
      <c r="M96" s="6">
        <f t="shared" si="27"/>
        <v>0.117350757616049</v>
      </c>
    </row>
    <row r="97" spans="3:13" x14ac:dyDescent="0.25">
      <c r="C97" s="6">
        <f t="shared" si="32"/>
        <v>95</v>
      </c>
      <c r="D97" s="6">
        <f t="shared" si="22"/>
        <v>7.7025947173746445E-2</v>
      </c>
      <c r="E97" s="6">
        <f t="shared" si="23"/>
        <v>0.33161255787892263</v>
      </c>
      <c r="F97" s="6">
        <f t="shared" si="24"/>
        <v>3.6926336255161187</v>
      </c>
      <c r="G97" s="6">
        <f t="shared" si="28"/>
        <v>3.7311428496338097</v>
      </c>
      <c r="H97" s="6">
        <f t="shared" si="29"/>
        <v>-3.8509224117690977E-2</v>
      </c>
      <c r="I97" s="6">
        <f t="shared" si="30"/>
        <v>121.08190046568282</v>
      </c>
      <c r="J97" s="6">
        <f t="shared" si="31"/>
        <v>-3.8509224117690977E-2</v>
      </c>
      <c r="K97" s="6">
        <f t="shared" si="25"/>
        <v>1.5833333333333333</v>
      </c>
      <c r="L97" s="6">
        <f t="shared" si="26"/>
        <v>13.432114258681715</v>
      </c>
      <c r="M97" s="6">
        <f t="shared" si="27"/>
        <v>0.12108190046568282</v>
      </c>
    </row>
    <row r="98" spans="3:13" x14ac:dyDescent="0.25">
      <c r="C98" s="6">
        <f t="shared" si="32"/>
        <v>96</v>
      </c>
      <c r="D98" s="6">
        <f t="shared" si="22"/>
        <v>7.7806335208460087E-2</v>
      </c>
      <c r="E98" s="6">
        <f t="shared" si="23"/>
        <v>0.33510321638291124</v>
      </c>
      <c r="F98" s="6">
        <f t="shared" si="24"/>
        <v>3.7700498453150004</v>
      </c>
      <c r="G98" s="6">
        <f t="shared" si="28"/>
        <v>3.8089491848422696</v>
      </c>
      <c r="H98" s="6">
        <f t="shared" si="29"/>
        <v>-3.8899339527269206E-2</v>
      </c>
      <c r="I98" s="6">
        <f t="shared" si="30"/>
        <v>124.8908496505251</v>
      </c>
      <c r="J98" s="6">
        <f t="shared" si="31"/>
        <v>-3.8899339527269206E-2</v>
      </c>
      <c r="K98" s="6">
        <f t="shared" si="25"/>
        <v>1.6</v>
      </c>
      <c r="L98" s="6">
        <f t="shared" si="26"/>
        <v>13.712217065432171</v>
      </c>
      <c r="M98" s="6">
        <f t="shared" si="27"/>
        <v>0.1248908496505251</v>
      </c>
    </row>
    <row r="99" spans="3:13" x14ac:dyDescent="0.25">
      <c r="C99" s="6">
        <f t="shared" si="32"/>
        <v>97</v>
      </c>
      <c r="D99" s="6">
        <f t="shared" si="22"/>
        <v>7.8585775197533417E-2</v>
      </c>
      <c r="E99" s="6">
        <f t="shared" si="23"/>
        <v>0.3385938748868999</v>
      </c>
      <c r="F99" s="6">
        <f t="shared" si="24"/>
        <v>3.8482459799177007</v>
      </c>
      <c r="G99" s="6">
        <f t="shared" si="28"/>
        <v>3.8875349600398033</v>
      </c>
      <c r="H99" s="6">
        <f t="shared" si="29"/>
        <v>-3.9288980122102579E-2</v>
      </c>
      <c r="I99" s="6">
        <f t="shared" si="30"/>
        <v>128.7783846105649</v>
      </c>
      <c r="J99" s="6">
        <f t="shared" si="31"/>
        <v>-3.9288980122102579E-2</v>
      </c>
      <c r="K99" s="6">
        <f t="shared" si="25"/>
        <v>1.6166666666666667</v>
      </c>
      <c r="L99" s="6">
        <f t="shared" si="26"/>
        <v>13.995125856143291</v>
      </c>
      <c r="M99" s="6">
        <f t="shared" si="27"/>
        <v>0.1287783846105649</v>
      </c>
    </row>
    <row r="100" spans="3:13" x14ac:dyDescent="0.25">
      <c r="C100" s="6">
        <f t="shared" si="32"/>
        <v>98</v>
      </c>
      <c r="D100" s="6">
        <f t="shared" si="22"/>
        <v>7.9364257643736114E-2</v>
      </c>
      <c r="E100" s="6">
        <f t="shared" si="23"/>
        <v>0.34208453339088857</v>
      </c>
      <c r="F100" s="6">
        <f t="shared" si="24"/>
        <v>3.927221076528987</v>
      </c>
      <c r="G100" s="6">
        <f t="shared" si="28"/>
        <v>3.9668992176835394</v>
      </c>
      <c r="H100" s="6">
        <f t="shared" si="29"/>
        <v>-3.9678141154552371E-2</v>
      </c>
      <c r="I100" s="6">
        <f t="shared" si="30"/>
        <v>132.74528382824843</v>
      </c>
      <c r="J100" s="6">
        <f t="shared" si="31"/>
        <v>-3.9678141154552371E-2</v>
      </c>
      <c r="K100" s="6">
        <f t="shared" si="25"/>
        <v>1.6333333333333333</v>
      </c>
      <c r="L100" s="6">
        <f t="shared" si="26"/>
        <v>14.280837183660742</v>
      </c>
      <c r="M100" s="6">
        <f t="shared" si="27"/>
        <v>0.13274528382824843</v>
      </c>
    </row>
    <row r="101" spans="3:13" x14ac:dyDescent="0.25">
      <c r="C101" s="6">
        <f t="shared" si="32"/>
        <v>99</v>
      </c>
      <c r="D101" s="6">
        <f t="shared" si="22"/>
        <v>8.0141773061505273E-2</v>
      </c>
      <c r="E101" s="6">
        <f t="shared" si="23"/>
        <v>0.34557519189487723</v>
      </c>
      <c r="F101" s="6">
        <f t="shared" si="24"/>
        <v>4.0069741728622308</v>
      </c>
      <c r="G101" s="6">
        <f t="shared" si="28"/>
        <v>4.0470409907450442</v>
      </c>
      <c r="H101" s="6">
        <f t="shared" si="29"/>
        <v>-4.006681788281341E-2</v>
      </c>
      <c r="I101" s="6">
        <f t="shared" si="30"/>
        <v>136.79232481899348</v>
      </c>
      <c r="J101" s="6">
        <f t="shared" si="31"/>
        <v>-4.006681788281341E-2</v>
      </c>
      <c r="K101" s="6">
        <f t="shared" si="25"/>
        <v>1.65</v>
      </c>
      <c r="L101" s="6">
        <f t="shared" si="26"/>
        <v>14.569347566682159</v>
      </c>
      <c r="M101" s="6">
        <f t="shared" si="27"/>
        <v>0.13679232481899348</v>
      </c>
    </row>
    <row r="102" spans="3:13" x14ac:dyDescent="0.25">
      <c r="C102" s="6">
        <f t="shared" si="32"/>
        <v>100</v>
      </c>
      <c r="D102" s="6">
        <f t="shared" si="22"/>
        <v>8.0918311977060869E-2</v>
      </c>
      <c r="E102" s="6">
        <f t="shared" si="23"/>
        <v>0.3490658503988659</v>
      </c>
      <c r="F102" s="6">
        <f t="shared" si="24"/>
        <v>4.0875042971511224</v>
      </c>
      <c r="G102" s="6">
        <f t="shared" si="28"/>
        <v>4.1279593027221049</v>
      </c>
      <c r="H102" s="6">
        <f t="shared" si="29"/>
        <v>-4.0455005570982472E-2</v>
      </c>
      <c r="I102" s="6">
        <f t="shared" si="30"/>
        <v>140.92028412171558</v>
      </c>
      <c r="J102" s="6">
        <f t="shared" si="31"/>
        <v>-4.0455005570982472E-2</v>
      </c>
      <c r="K102" s="6">
        <f t="shared" si="25"/>
        <v>1.6666666666666667</v>
      </c>
      <c r="L102" s="6">
        <f t="shared" si="26"/>
        <v>14.860653489799578</v>
      </c>
      <c r="M102" s="6">
        <f t="shared" si="27"/>
        <v>0.14092028412171559</v>
      </c>
    </row>
    <row r="103" spans="3:13" x14ac:dyDescent="0.25">
      <c r="C103" s="6">
        <f t="shared" si="32"/>
        <v>101</v>
      </c>
      <c r="D103" s="6">
        <f t="shared" si="22"/>
        <v>8.1693864928521293E-2</v>
      </c>
      <c r="E103" s="6">
        <f t="shared" si="23"/>
        <v>0.35255650890285456</v>
      </c>
      <c r="F103" s="6">
        <f t="shared" si="24"/>
        <v>4.1688104681615199</v>
      </c>
      <c r="G103" s="6">
        <f t="shared" si="28"/>
        <v>4.2096531676506261</v>
      </c>
      <c r="H103" s="6">
        <f t="shared" si="29"/>
        <v>-4.0842699489106238E-2</v>
      </c>
      <c r="I103" s="6">
        <f t="shared" si="30"/>
        <v>145.12993728936621</v>
      </c>
      <c r="J103" s="6">
        <f t="shared" si="31"/>
        <v>-4.0842699489106238E-2</v>
      </c>
      <c r="K103" s="6">
        <f t="shared" si="25"/>
        <v>1.6833333333333333</v>
      </c>
      <c r="L103" s="6">
        <f t="shared" si="26"/>
        <v>15.154751403542253</v>
      </c>
      <c r="M103" s="6">
        <f t="shared" si="27"/>
        <v>0.14512993728936621</v>
      </c>
    </row>
    <row r="104" spans="3:13" x14ac:dyDescent="0.25">
      <c r="C104" s="6">
        <f t="shared" si="32"/>
        <v>102</v>
      </c>
      <c r="D104" s="6">
        <f t="shared" si="22"/>
        <v>8.2468422466018557E-2</v>
      </c>
      <c r="E104" s="6">
        <f t="shared" si="23"/>
        <v>0.35604716740684322</v>
      </c>
      <c r="F104" s="6">
        <f t="shared" si="24"/>
        <v>4.2508916952033822</v>
      </c>
      <c r="G104" s="6">
        <f t="shared" si="28"/>
        <v>4.2921215901166443</v>
      </c>
      <c r="H104" s="6">
        <f t="shared" si="29"/>
        <v>-4.1229894913262122E-2</v>
      </c>
      <c r="I104" s="6">
        <f t="shared" si="30"/>
        <v>149.42205887948285</v>
      </c>
      <c r="J104" s="6">
        <f t="shared" si="31"/>
        <v>-4.1229894913262122E-2</v>
      </c>
      <c r="K104" s="6">
        <f t="shared" si="25"/>
        <v>1.7</v>
      </c>
      <c r="L104" s="6">
        <f t="shared" si="26"/>
        <v>15.451637724419919</v>
      </c>
      <c r="M104" s="6">
        <f t="shared" si="27"/>
        <v>0.14942205887948284</v>
      </c>
    </row>
    <row r="105" spans="3:13" x14ac:dyDescent="0.25">
      <c r="C105" s="6">
        <f t="shared" si="32"/>
        <v>103</v>
      </c>
      <c r="D105" s="6">
        <f t="shared" si="22"/>
        <v>8.3241975151813544E-2</v>
      </c>
      <c r="E105" s="6">
        <f t="shared" si="23"/>
        <v>0.35953782591083189</v>
      </c>
      <c r="F105" s="6">
        <f t="shared" si="24"/>
        <v>4.3337469781428535</v>
      </c>
      <c r="G105" s="6">
        <f t="shared" si="28"/>
        <v>4.3753635652684579</v>
      </c>
      <c r="H105" s="6">
        <f t="shared" si="29"/>
        <v>-4.1616587125604454E-2</v>
      </c>
      <c r="I105" s="6">
        <f t="shared" si="30"/>
        <v>153.79742244475131</v>
      </c>
      <c r="J105" s="6">
        <f t="shared" si="31"/>
        <v>-4.1616587125604454E-2</v>
      </c>
      <c r="K105" s="6">
        <f t="shared" si="25"/>
        <v>1.7166666666666666</v>
      </c>
      <c r="L105" s="6">
        <f t="shared" si="26"/>
        <v>15.751308834966448</v>
      </c>
      <c r="M105" s="6">
        <f t="shared" si="27"/>
        <v>0.15379742244475131</v>
      </c>
    </row>
    <row r="106" spans="3:13" x14ac:dyDescent="0.25">
      <c r="C106" s="6">
        <f t="shared" si="32"/>
        <v>104</v>
      </c>
      <c r="D106" s="6">
        <f t="shared" si="22"/>
        <v>8.4014513560410856E-2</v>
      </c>
      <c r="E106" s="6">
        <f t="shared" si="23"/>
        <v>0.36302848441482055</v>
      </c>
      <c r="F106" s="6">
        <f t="shared" si="24"/>
        <v>4.4173753074144706</v>
      </c>
      <c r="G106" s="6">
        <f t="shared" si="28"/>
        <v>4.4593780788288688</v>
      </c>
      <c r="H106" s="6">
        <f t="shared" si="29"/>
        <v>-4.2002771414398232E-2</v>
      </c>
      <c r="I106" s="6">
        <f t="shared" si="30"/>
        <v>158.25680052358018</v>
      </c>
      <c r="J106" s="6">
        <f t="shared" si="31"/>
        <v>-4.2002771414398232E-2</v>
      </c>
      <c r="K106" s="6">
        <f t="shared" si="25"/>
        <v>1.7333333333333334</v>
      </c>
      <c r="L106" s="6">
        <f t="shared" si="26"/>
        <v>16.053761083783929</v>
      </c>
      <c r="M106" s="6">
        <f t="shared" si="27"/>
        <v>0.15825680052358018</v>
      </c>
    </row>
    <row r="107" spans="3:13" x14ac:dyDescent="0.25">
      <c r="C107" s="6">
        <f t="shared" si="32"/>
        <v>105</v>
      </c>
      <c r="D107" s="6">
        <f t="shared" si="22"/>
        <v>8.4786028278673806E-2</v>
      </c>
      <c r="E107" s="6">
        <f t="shared" si="23"/>
        <v>0.36651914291880922</v>
      </c>
      <c r="F107" s="6">
        <f t="shared" si="24"/>
        <v>4.501775664033425</v>
      </c>
      <c r="G107" s="6">
        <f t="shared" si="28"/>
        <v>4.5441641071075427</v>
      </c>
      <c r="H107" s="6">
        <f t="shared" si="29"/>
        <v>-4.238844307411771E-2</v>
      </c>
      <c r="I107" s="6">
        <f t="shared" si="30"/>
        <v>162.80096463068773</v>
      </c>
      <c r="J107" s="6">
        <f t="shared" si="31"/>
        <v>-4.238844307411771E-2</v>
      </c>
      <c r="K107" s="6">
        <f t="shared" si="25"/>
        <v>1.75</v>
      </c>
      <c r="L107" s="6">
        <f t="shared" si="26"/>
        <v>16.358990785587153</v>
      </c>
      <c r="M107" s="6">
        <f t="shared" si="27"/>
        <v>0.16280096463068772</v>
      </c>
    </row>
    <row r="108" spans="3:13" x14ac:dyDescent="0.25">
      <c r="C108" s="6">
        <f t="shared" si="32"/>
        <v>106</v>
      </c>
      <c r="D108" s="6">
        <f t="shared" si="22"/>
        <v>8.5556509905939007E-2</v>
      </c>
      <c r="E108" s="6">
        <f t="shared" si="23"/>
        <v>0.37000980142279788</v>
      </c>
      <c r="F108" s="6">
        <f t="shared" si="24"/>
        <v>4.5869470196080133</v>
      </c>
      <c r="G108" s="6">
        <f t="shared" si="28"/>
        <v>4.6297206170134819</v>
      </c>
      <c r="H108" s="6">
        <f t="shared" si="29"/>
        <v>-4.27735974054686E-2</v>
      </c>
      <c r="I108" s="6">
        <f t="shared" si="30"/>
        <v>167.43068524770121</v>
      </c>
      <c r="J108" s="6">
        <f t="shared" si="31"/>
        <v>-4.27735974054686E-2</v>
      </c>
      <c r="K108" s="6">
        <f t="shared" si="25"/>
        <v>1.7666666666666666</v>
      </c>
      <c r="L108" s="6">
        <f t="shared" si="26"/>
        <v>16.666994221248537</v>
      </c>
      <c r="M108" s="6">
        <f t="shared" si="27"/>
        <v>0.16743068524770122</v>
      </c>
    </row>
    <row r="109" spans="3:13" x14ac:dyDescent="0.25">
      <c r="C109" s="6">
        <f t="shared" si="32"/>
        <v>107</v>
      </c>
      <c r="D109" s="6">
        <f t="shared" si="22"/>
        <v>8.6325949054131004E-2</v>
      </c>
      <c r="E109" s="6">
        <f t="shared" si="23"/>
        <v>0.37350045992678654</v>
      </c>
      <c r="F109" s="6">
        <f t="shared" si="24"/>
        <v>4.6728883363521385</v>
      </c>
      <c r="G109" s="6">
        <f t="shared" si="28"/>
        <v>4.7160465660676127</v>
      </c>
      <c r="H109" s="6">
        <f t="shared" si="29"/>
        <v>-4.3158229715474228E-2</v>
      </c>
      <c r="I109" s="6">
        <f t="shared" si="30"/>
        <v>172.14673181376881</v>
      </c>
      <c r="J109" s="6">
        <f t="shared" si="31"/>
        <v>-4.3158229715474228E-2</v>
      </c>
      <c r="K109" s="6">
        <f t="shared" si="25"/>
        <v>1.7833333333333334</v>
      </c>
      <c r="L109" s="6">
        <f t="shared" si="26"/>
        <v>16.977767637843403</v>
      </c>
      <c r="M109" s="6">
        <f t="shared" si="27"/>
        <v>0.1721467318137688</v>
      </c>
    </row>
    <row r="110" spans="3:13" x14ac:dyDescent="0.25">
      <c r="C110" s="6">
        <f t="shared" si="32"/>
        <v>108</v>
      </c>
      <c r="D110" s="6">
        <f t="shared" si="22"/>
        <v>8.7094336347876583E-2</v>
      </c>
      <c r="E110" s="6">
        <f t="shared" si="23"/>
        <v>0.37699111843077515</v>
      </c>
      <c r="F110" s="6">
        <f t="shared" si="24"/>
        <v>4.7595985670979779</v>
      </c>
      <c r="G110" s="6">
        <f t="shared" si="28"/>
        <v>4.803140902415489</v>
      </c>
      <c r="H110" s="6">
        <f t="shared" si="29"/>
        <v>-4.3542335317511061E-2</v>
      </c>
      <c r="I110" s="6">
        <f t="shared" si="30"/>
        <v>176.9498727161843</v>
      </c>
      <c r="J110" s="6">
        <f t="shared" si="31"/>
        <v>-4.3542335317511061E-2</v>
      </c>
      <c r="K110" s="6">
        <f t="shared" si="25"/>
        <v>1.8</v>
      </c>
      <c r="L110" s="6">
        <f t="shared" si="26"/>
        <v>17.291307248695762</v>
      </c>
      <c r="M110" s="6">
        <f t="shared" si="27"/>
        <v>0.17694987271618431</v>
      </c>
    </row>
    <row r="111" spans="3:13" x14ac:dyDescent="0.25">
      <c r="C111" s="6">
        <f t="shared" si="32"/>
        <v>109</v>
      </c>
      <c r="D111" s="6">
        <f t="shared" si="22"/>
        <v>8.7861662424619055E-2</v>
      </c>
      <c r="E111" s="6">
        <f t="shared" si="23"/>
        <v>0.38048177693476382</v>
      </c>
      <c r="F111" s="6">
        <f t="shared" si="24"/>
        <v>4.8470766553087472</v>
      </c>
      <c r="G111" s="6">
        <f t="shared" si="28"/>
        <v>4.8910025648401083</v>
      </c>
      <c r="H111" s="6">
        <f t="shared" si="29"/>
        <v>-4.3925909531361107E-2</v>
      </c>
      <c r="I111" s="6">
        <f t="shared" si="30"/>
        <v>181.84087528102441</v>
      </c>
      <c r="J111" s="6">
        <f t="shared" si="31"/>
        <v>-4.3925909531361107E-2</v>
      </c>
      <c r="K111" s="6">
        <f t="shared" si="25"/>
        <v>1.8166666666666667</v>
      </c>
      <c r="L111" s="6">
        <f t="shared" si="26"/>
        <v>17.607609233424391</v>
      </c>
      <c r="M111" s="6">
        <f t="shared" si="27"/>
        <v>0.18184087528102441</v>
      </c>
    </row>
    <row r="112" spans="3:13" x14ac:dyDescent="0.25">
      <c r="C112" s="6">
        <f t="shared" si="32"/>
        <v>110</v>
      </c>
      <c r="D112" s="6">
        <f t="shared" si="22"/>
        <v>8.8627917934732348E-2</v>
      </c>
      <c r="E112" s="6">
        <f t="shared" si="23"/>
        <v>0.38397243543875248</v>
      </c>
      <c r="F112" s="6">
        <f t="shared" si="24"/>
        <v>4.9353215350915303</v>
      </c>
      <c r="G112" s="6">
        <f t="shared" si="28"/>
        <v>4.9796304827748408</v>
      </c>
      <c r="H112" s="6">
        <f t="shared" si="29"/>
        <v>-4.4308947683310507E-2</v>
      </c>
      <c r="I112" s="6">
        <f t="shared" si="30"/>
        <v>186.82050576379925</v>
      </c>
      <c r="J112" s="6">
        <f t="shared" si="31"/>
        <v>-4.4308947683310507E-2</v>
      </c>
      <c r="K112" s="6">
        <f t="shared" si="25"/>
        <v>1.8333333333333333</v>
      </c>
      <c r="L112" s="6">
        <f t="shared" si="26"/>
        <v>17.926669737989428</v>
      </c>
      <c r="M112" s="6">
        <f t="shared" si="27"/>
        <v>0.18682050576379924</v>
      </c>
    </row>
    <row r="113" spans="3:13" x14ac:dyDescent="0.25">
      <c r="C113" s="6">
        <f t="shared" si="32"/>
        <v>111</v>
      </c>
      <c r="D113" s="6">
        <f t="shared" si="22"/>
        <v>8.9393093541634869E-2</v>
      </c>
      <c r="E113" s="6">
        <f t="shared" si="23"/>
        <v>0.38746309394274114</v>
      </c>
      <c r="F113" s="6">
        <f t="shared" si="24"/>
        <v>5.0243321312103282</v>
      </c>
      <c r="G113" s="6">
        <f t="shared" si="28"/>
        <v>5.0690235763164759</v>
      </c>
      <c r="H113" s="6">
        <f t="shared" si="29"/>
        <v>-4.4691445106147754E-2</v>
      </c>
      <c r="I113" s="6">
        <f t="shared" si="30"/>
        <v>191.88952934011573</v>
      </c>
      <c r="J113" s="6">
        <f t="shared" si="31"/>
        <v>-4.4691445106147754E-2</v>
      </c>
      <c r="K113" s="6">
        <f t="shared" si="25"/>
        <v>1.85</v>
      </c>
      <c r="L113" s="6">
        <f t="shared" si="26"/>
        <v>18.248484874739312</v>
      </c>
      <c r="M113" s="6">
        <f t="shared" si="27"/>
        <v>0.19188952934011572</v>
      </c>
    </row>
    <row r="114" spans="3:13" x14ac:dyDescent="0.25">
      <c r="C114" s="6">
        <f t="shared" si="32"/>
        <v>112</v>
      </c>
      <c r="D114" s="6">
        <f t="shared" si="22"/>
        <v>9.0157179921903322E-2</v>
      </c>
      <c r="E114" s="6">
        <f t="shared" si="23"/>
        <v>0.39095375244672981</v>
      </c>
      <c r="F114" s="6">
        <f t="shared" si="24"/>
        <v>5.1141073590991102</v>
      </c>
      <c r="G114" s="6">
        <f t="shared" si="28"/>
        <v>5.1591807562383796</v>
      </c>
      <c r="H114" s="6">
        <f t="shared" si="29"/>
        <v>-4.5073397139269389E-2</v>
      </c>
      <c r="I114" s="6">
        <f t="shared" si="30"/>
        <v>197.04871009635411</v>
      </c>
      <c r="J114" s="6">
        <f t="shared" si="31"/>
        <v>-4.5073397139269389E-2</v>
      </c>
      <c r="K114" s="6">
        <f t="shared" si="25"/>
        <v>1.8666666666666667</v>
      </c>
      <c r="L114" s="6">
        <f t="shared" si="26"/>
        <v>18.573050722458166</v>
      </c>
      <c r="M114" s="6">
        <f t="shared" si="27"/>
        <v>0.19704871009635411</v>
      </c>
    </row>
    <row r="115" spans="3:13" x14ac:dyDescent="0.25">
      <c r="C115" s="6">
        <f t="shared" si="32"/>
        <v>113</v>
      </c>
      <c r="D115" s="6">
        <f t="shared" si="22"/>
        <v>9.0920167765386292E-2</v>
      </c>
      <c r="E115" s="6">
        <f t="shared" si="23"/>
        <v>0.39444441095071847</v>
      </c>
      <c r="F115" s="6">
        <f t="shared" si="24"/>
        <v>5.2046461248750564</v>
      </c>
      <c r="G115" s="6">
        <f t="shared" si="28"/>
        <v>5.2501009240037657</v>
      </c>
      <c r="H115" s="6">
        <f t="shared" si="29"/>
        <v>-4.5454799128709311E-2</v>
      </c>
      <c r="I115" s="6">
        <f t="shared" si="30"/>
        <v>202.29881102035787</v>
      </c>
      <c r="J115" s="6">
        <f t="shared" si="31"/>
        <v>-4.5454799128709311E-2</v>
      </c>
      <c r="K115" s="6">
        <f t="shared" si="25"/>
        <v>1.8833333333333333</v>
      </c>
      <c r="L115" s="6">
        <f t="shared" si="26"/>
        <v>18.900363326413558</v>
      </c>
      <c r="M115" s="6">
        <f t="shared" si="27"/>
        <v>0.20229881102035788</v>
      </c>
    </row>
    <row r="116" spans="3:13" x14ac:dyDescent="0.25">
      <c r="C116" s="6">
        <f t="shared" si="32"/>
        <v>114</v>
      </c>
      <c r="D116" s="6">
        <f t="shared" si="22"/>
        <v>9.1682047775317715E-2</v>
      </c>
      <c r="E116" s="6">
        <f t="shared" si="23"/>
        <v>0.39793506945470714</v>
      </c>
      <c r="F116" s="6">
        <f t="shared" si="24"/>
        <v>5.2959473253518832</v>
      </c>
      <c r="G116" s="6">
        <f t="shared" si="28"/>
        <v>5.3417829717790832</v>
      </c>
      <c r="H116" s="6">
        <f t="shared" si="29"/>
        <v>-4.5835646427200061E-2</v>
      </c>
      <c r="I116" s="6">
        <f t="shared" si="30"/>
        <v>207.64059399213696</v>
      </c>
      <c r="J116" s="6">
        <f t="shared" si="31"/>
        <v>-4.5835646427200061E-2</v>
      </c>
      <c r="K116" s="6">
        <f t="shared" si="25"/>
        <v>1.9</v>
      </c>
      <c r="L116" s="6">
        <f t="shared" si="26"/>
        <v>19.230418698404701</v>
      </c>
      <c r="M116" s="6">
        <f t="shared" si="27"/>
        <v>0.20764059399213697</v>
      </c>
    </row>
    <row r="117" spans="3:13" x14ac:dyDescent="0.25">
      <c r="C117" s="6">
        <f t="shared" si="32"/>
        <v>115</v>
      </c>
      <c r="D117" s="6">
        <f t="shared" si="22"/>
        <v>9.2442810668430075E-2</v>
      </c>
      <c r="E117" s="6">
        <f t="shared" si="23"/>
        <v>0.4014257279586958</v>
      </c>
      <c r="F117" s="6">
        <f t="shared" si="24"/>
        <v>5.3880098480532643</v>
      </c>
      <c r="G117" s="6">
        <f t="shared" si="28"/>
        <v>5.4342257824475135</v>
      </c>
      <c r="H117" s="6">
        <f t="shared" si="29"/>
        <v>-4.6215934394249203E-2</v>
      </c>
      <c r="I117" s="6">
        <f t="shared" si="30"/>
        <v>213.07481977458448</v>
      </c>
      <c r="J117" s="6">
        <f t="shared" si="31"/>
        <v>-4.6215934394249203E-2</v>
      </c>
      <c r="K117" s="6">
        <f t="shared" si="25"/>
        <v>1.9166666666666667</v>
      </c>
      <c r="L117" s="6">
        <f t="shared" si="26"/>
        <v>19.563212816811049</v>
      </c>
      <c r="M117" s="6">
        <f t="shared" si="27"/>
        <v>0.21307481977458448</v>
      </c>
    </row>
    <row r="118" spans="3:13" x14ac:dyDescent="0.25">
      <c r="C118" s="6">
        <f t="shared" si="32"/>
        <v>116</v>
      </c>
      <c r="D118" s="6">
        <f t="shared" si="22"/>
        <v>9.3202447175067593E-2</v>
      </c>
      <c r="E118" s="6">
        <f t="shared" si="23"/>
        <v>0.40491638646268446</v>
      </c>
      <c r="F118" s="6">
        <f t="shared" si="24"/>
        <v>5.4808325712264336</v>
      </c>
      <c r="G118" s="6">
        <f t="shared" si="28"/>
        <v>5.527428229622581</v>
      </c>
      <c r="H118" s="6">
        <f t="shared" si="29"/>
        <v>-4.6595658396147321E-2</v>
      </c>
      <c r="I118" s="6">
        <f t="shared" si="30"/>
        <v>218.60224800420707</v>
      </c>
      <c r="J118" s="6">
        <f t="shared" si="31"/>
        <v>-4.6595658396147321E-2</v>
      </c>
      <c r="K118" s="6">
        <f t="shared" si="25"/>
        <v>1.9333333333333333</v>
      </c>
      <c r="L118" s="6">
        <f t="shared" si="26"/>
        <v>19.898741626641289</v>
      </c>
      <c r="M118" s="6">
        <f t="shared" si="27"/>
        <v>0.21860224800420708</v>
      </c>
    </row>
    <row r="119" spans="3:13" x14ac:dyDescent="0.25">
      <c r="C119" s="6">
        <f t="shared" si="32"/>
        <v>117</v>
      </c>
      <c r="D119" s="6">
        <f t="shared" si="22"/>
        <v>9.3960948039299205E-2</v>
      </c>
      <c r="E119" s="6">
        <f t="shared" si="23"/>
        <v>0.40840704496667313</v>
      </c>
      <c r="F119" s="6">
        <f t="shared" si="24"/>
        <v>5.574414363855781</v>
      </c>
      <c r="G119" s="6">
        <f t="shared" si="28"/>
        <v>5.6213891776618805</v>
      </c>
      <c r="H119" s="6">
        <f t="shared" si="29"/>
        <v>-4.6974813806099469E-2</v>
      </c>
      <c r="I119" s="6">
        <f t="shared" si="30"/>
        <v>224.22363718186895</v>
      </c>
      <c r="J119" s="6">
        <f t="shared" si="31"/>
        <v>-4.6974813806099469E-2</v>
      </c>
      <c r="K119" s="6">
        <f t="shared" si="25"/>
        <v>1.95</v>
      </c>
      <c r="L119" s="6">
        <f t="shared" si="26"/>
        <v>20.237001039582772</v>
      </c>
      <c r="M119" s="6">
        <f t="shared" si="27"/>
        <v>0.22422363718186894</v>
      </c>
    </row>
    <row r="120" spans="3:13" x14ac:dyDescent="0.25">
      <c r="C120" s="6">
        <f t="shared" si="32"/>
        <v>118</v>
      </c>
      <c r="D120" s="6">
        <f t="shared" si="22"/>
        <v>9.4718304019031224E-2</v>
      </c>
      <c r="E120" s="6">
        <f t="shared" si="23"/>
        <v>0.41189770347066179</v>
      </c>
      <c r="F120" s="6">
        <f t="shared" si="24"/>
        <v>5.6687540856767056</v>
      </c>
      <c r="G120" s="6">
        <f t="shared" si="28"/>
        <v>5.7161074816809121</v>
      </c>
      <c r="H120" s="6">
        <f t="shared" si="29"/>
        <v>-4.7353396004206516E-2</v>
      </c>
      <c r="I120" s="6">
        <f t="shared" si="30"/>
        <v>229.93974466354987</v>
      </c>
      <c r="J120" s="6">
        <f t="shared" si="31"/>
        <v>-4.7353396004206516E-2</v>
      </c>
      <c r="K120" s="6">
        <f t="shared" si="25"/>
        <v>1.9666666666666666</v>
      </c>
      <c r="L120" s="6">
        <f t="shared" si="26"/>
        <v>20.577986934051285</v>
      </c>
      <c r="M120" s="6">
        <f t="shared" si="27"/>
        <v>0.22993974466354988</v>
      </c>
    </row>
    <row r="121" spans="3:13" x14ac:dyDescent="0.25">
      <c r="C121" s="6">
        <f t="shared" si="32"/>
        <v>119</v>
      </c>
      <c r="D121" s="6">
        <f t="shared" si="22"/>
        <v>9.547450588612004E-2</v>
      </c>
      <c r="E121" s="6">
        <f t="shared" si="23"/>
        <v>0.4153883619746504</v>
      </c>
      <c r="F121" s="6">
        <f t="shared" si="24"/>
        <v>5.7638505871894683</v>
      </c>
      <c r="G121" s="6">
        <f t="shared" si="28"/>
        <v>5.811581987567032</v>
      </c>
      <c r="H121" s="6">
        <f t="shared" si="29"/>
        <v>-4.7731400377563737E-2</v>
      </c>
      <c r="I121" s="6">
        <f t="shared" si="30"/>
        <v>235.7513266511169</v>
      </c>
      <c r="J121" s="6">
        <f t="shared" si="31"/>
        <v>-4.7731400377563737E-2</v>
      </c>
      <c r="K121" s="6">
        <f t="shared" si="25"/>
        <v>1.9833333333333334</v>
      </c>
      <c r="L121" s="6">
        <f t="shared" si="26"/>
        <v>20.921695155241316</v>
      </c>
      <c r="M121" s="6">
        <f t="shared" si="27"/>
        <v>0.23575132665111689</v>
      </c>
    </row>
    <row r="122" spans="3:13" x14ac:dyDescent="0.25">
      <c r="C122" s="6">
        <f t="shared" si="32"/>
        <v>120</v>
      </c>
      <c r="D122" s="6">
        <f t="shared" si="22"/>
        <v>9.6229544426484542E-2</v>
      </c>
      <c r="E122" s="6">
        <f t="shared" si="23"/>
        <v>0.41887902047863906</v>
      </c>
      <c r="F122" s="6">
        <f t="shared" si="24"/>
        <v>5.8597027096732175</v>
      </c>
      <c r="G122" s="6">
        <f t="shared" si="28"/>
        <v>5.9078115319935165</v>
      </c>
      <c r="H122" s="6">
        <f t="shared" si="29"/>
        <v>-4.8108822320299005E-2</v>
      </c>
      <c r="I122" s="6">
        <f t="shared" si="30"/>
        <v>241.65913818311043</v>
      </c>
      <c r="J122" s="6">
        <f t="shared" si="31"/>
        <v>-4.8108822320299005E-2</v>
      </c>
      <c r="K122" s="6">
        <f t="shared" si="25"/>
        <v>2</v>
      </c>
      <c r="L122" s="6">
        <f t="shared" si="26"/>
        <v>21.268121515176659</v>
      </c>
      <c r="M122" s="6">
        <f t="shared" si="27"/>
        <v>0.24165913818311044</v>
      </c>
    </row>
    <row r="123" spans="3:13" x14ac:dyDescent="0.25">
      <c r="C123" s="6">
        <f t="shared" si="32"/>
        <v>121</v>
      </c>
      <c r="D123" s="6">
        <f t="shared" si="22"/>
        <v>9.6983410440218423E-2</v>
      </c>
      <c r="E123" s="6">
        <f t="shared" si="23"/>
        <v>0.42236967898262773</v>
      </c>
      <c r="F123" s="6">
        <f t="shared" si="24"/>
        <v>5.9563092852000681</v>
      </c>
      <c r="G123" s="6">
        <f t="shared" si="28"/>
        <v>6.004794942433735</v>
      </c>
      <c r="H123" s="6">
        <f t="shared" si="29"/>
        <v>-4.8485657233666934E-2</v>
      </c>
      <c r="I123" s="6">
        <f t="shared" si="30"/>
        <v>247.66393312554416</v>
      </c>
      <c r="J123" s="6">
        <f t="shared" si="31"/>
        <v>-4.8485657233666934E-2</v>
      </c>
      <c r="K123" s="6">
        <f t="shared" si="25"/>
        <v>2.0166666666666666</v>
      </c>
      <c r="L123" s="6">
        <f t="shared" si="26"/>
        <v>21.617261792761443</v>
      </c>
      <c r="M123" s="6">
        <f t="shared" si="27"/>
        <v>0.24766393312554416</v>
      </c>
    </row>
    <row r="124" spans="3:13" x14ac:dyDescent="0.25">
      <c r="C124" s="6">
        <f t="shared" si="32"/>
        <v>122</v>
      </c>
      <c r="D124" s="6">
        <f t="shared" si="22"/>
        <v>9.7736094741702181E-2</v>
      </c>
      <c r="E124" s="6">
        <f t="shared" si="23"/>
        <v>0.42586033748661639</v>
      </c>
      <c r="F124" s="6">
        <f t="shared" si="24"/>
        <v>6.0536691366494075</v>
      </c>
      <c r="G124" s="6">
        <f t="shared" si="28"/>
        <v>6.1025310371754369</v>
      </c>
      <c r="H124" s="6">
        <f t="shared" si="29"/>
        <v>-4.8861900526029345E-2</v>
      </c>
      <c r="I124" s="6">
        <f t="shared" si="30"/>
        <v>253.76646416271959</v>
      </c>
      <c r="J124" s="6">
        <f t="shared" si="31"/>
        <v>-4.8861900526029345E-2</v>
      </c>
      <c r="K124" s="6">
        <f t="shared" si="25"/>
        <v>2.0333333333333332</v>
      </c>
      <c r="L124" s="6">
        <f t="shared" si="26"/>
        <v>21.969111733831575</v>
      </c>
      <c r="M124" s="6">
        <f t="shared" si="27"/>
        <v>0.25376646416271958</v>
      </c>
    </row>
    <row r="125" spans="3:13" x14ac:dyDescent="0.25">
      <c r="C125" s="6">
        <f t="shared" si="32"/>
        <v>123</v>
      </c>
      <c r="D125" s="6">
        <f t="shared" si="22"/>
        <v>9.8487588159715131E-2</v>
      </c>
      <c r="E125" s="6">
        <f t="shared" si="23"/>
        <v>0.42935099599060506</v>
      </c>
      <c r="F125" s="6">
        <f t="shared" si="24"/>
        <v>6.15178107772216</v>
      </c>
      <c r="G125" s="6">
        <f t="shared" si="28"/>
        <v>6.201018625335152</v>
      </c>
      <c r="H125" s="6">
        <f t="shared" si="29"/>
        <v>-4.9237547612992039E-2</v>
      </c>
      <c r="I125" s="6">
        <f t="shared" si="30"/>
        <v>259.96748278805472</v>
      </c>
      <c r="J125" s="6">
        <f t="shared" si="31"/>
        <v>-4.9237547612992039E-2</v>
      </c>
      <c r="K125" s="6">
        <f t="shared" si="25"/>
        <v>2.0499999999999998</v>
      </c>
      <c r="L125" s="6">
        <f t="shared" si="26"/>
        <v>22.323667051206545</v>
      </c>
      <c r="M125" s="6">
        <f t="shared" si="27"/>
        <v>0.2599674827880547</v>
      </c>
    </row>
    <row r="126" spans="3:13" x14ac:dyDescent="0.25">
      <c r="C126" s="6">
        <f t="shared" si="32"/>
        <v>124</v>
      </c>
      <c r="D126" s="6">
        <f t="shared" si="22"/>
        <v>9.923788153754716E-2</v>
      </c>
      <c r="E126" s="6">
        <f t="shared" si="23"/>
        <v>0.43284165449459372</v>
      </c>
      <c r="F126" s="6">
        <f t="shared" si="24"/>
        <v>6.2506439129552813</v>
      </c>
      <c r="G126" s="6">
        <f t="shared" si="28"/>
        <v>6.3002565068726994</v>
      </c>
      <c r="H126" s="6">
        <f t="shared" si="29"/>
        <v>-4.9612593917418124E-2</v>
      </c>
      <c r="I126" s="6">
        <f t="shared" si="30"/>
        <v>266.26773929492742</v>
      </c>
      <c r="J126" s="6">
        <f t="shared" si="31"/>
        <v>-4.9612593917418124E-2</v>
      </c>
      <c r="K126" s="6">
        <f t="shared" si="25"/>
        <v>2.0666666666666669</v>
      </c>
      <c r="L126" s="6">
        <f t="shared" si="26"/>
        <v>22.680923424741717</v>
      </c>
      <c r="M126" s="6">
        <f t="shared" si="27"/>
        <v>0.26626773929492742</v>
      </c>
    </row>
    <row r="127" spans="3:13" x14ac:dyDescent="0.25">
      <c r="C127" s="6">
        <f t="shared" si="32"/>
        <v>125</v>
      </c>
      <c r="D127" s="6">
        <f t="shared" si="22"/>
        <v>9.9986965733110222E-2</v>
      </c>
      <c r="E127" s="6">
        <f t="shared" si="23"/>
        <v>0.43633231299858238</v>
      </c>
      <c r="F127" s="6">
        <f t="shared" si="24"/>
        <v>6.3502564377363351</v>
      </c>
      <c r="G127" s="6">
        <f t="shared" si="28"/>
        <v>6.4002434726058093</v>
      </c>
      <c r="H127" s="6">
        <f t="shared" si="29"/>
        <v>-4.9987034869474201E-2</v>
      </c>
      <c r="I127" s="6">
        <f t="shared" si="30"/>
        <v>272.66798276753326</v>
      </c>
      <c r="J127" s="6">
        <f t="shared" si="31"/>
        <v>-4.9987034869474201E-2</v>
      </c>
      <c r="K127" s="6">
        <f t="shared" si="25"/>
        <v>2.0833333333333335</v>
      </c>
      <c r="L127" s="6">
        <f t="shared" si="26"/>
        <v>23.040876501380914</v>
      </c>
      <c r="M127" s="6">
        <f t="shared" si="27"/>
        <v>0.27266798276753323</v>
      </c>
    </row>
    <row r="128" spans="3:13" x14ac:dyDescent="0.25">
      <c r="C128" s="6">
        <f t="shared" si="32"/>
        <v>126</v>
      </c>
      <c r="D128" s="6">
        <f t="shared" si="22"/>
        <v>0.10073483161904978</v>
      </c>
      <c r="E128" s="6">
        <f t="shared" si="23"/>
        <v>0.43982297150257105</v>
      </c>
      <c r="F128" s="6">
        <f t="shared" si="24"/>
        <v>6.450617438318127</v>
      </c>
      <c r="G128" s="6">
        <f t="shared" si="28"/>
        <v>6.5009783042248594</v>
      </c>
      <c r="H128" s="6">
        <f t="shared" si="29"/>
        <v>-5.0360865906732499E-2</v>
      </c>
      <c r="I128" s="6">
        <f t="shared" si="30"/>
        <v>279.16896107175813</v>
      </c>
      <c r="J128" s="6">
        <f t="shared" si="31"/>
        <v>-5.0360865906732499E-2</v>
      </c>
      <c r="K128" s="6">
        <f t="shared" si="25"/>
        <v>2.1</v>
      </c>
      <c r="L128" s="6">
        <f t="shared" si="26"/>
        <v>23.403521895209494</v>
      </c>
      <c r="M128" s="6">
        <f t="shared" si="27"/>
        <v>0.27916896107175815</v>
      </c>
    </row>
    <row r="129" spans="3:13" x14ac:dyDescent="0.25">
      <c r="C129" s="6">
        <f t="shared" si="32"/>
        <v>127</v>
      </c>
      <c r="D129" s="6">
        <f t="shared" si="22"/>
        <v>0.10148147008285602</v>
      </c>
      <c r="E129" s="6">
        <f t="shared" si="23"/>
        <v>0.44331363000655971</v>
      </c>
      <c r="F129" s="6">
        <f t="shared" si="24"/>
        <v>6.5517256918335542</v>
      </c>
      <c r="G129" s="6">
        <f t="shared" si="28"/>
        <v>6.6024597743077154</v>
      </c>
      <c r="H129" s="6">
        <f t="shared" si="29"/>
        <v>-5.0734082474161113E-2</v>
      </c>
      <c r="I129" s="6">
        <f t="shared" si="30"/>
        <v>285.77142084606584</v>
      </c>
      <c r="J129" s="6">
        <f t="shared" si="31"/>
        <v>-5.0734082474161113E-2</v>
      </c>
      <c r="K129" s="6">
        <f t="shared" si="25"/>
        <v>2.1166666666666667</v>
      </c>
      <c r="L129" s="6">
        <f t="shared" si="26"/>
        <v>23.768855187507775</v>
      </c>
      <c r="M129" s="6">
        <f t="shared" si="27"/>
        <v>0.28577142084606583</v>
      </c>
    </row>
    <row r="130" spans="3:13" x14ac:dyDescent="0.25">
      <c r="C130" s="6">
        <f t="shared" si="32"/>
        <v>128</v>
      </c>
      <c r="D130" s="6">
        <f t="shared" ref="D130:D193" si="33">SIN(C130/$B$2)*$B$3</f>
        <v>0.10222687202697492</v>
      </c>
      <c r="E130" s="6">
        <f t="shared" ref="E130:E193" si="34">C130/$B$2</f>
        <v>0.44680428851054838</v>
      </c>
      <c r="F130" s="6">
        <f t="shared" ref="F130:F193" si="35">(-COS(C130/$B$2)+1)*$B$3*$B$2</f>
        <v>6.6535799663104456</v>
      </c>
      <c r="G130" s="6">
        <f t="shared" si="28"/>
        <v>6.7046866463346904</v>
      </c>
      <c r="H130" s="6">
        <f t="shared" si="29"/>
        <v>-5.1106680024244788E-2</v>
      </c>
      <c r="I130" s="6">
        <f t="shared" si="30"/>
        <v>292.4761074924005</v>
      </c>
      <c r="J130" s="6">
        <f t="shared" si="31"/>
        <v>-5.1106680024244788E-2</v>
      </c>
      <c r="K130" s="6">
        <f t="shared" ref="K130:K193" si="36">C130/60</f>
        <v>2.1333333333333333</v>
      </c>
      <c r="L130" s="6">
        <f t="shared" ref="L130:L193" si="37">G130*3600/1000</f>
        <v>24.136871926804883</v>
      </c>
      <c r="M130" s="6">
        <f t="shared" ref="M130:M193" si="38">I130/1000</f>
        <v>0.29247610749240049</v>
      </c>
    </row>
    <row r="131" spans="3:13" x14ac:dyDescent="0.25">
      <c r="C131" s="6">
        <f t="shared" si="32"/>
        <v>129</v>
      </c>
      <c r="D131" s="6">
        <f t="shared" si="33"/>
        <v>0.102971028368919</v>
      </c>
      <c r="E131" s="6">
        <f t="shared" si="34"/>
        <v>0.45029494701453704</v>
      </c>
      <c r="F131" s="6">
        <f t="shared" si="35"/>
        <v>6.7561790206866119</v>
      </c>
      <c r="G131" s="6">
        <f t="shared" ref="G131:G194" si="39">(G130+(D131*(C131-C130)))</f>
        <v>6.8076576747036093</v>
      </c>
      <c r="H131" s="6">
        <f t="shared" ref="H131:H194" si="40">F131-G131</f>
        <v>-5.1478654016997361E-2</v>
      </c>
      <c r="I131" s="6">
        <f t="shared" ref="I131:I194" si="41">(G131*(C131-C130))+I130</f>
        <v>299.28376516710409</v>
      </c>
      <c r="J131" s="6">
        <f t="shared" ref="J131:J194" si="42">F131-G131</f>
        <v>-5.1478654016997361E-2</v>
      </c>
      <c r="K131" s="6">
        <f t="shared" si="36"/>
        <v>2.15</v>
      </c>
      <c r="L131" s="6">
        <f t="shared" si="37"/>
        <v>24.507567628932993</v>
      </c>
      <c r="M131" s="6">
        <f t="shared" si="38"/>
        <v>0.29928376516710409</v>
      </c>
    </row>
    <row r="132" spans="3:13" x14ac:dyDescent="0.25">
      <c r="C132" s="6">
        <f t="shared" ref="C132:C195" si="43">C131+1</f>
        <v>130</v>
      </c>
      <c r="D132" s="6">
        <f t="shared" si="33"/>
        <v>0.10371393004137808</v>
      </c>
      <c r="E132" s="6">
        <f t="shared" si="34"/>
        <v>0.45378560551852565</v>
      </c>
      <c r="F132" s="6">
        <f t="shared" si="35"/>
        <v>6.8595216048249501</v>
      </c>
      <c r="G132" s="6">
        <f t="shared" si="39"/>
        <v>6.9113716047449874</v>
      </c>
      <c r="H132" s="6">
        <f t="shared" si="40"/>
        <v>-5.1849999920037249E-2</v>
      </c>
      <c r="I132" s="6">
        <f t="shared" si="41"/>
        <v>306.19513677184909</v>
      </c>
      <c r="J132" s="6">
        <f t="shared" si="42"/>
        <v>-5.1849999920037249E-2</v>
      </c>
      <c r="K132" s="6">
        <f t="shared" si="36"/>
        <v>2.1666666666666665</v>
      </c>
      <c r="L132" s="6">
        <f t="shared" si="37"/>
        <v>24.880937777081957</v>
      </c>
      <c r="M132" s="6">
        <f t="shared" si="38"/>
        <v>0.30619513677184912</v>
      </c>
    </row>
    <row r="133" spans="3:13" x14ac:dyDescent="0.25">
      <c r="C133" s="6">
        <f t="shared" si="43"/>
        <v>131</v>
      </c>
      <c r="D133" s="6">
        <f t="shared" si="33"/>
        <v>0.10445556799232973</v>
      </c>
      <c r="E133" s="6">
        <f t="shared" si="34"/>
        <v>0.45727626402251431</v>
      </c>
      <c r="F133" s="6">
        <f t="shared" si="35"/>
        <v>6.9636064595286911</v>
      </c>
      <c r="G133" s="6">
        <f t="shared" si="39"/>
        <v>7.0158271727373167</v>
      </c>
      <c r="H133" s="6">
        <f t="shared" si="40"/>
        <v>-5.2220713208625646E-2</v>
      </c>
      <c r="I133" s="6">
        <f t="shared" si="41"/>
        <v>313.21096394458641</v>
      </c>
      <c r="J133" s="6">
        <f t="shared" si="42"/>
        <v>-5.2220713208625646E-2</v>
      </c>
      <c r="K133" s="6">
        <f t="shared" si="36"/>
        <v>2.1833333333333331</v>
      </c>
      <c r="L133" s="6">
        <f t="shared" si="37"/>
        <v>25.256977821854338</v>
      </c>
      <c r="M133" s="6">
        <f t="shared" si="38"/>
        <v>0.31321096394458642</v>
      </c>
    </row>
    <row r="134" spans="3:13" x14ac:dyDescent="0.25">
      <c r="C134" s="6">
        <f t="shared" si="43"/>
        <v>132</v>
      </c>
      <c r="D134" s="6">
        <f t="shared" si="33"/>
        <v>0.10519593318514955</v>
      </c>
      <c r="E134" s="6">
        <f t="shared" si="34"/>
        <v>0.46076692252650298</v>
      </c>
      <c r="F134" s="6">
        <f t="shared" si="35"/>
        <v>7.0684323165567262</v>
      </c>
      <c r="G134" s="6">
        <f t="shared" si="39"/>
        <v>7.1210231059224665</v>
      </c>
      <c r="H134" s="6">
        <f t="shared" si="40"/>
        <v>-5.2590789365740243E-2</v>
      </c>
      <c r="I134" s="6">
        <f t="shared" si="41"/>
        <v>320.33198705050887</v>
      </c>
      <c r="J134" s="6">
        <f t="shared" si="42"/>
        <v>-5.2590789365740243E-2</v>
      </c>
      <c r="K134" s="6">
        <f t="shared" si="36"/>
        <v>2.2000000000000002</v>
      </c>
      <c r="L134" s="6">
        <f t="shared" si="37"/>
        <v>25.635683181320882</v>
      </c>
      <c r="M134" s="6">
        <f t="shared" si="38"/>
        <v>0.32033198705050886</v>
      </c>
    </row>
    <row r="135" spans="3:13" x14ac:dyDescent="0.25">
      <c r="C135" s="6">
        <f t="shared" si="43"/>
        <v>133</v>
      </c>
      <c r="D135" s="6">
        <f t="shared" si="33"/>
        <v>0.10593501659872133</v>
      </c>
      <c r="E135" s="6">
        <f t="shared" si="34"/>
        <v>0.46425758103049164</v>
      </c>
      <c r="F135" s="6">
        <f t="shared" si="35"/>
        <v>7.1739978986390671</v>
      </c>
      <c r="G135" s="6">
        <f t="shared" si="39"/>
        <v>7.2269581225211876</v>
      </c>
      <c r="H135" s="6">
        <f t="shared" si="40"/>
        <v>-5.2960223882120516E-2</v>
      </c>
      <c r="I135" s="6">
        <f t="shared" si="41"/>
        <v>327.55894517303005</v>
      </c>
      <c r="J135" s="6">
        <f t="shared" si="42"/>
        <v>-5.2960223882120516E-2</v>
      </c>
      <c r="K135" s="6">
        <f t="shared" si="36"/>
        <v>2.2166666666666668</v>
      </c>
      <c r="L135" s="6">
        <f t="shared" si="37"/>
        <v>26.017049241076275</v>
      </c>
      <c r="M135" s="6">
        <f t="shared" si="38"/>
        <v>0.32755894517303008</v>
      </c>
    </row>
    <row r="136" spans="3:13" x14ac:dyDescent="0.25">
      <c r="C136" s="6">
        <f t="shared" si="43"/>
        <v>134</v>
      </c>
      <c r="D136" s="6">
        <f t="shared" si="33"/>
        <v>0.10667280922754692</v>
      </c>
      <c r="E136" s="6">
        <f t="shared" si="34"/>
        <v>0.4677482395344803</v>
      </c>
      <c r="F136" s="6">
        <f t="shared" si="35"/>
        <v>7.2803019194924161</v>
      </c>
      <c r="G136" s="6">
        <f t="shared" si="39"/>
        <v>7.3336309317487345</v>
      </c>
      <c r="H136" s="6">
        <f t="shared" si="40"/>
        <v>-5.3329012256318364E-2</v>
      </c>
      <c r="I136" s="6">
        <f t="shared" si="41"/>
        <v>334.89257610477881</v>
      </c>
      <c r="J136" s="6">
        <f t="shared" si="42"/>
        <v>-5.3329012256318364E-2</v>
      </c>
      <c r="K136" s="6">
        <f t="shared" si="36"/>
        <v>2.2333333333333334</v>
      </c>
      <c r="L136" s="6">
        <f t="shared" si="37"/>
        <v>26.401071354295443</v>
      </c>
      <c r="M136" s="6">
        <f t="shared" si="38"/>
        <v>0.33489257610477879</v>
      </c>
    </row>
    <row r="137" spans="3:13" x14ac:dyDescent="0.25">
      <c r="C137" s="6">
        <f t="shared" si="43"/>
        <v>135</v>
      </c>
      <c r="D137" s="6">
        <f t="shared" si="33"/>
        <v>0.10740930208185594</v>
      </c>
      <c r="E137" s="6">
        <f t="shared" si="34"/>
        <v>0.47123889803846897</v>
      </c>
      <c r="F137" s="6">
        <f t="shared" si="35"/>
        <v>7.3873430838358134</v>
      </c>
      <c r="G137" s="6">
        <f t="shared" si="39"/>
        <v>7.4410402338305905</v>
      </c>
      <c r="H137" s="6">
        <f t="shared" si="40"/>
        <v>-5.3697149994777149E-2</v>
      </c>
      <c r="I137" s="6">
        <f t="shared" si="41"/>
        <v>342.33361633860937</v>
      </c>
      <c r="J137" s="6">
        <f t="shared" si="42"/>
        <v>-5.3697149994777149E-2</v>
      </c>
      <c r="K137" s="6">
        <f t="shared" si="36"/>
        <v>2.25</v>
      </c>
      <c r="L137" s="6">
        <f t="shared" si="37"/>
        <v>26.787744841790126</v>
      </c>
      <c r="M137" s="6">
        <f t="shared" si="38"/>
        <v>0.34233361633860937</v>
      </c>
    </row>
    <row r="138" spans="3:13" x14ac:dyDescent="0.25">
      <c r="C138" s="6">
        <f t="shared" si="43"/>
        <v>136</v>
      </c>
      <c r="D138" s="6">
        <f t="shared" si="33"/>
        <v>0.10814448618771541</v>
      </c>
      <c r="E138" s="6">
        <f t="shared" si="34"/>
        <v>0.47472955654245763</v>
      </c>
      <c r="F138" s="6">
        <f t="shared" si="35"/>
        <v>7.495120087406467</v>
      </c>
      <c r="G138" s="6">
        <f t="shared" si="39"/>
        <v>7.5491847200183058</v>
      </c>
      <c r="H138" s="6">
        <f t="shared" si="40"/>
        <v>-5.4064632611838803E-2</v>
      </c>
      <c r="I138" s="6">
        <f t="shared" si="41"/>
        <v>349.88280105862771</v>
      </c>
      <c r="J138" s="6">
        <f t="shared" si="42"/>
        <v>-5.4064632611838803E-2</v>
      </c>
      <c r="K138" s="6">
        <f t="shared" si="36"/>
        <v>2.2666666666666666</v>
      </c>
      <c r="L138" s="6">
        <f t="shared" si="37"/>
        <v>27.177064992065901</v>
      </c>
      <c r="M138" s="6">
        <f t="shared" si="38"/>
        <v>0.34988280105862768</v>
      </c>
    </row>
    <row r="139" spans="3:13" x14ac:dyDescent="0.25">
      <c r="C139" s="6">
        <f t="shared" si="43"/>
        <v>137</v>
      </c>
      <c r="D139" s="6">
        <f t="shared" si="33"/>
        <v>0.108878352587139</v>
      </c>
      <c r="E139" s="6">
        <f t="shared" si="34"/>
        <v>0.4782202150464463</v>
      </c>
      <c r="F139" s="6">
        <f t="shared" si="35"/>
        <v>7.6036316169755898</v>
      </c>
      <c r="G139" s="6">
        <f t="shared" si="39"/>
        <v>7.6580630726054446</v>
      </c>
      <c r="H139" s="6">
        <f t="shared" si="40"/>
        <v>-5.4431455629854852E-2</v>
      </c>
      <c r="I139" s="6">
        <f t="shared" si="41"/>
        <v>357.54086413123315</v>
      </c>
      <c r="J139" s="6">
        <f t="shared" si="42"/>
        <v>-5.4431455629854852E-2</v>
      </c>
      <c r="K139" s="6">
        <f t="shared" si="36"/>
        <v>2.2833333333333332</v>
      </c>
      <c r="L139" s="6">
        <f t="shared" si="37"/>
        <v>27.5690270613796</v>
      </c>
      <c r="M139" s="6">
        <f t="shared" si="38"/>
        <v>0.35754086413123315</v>
      </c>
    </row>
    <row r="140" spans="3:13" x14ac:dyDescent="0.25">
      <c r="C140" s="6">
        <f t="shared" si="43"/>
        <v>138</v>
      </c>
      <c r="D140" s="6">
        <f t="shared" si="33"/>
        <v>0.10961089233819624</v>
      </c>
      <c r="E140" s="6">
        <f t="shared" si="34"/>
        <v>0.48171087355043496</v>
      </c>
      <c r="F140" s="6">
        <f t="shared" si="35"/>
        <v>7.712876350364442</v>
      </c>
      <c r="G140" s="6">
        <f t="shared" si="39"/>
        <v>7.7676739649436408</v>
      </c>
      <c r="H140" s="6">
        <f t="shared" si="40"/>
        <v>-5.479761457919885E-2</v>
      </c>
      <c r="I140" s="6">
        <f t="shared" si="41"/>
        <v>365.30853809617679</v>
      </c>
      <c r="J140" s="6">
        <f t="shared" si="42"/>
        <v>-5.479761457919885E-2</v>
      </c>
      <c r="K140" s="6">
        <f t="shared" si="36"/>
        <v>2.2999999999999998</v>
      </c>
      <c r="L140" s="6">
        <f t="shared" si="37"/>
        <v>27.963626273797107</v>
      </c>
      <c r="M140" s="6">
        <f t="shared" si="38"/>
        <v>0.3653085380961768</v>
      </c>
    </row>
    <row r="141" spans="3:13" x14ac:dyDescent="0.25">
      <c r="C141" s="6">
        <f t="shared" si="43"/>
        <v>139</v>
      </c>
      <c r="D141" s="6">
        <f t="shared" si="33"/>
        <v>0.1103420965151214</v>
      </c>
      <c r="E141" s="6">
        <f t="shared" si="34"/>
        <v>0.48520153205442362</v>
      </c>
      <c r="F141" s="6">
        <f t="shared" si="35"/>
        <v>7.8228529564604248</v>
      </c>
      <c r="G141" s="6">
        <f t="shared" si="39"/>
        <v>7.8780160614587622</v>
      </c>
      <c r="H141" s="6">
        <f t="shared" si="40"/>
        <v>-5.5163104998337431E-2</v>
      </c>
      <c r="I141" s="6">
        <f t="shared" si="41"/>
        <v>373.18655415763556</v>
      </c>
      <c r="J141" s="6">
        <f t="shared" si="42"/>
        <v>-5.5163104998337431E-2</v>
      </c>
      <c r="K141" s="6">
        <f t="shared" si="36"/>
        <v>2.3166666666666669</v>
      </c>
      <c r="L141" s="6">
        <f t="shared" si="37"/>
        <v>28.360857821251543</v>
      </c>
      <c r="M141" s="6">
        <f t="shared" si="38"/>
        <v>0.37318655415763557</v>
      </c>
    </row>
    <row r="142" spans="3:13" x14ac:dyDescent="0.25">
      <c r="C142" s="6">
        <f t="shared" si="43"/>
        <v>140</v>
      </c>
      <c r="D142" s="6">
        <f t="shared" si="33"/>
        <v>0.1110719562084224</v>
      </c>
      <c r="E142" s="6">
        <f t="shared" si="34"/>
        <v>0.48869219055841229</v>
      </c>
      <c r="F142" s="6">
        <f t="shared" si="35"/>
        <v>7.9335600952332923</v>
      </c>
      <c r="G142" s="6">
        <f t="shared" si="39"/>
        <v>7.9890880176671848</v>
      </c>
      <c r="H142" s="6">
        <f t="shared" si="40"/>
        <v>-5.5527922433892485E-2</v>
      </c>
      <c r="I142" s="6">
        <f t="shared" si="41"/>
        <v>381.17564217530276</v>
      </c>
      <c r="J142" s="6">
        <f t="shared" si="42"/>
        <v>-5.5527922433892485E-2</v>
      </c>
      <c r="K142" s="6">
        <f t="shared" si="36"/>
        <v>2.3333333333333335</v>
      </c>
      <c r="L142" s="6">
        <f t="shared" si="37"/>
        <v>28.760716863601864</v>
      </c>
      <c r="M142" s="6">
        <f t="shared" si="38"/>
        <v>0.38117564217530275</v>
      </c>
    </row>
    <row r="143" spans="3:13" x14ac:dyDescent="0.25">
      <c r="C143" s="6">
        <f t="shared" si="43"/>
        <v>141</v>
      </c>
      <c r="D143" s="6">
        <f t="shared" si="33"/>
        <v>0.11180046252498915</v>
      </c>
      <c r="E143" s="6">
        <f t="shared" si="34"/>
        <v>0.49218284906240095</v>
      </c>
      <c r="F143" s="6">
        <f t="shared" si="35"/>
        <v>8.0449964177515128</v>
      </c>
      <c r="G143" s="6">
        <f t="shared" si="39"/>
        <v>8.1008884801921734</v>
      </c>
      <c r="H143" s="6">
        <f t="shared" si="40"/>
        <v>-5.5892062440660695E-2</v>
      </c>
      <c r="I143" s="6">
        <f t="shared" si="41"/>
        <v>389.27653065549492</v>
      </c>
      <c r="J143" s="6">
        <f t="shared" si="42"/>
        <v>-5.5892062440660695E-2</v>
      </c>
      <c r="K143" s="6">
        <f t="shared" si="36"/>
        <v>2.35</v>
      </c>
      <c r="L143" s="6">
        <f t="shared" si="37"/>
        <v>29.163198528691826</v>
      </c>
      <c r="M143" s="6">
        <f t="shared" si="38"/>
        <v>0.38927653065549495</v>
      </c>
    </row>
    <row r="144" spans="3:13" x14ac:dyDescent="0.25">
      <c r="C144" s="6">
        <f t="shared" si="43"/>
        <v>142</v>
      </c>
      <c r="D144" s="6">
        <f t="shared" si="33"/>
        <v>0.11252760658820211</v>
      </c>
      <c r="E144" s="6">
        <f t="shared" si="34"/>
        <v>0.49567350756638956</v>
      </c>
      <c r="F144" s="6">
        <f t="shared" si="35"/>
        <v>8.1571605661986339</v>
      </c>
      <c r="G144" s="6">
        <f t="shared" si="39"/>
        <v>8.2134160867803754</v>
      </c>
      <c r="H144" s="6">
        <f t="shared" si="40"/>
        <v>-5.6255520581741436E-2</v>
      </c>
      <c r="I144" s="6">
        <f t="shared" si="41"/>
        <v>397.48994674227532</v>
      </c>
      <c r="J144" s="6">
        <f t="shared" si="42"/>
        <v>-5.6255520581741436E-2</v>
      </c>
      <c r="K144" s="6">
        <f t="shared" si="36"/>
        <v>2.3666666666666667</v>
      </c>
      <c r="L144" s="6">
        <f t="shared" si="37"/>
        <v>29.568297912409349</v>
      </c>
      <c r="M144" s="6">
        <f t="shared" si="38"/>
        <v>0.39748994674227534</v>
      </c>
    </row>
    <row r="145" spans="3:13" x14ac:dyDescent="0.25">
      <c r="C145" s="6">
        <f t="shared" si="43"/>
        <v>143</v>
      </c>
      <c r="D145" s="6">
        <f t="shared" si="33"/>
        <v>0.11325337953804035</v>
      </c>
      <c r="E145" s="6">
        <f t="shared" si="34"/>
        <v>0.49916416607037822</v>
      </c>
      <c r="F145" s="6">
        <f t="shared" si="35"/>
        <v>8.2700511738899376</v>
      </c>
      <c r="G145" s="6">
        <f t="shared" si="39"/>
        <v>8.3266694663184158</v>
      </c>
      <c r="H145" s="6">
        <f t="shared" si="40"/>
        <v>-5.6618292428478156E-2</v>
      </c>
      <c r="I145" s="6">
        <f t="shared" si="41"/>
        <v>405.81661620859376</v>
      </c>
      <c r="J145" s="6">
        <f t="shared" si="42"/>
        <v>-5.6618292428478156E-2</v>
      </c>
      <c r="K145" s="6">
        <f t="shared" si="36"/>
        <v>2.3833333333333333</v>
      </c>
      <c r="L145" s="6">
        <f t="shared" si="37"/>
        <v>29.976010078746299</v>
      </c>
      <c r="M145" s="6">
        <f t="shared" si="38"/>
        <v>0.40581661620859377</v>
      </c>
    </row>
    <row r="146" spans="3:13" x14ac:dyDescent="0.25">
      <c r="C146" s="6">
        <f t="shared" si="43"/>
        <v>144</v>
      </c>
      <c r="D146" s="6">
        <f t="shared" si="33"/>
        <v>0.11397777253118953</v>
      </c>
      <c r="E146" s="6">
        <f t="shared" si="34"/>
        <v>0.50265482457436694</v>
      </c>
      <c r="F146" s="6">
        <f t="shared" si="35"/>
        <v>8.3836668652889692</v>
      </c>
      <c r="G146" s="6">
        <f t="shared" si="39"/>
        <v>8.4406472388496052</v>
      </c>
      <c r="H146" s="6">
        <f t="shared" si="40"/>
        <v>-5.6980373560636011E-2</v>
      </c>
      <c r="I146" s="6">
        <f t="shared" si="41"/>
        <v>414.25726344744334</v>
      </c>
      <c r="J146" s="6">
        <f t="shared" si="42"/>
        <v>-5.6980373560636011E-2</v>
      </c>
      <c r="K146" s="6">
        <f t="shared" si="36"/>
        <v>2.4</v>
      </c>
      <c r="L146" s="6">
        <f t="shared" si="37"/>
        <v>30.386330059858576</v>
      </c>
      <c r="M146" s="6">
        <f t="shared" si="38"/>
        <v>0.41425726344744335</v>
      </c>
    </row>
    <row r="147" spans="3:13" x14ac:dyDescent="0.25">
      <c r="C147" s="6">
        <f t="shared" si="43"/>
        <v>145</v>
      </c>
      <c r="D147" s="6">
        <f t="shared" si="33"/>
        <v>0.11470077674114958</v>
      </c>
      <c r="E147" s="6">
        <f t="shared" si="34"/>
        <v>0.50614548307835561</v>
      </c>
      <c r="F147" s="6">
        <f t="shared" si="35"/>
        <v>8.4980062560244001</v>
      </c>
      <c r="G147" s="6">
        <f t="shared" si="39"/>
        <v>8.555348015590754</v>
      </c>
      <c r="H147" s="6">
        <f t="shared" si="40"/>
        <v>-5.73417595663539E-2</v>
      </c>
      <c r="I147" s="6">
        <f t="shared" si="41"/>
        <v>422.8126114630341</v>
      </c>
      <c r="J147" s="6">
        <f t="shared" si="42"/>
        <v>-5.73417595663539E-2</v>
      </c>
      <c r="K147" s="6">
        <f t="shared" si="36"/>
        <v>2.4166666666666665</v>
      </c>
      <c r="L147" s="6">
        <f t="shared" si="37"/>
        <v>30.799252856126714</v>
      </c>
      <c r="M147" s="6">
        <f t="shared" si="38"/>
        <v>0.42281261146303412</v>
      </c>
    </row>
    <row r="148" spans="3:13" x14ac:dyDescent="0.25">
      <c r="C148" s="6">
        <f t="shared" si="43"/>
        <v>146</v>
      </c>
      <c r="D148" s="6">
        <f t="shared" si="33"/>
        <v>0.11542238335834239</v>
      </c>
      <c r="E148" s="6">
        <f t="shared" si="34"/>
        <v>0.50963614158234427</v>
      </c>
      <c r="F148" s="6">
        <f t="shared" si="35"/>
        <v>8.6130679529068264</v>
      </c>
      <c r="G148" s="6">
        <f t="shared" si="39"/>
        <v>8.670770398949097</v>
      </c>
      <c r="H148" s="6">
        <f t="shared" si="40"/>
        <v>-5.7702446042270594E-2</v>
      </c>
      <c r="I148" s="6">
        <f t="shared" si="41"/>
        <v>431.48338186198322</v>
      </c>
      <c r="J148" s="6">
        <f t="shared" si="42"/>
        <v>-5.7702446042270594E-2</v>
      </c>
      <c r="K148" s="6">
        <f t="shared" si="36"/>
        <v>2.4333333333333331</v>
      </c>
      <c r="L148" s="6">
        <f t="shared" si="37"/>
        <v>31.214773436216749</v>
      </c>
      <c r="M148" s="6">
        <f t="shared" si="38"/>
        <v>0.43148338186198321</v>
      </c>
    </row>
    <row r="149" spans="3:13" x14ac:dyDescent="0.25">
      <c r="C149" s="6">
        <f t="shared" si="43"/>
        <v>147</v>
      </c>
      <c r="D149" s="6">
        <f t="shared" si="33"/>
        <v>0.11614258359021906</v>
      </c>
      <c r="E149" s="6">
        <f t="shared" si="34"/>
        <v>0.51312680008633282</v>
      </c>
      <c r="F149" s="6">
        <f t="shared" si="35"/>
        <v>8.728850553945783</v>
      </c>
      <c r="G149" s="6">
        <f t="shared" si="39"/>
        <v>8.7869129825393166</v>
      </c>
      <c r="H149" s="6">
        <f t="shared" si="40"/>
        <v>-5.806242859353361E-2</v>
      </c>
      <c r="I149" s="6">
        <f t="shared" si="41"/>
        <v>440.27029484452254</v>
      </c>
      <c r="J149" s="6">
        <f t="shared" si="42"/>
        <v>-5.806242859353361E-2</v>
      </c>
      <c r="K149" s="6">
        <f t="shared" si="36"/>
        <v>2.4500000000000002</v>
      </c>
      <c r="L149" s="6">
        <f t="shared" si="37"/>
        <v>31.63288673714154</v>
      </c>
      <c r="M149" s="6">
        <f t="shared" si="38"/>
        <v>0.44027029484452251</v>
      </c>
    </row>
    <row r="150" spans="3:13" x14ac:dyDescent="0.25">
      <c r="C150" s="6">
        <f t="shared" si="43"/>
        <v>148</v>
      </c>
      <c r="D150" s="6">
        <f t="shared" si="33"/>
        <v>0.11686136866136705</v>
      </c>
      <c r="E150" s="6">
        <f t="shared" si="34"/>
        <v>0.51661745859032149</v>
      </c>
      <c r="F150" s="6">
        <f t="shared" si="35"/>
        <v>8.845352648366827</v>
      </c>
      <c r="G150" s="6">
        <f t="shared" si="39"/>
        <v>8.9037743512006831</v>
      </c>
      <c r="H150" s="6">
        <f t="shared" si="40"/>
        <v>-5.842170283385606E-2</v>
      </c>
      <c r="I150" s="6">
        <f t="shared" si="41"/>
        <v>449.17406919572323</v>
      </c>
      <c r="J150" s="6">
        <f t="shared" si="42"/>
        <v>-5.842170283385606E-2</v>
      </c>
      <c r="K150" s="6">
        <f t="shared" si="36"/>
        <v>2.4666666666666668</v>
      </c>
      <c r="L150" s="6">
        <f t="shared" si="37"/>
        <v>32.053587664322457</v>
      </c>
      <c r="M150" s="6">
        <f t="shared" si="38"/>
        <v>0.44917406919572322</v>
      </c>
    </row>
    <row r="151" spans="3:13" x14ac:dyDescent="0.25">
      <c r="C151" s="6">
        <f t="shared" si="43"/>
        <v>149</v>
      </c>
      <c r="D151" s="6">
        <f t="shared" si="33"/>
        <v>0.11757872981361711</v>
      </c>
      <c r="E151" s="6">
        <f t="shared" si="34"/>
        <v>0.52010811709431015</v>
      </c>
      <c r="F151" s="6">
        <f t="shared" si="35"/>
        <v>8.962572816628688</v>
      </c>
      <c r="G151" s="6">
        <f t="shared" si="39"/>
        <v>9.0213530810143006</v>
      </c>
      <c r="H151" s="6">
        <f t="shared" si="40"/>
        <v>-5.8780264385612568E-2</v>
      </c>
      <c r="I151" s="6">
        <f t="shared" si="41"/>
        <v>458.19542227673753</v>
      </c>
      <c r="J151" s="6">
        <f t="shared" si="42"/>
        <v>-5.8780264385612568E-2</v>
      </c>
      <c r="K151" s="6">
        <f t="shared" si="36"/>
        <v>2.4833333333333334</v>
      </c>
      <c r="L151" s="6">
        <f t="shared" si="37"/>
        <v>32.476871091651482</v>
      </c>
      <c r="M151" s="6">
        <f t="shared" si="38"/>
        <v>0.45819542227673754</v>
      </c>
    </row>
    <row r="152" spans="3:13" x14ac:dyDescent="0.25">
      <c r="C152" s="6">
        <f t="shared" si="43"/>
        <v>150</v>
      </c>
      <c r="D152" s="6">
        <f t="shared" si="33"/>
        <v>0.11829465830614999</v>
      </c>
      <c r="E152" s="6">
        <f t="shared" si="34"/>
        <v>0.52359877559829882</v>
      </c>
      <c r="F152" s="6">
        <f t="shared" si="35"/>
        <v>9.0805096304406252</v>
      </c>
      <c r="G152" s="6">
        <f t="shared" si="39"/>
        <v>9.1396477393204503</v>
      </c>
      <c r="H152" s="6">
        <f t="shared" si="40"/>
        <v>-5.9138108879825069E-2</v>
      </c>
      <c r="I152" s="6">
        <f t="shared" si="41"/>
        <v>467.33507001605795</v>
      </c>
      <c r="J152" s="6">
        <f t="shared" si="42"/>
        <v>-5.9138108879825069E-2</v>
      </c>
      <c r="K152" s="6">
        <f t="shared" si="36"/>
        <v>2.5</v>
      </c>
      <c r="L152" s="6">
        <f t="shared" si="37"/>
        <v>32.902731861553619</v>
      </c>
      <c r="M152" s="6">
        <f t="shared" si="38"/>
        <v>0.46733507001605795</v>
      </c>
    </row>
    <row r="153" spans="3:13" x14ac:dyDescent="0.25">
      <c r="C153" s="6">
        <f t="shared" si="43"/>
        <v>151</v>
      </c>
      <c r="D153" s="6">
        <f t="shared" si="33"/>
        <v>0.11900914541560291</v>
      </c>
      <c r="E153" s="6">
        <f t="shared" si="34"/>
        <v>0.52708943410228748</v>
      </c>
      <c r="F153" s="6">
        <f t="shared" si="35"/>
        <v>9.1991616527797699</v>
      </c>
      <c r="G153" s="6">
        <f t="shared" si="39"/>
        <v>9.2586568847360535</v>
      </c>
      <c r="H153" s="6">
        <f t="shared" si="40"/>
        <v>-5.949523195628359E-2</v>
      </c>
      <c r="I153" s="6">
        <f t="shared" si="41"/>
        <v>476.59372690079402</v>
      </c>
      <c r="J153" s="6">
        <f t="shared" si="42"/>
        <v>-5.949523195628359E-2</v>
      </c>
      <c r="K153" s="6">
        <f t="shared" si="36"/>
        <v>2.5166666666666666</v>
      </c>
      <c r="L153" s="6">
        <f t="shared" si="37"/>
        <v>33.331164785049793</v>
      </c>
      <c r="M153" s="6">
        <f t="shared" si="38"/>
        <v>0.47659372690079405</v>
      </c>
    </row>
    <row r="154" spans="3:13" x14ac:dyDescent="0.25">
      <c r="C154" s="6">
        <f t="shared" si="43"/>
        <v>152</v>
      </c>
      <c r="D154" s="6">
        <f t="shared" si="33"/>
        <v>0.11972218243617595</v>
      </c>
      <c r="E154" s="6">
        <f t="shared" si="34"/>
        <v>0.53058009260627614</v>
      </c>
      <c r="F154" s="6">
        <f t="shared" si="35"/>
        <v>9.318527437908676</v>
      </c>
      <c r="G154" s="6">
        <f t="shared" si="39"/>
        <v>9.3783790671722294</v>
      </c>
      <c r="H154" s="6">
        <f t="shared" si="40"/>
        <v>-5.9851629263553363E-2</v>
      </c>
      <c r="I154" s="6">
        <f t="shared" si="41"/>
        <v>485.97210596796623</v>
      </c>
      <c r="J154" s="6">
        <f t="shared" si="42"/>
        <v>-5.9851629263553363E-2</v>
      </c>
      <c r="K154" s="6">
        <f t="shared" si="36"/>
        <v>2.5333333333333332</v>
      </c>
      <c r="L154" s="6">
        <f t="shared" si="37"/>
        <v>33.762164641820029</v>
      </c>
      <c r="M154" s="6">
        <f t="shared" si="38"/>
        <v>0.48597210596796625</v>
      </c>
    </row>
    <row r="155" spans="3:13" x14ac:dyDescent="0.25">
      <c r="C155" s="6">
        <f t="shared" si="43"/>
        <v>153</v>
      </c>
      <c r="D155" s="6">
        <f t="shared" si="33"/>
        <v>0.12043376067973804</v>
      </c>
      <c r="E155" s="6">
        <f t="shared" si="34"/>
        <v>0.53407075111026481</v>
      </c>
      <c r="F155" s="6">
        <f t="shared" si="35"/>
        <v>9.4386055313929216</v>
      </c>
      <c r="G155" s="6">
        <f t="shared" si="39"/>
        <v>9.4988128278519675</v>
      </c>
      <c r="H155" s="6">
        <f t="shared" si="40"/>
        <v>-6.0207296459045878E-2</v>
      </c>
      <c r="I155" s="6">
        <f t="shared" si="41"/>
        <v>495.47091879581819</v>
      </c>
      <c r="J155" s="6">
        <f t="shared" si="42"/>
        <v>-6.0207296459045878E-2</v>
      </c>
      <c r="K155" s="6">
        <f t="shared" si="36"/>
        <v>2.5499999999999998</v>
      </c>
      <c r="L155" s="6">
        <f t="shared" si="37"/>
        <v>34.195726180267087</v>
      </c>
      <c r="M155" s="6">
        <f t="shared" si="38"/>
        <v>0.49547091879581817</v>
      </c>
    </row>
    <row r="156" spans="3:13" x14ac:dyDescent="0.25">
      <c r="C156" s="6">
        <f t="shared" si="43"/>
        <v>154</v>
      </c>
      <c r="D156" s="6">
        <f t="shared" si="33"/>
        <v>0.12114387147593279</v>
      </c>
      <c r="E156" s="6">
        <f t="shared" si="34"/>
        <v>0.53756140961425347</v>
      </c>
      <c r="F156" s="6">
        <f t="shared" si="35"/>
        <v>9.5593944701188303</v>
      </c>
      <c r="G156" s="6">
        <f t="shared" si="39"/>
        <v>9.6199566993279007</v>
      </c>
      <c r="H156" s="6">
        <f t="shared" si="40"/>
        <v>-6.0562229209070395E-2</v>
      </c>
      <c r="I156" s="6">
        <f t="shared" si="41"/>
        <v>505.09087549514607</v>
      </c>
      <c r="J156" s="6">
        <f t="shared" si="42"/>
        <v>-6.0562229209070395E-2</v>
      </c>
      <c r="K156" s="6">
        <f t="shared" si="36"/>
        <v>2.5666666666666669</v>
      </c>
      <c r="L156" s="6">
        <f t="shared" si="37"/>
        <v>34.631844117580442</v>
      </c>
      <c r="M156" s="6">
        <f t="shared" si="38"/>
        <v>0.50509087549514609</v>
      </c>
    </row>
    <row r="157" spans="3:13" x14ac:dyDescent="0.25">
      <c r="C157" s="6">
        <f t="shared" si="43"/>
        <v>155</v>
      </c>
      <c r="D157" s="6">
        <f t="shared" si="33"/>
        <v>0.1218525061722843</v>
      </c>
      <c r="E157" s="6">
        <f t="shared" si="34"/>
        <v>0.54105206811824214</v>
      </c>
      <c r="F157" s="6">
        <f t="shared" si="35"/>
        <v>9.6808927823113056</v>
      </c>
      <c r="G157" s="6">
        <f t="shared" si="39"/>
        <v>9.7418092055001857</v>
      </c>
      <c r="H157" s="6">
        <f t="shared" si="40"/>
        <v>-6.0916423188880131E-2</v>
      </c>
      <c r="I157" s="6">
        <f t="shared" si="41"/>
        <v>514.83268470064627</v>
      </c>
      <c r="J157" s="6">
        <f t="shared" si="42"/>
        <v>-6.0916423188880131E-2</v>
      </c>
      <c r="K157" s="6">
        <f t="shared" si="36"/>
        <v>2.5833333333333335</v>
      </c>
      <c r="L157" s="6">
        <f t="shared" si="37"/>
        <v>35.070513139800667</v>
      </c>
      <c r="M157" s="6">
        <f t="shared" si="38"/>
        <v>0.51483268470064625</v>
      </c>
    </row>
    <row r="158" spans="3:13" x14ac:dyDescent="0.25">
      <c r="C158" s="6">
        <f t="shared" si="43"/>
        <v>156</v>
      </c>
      <c r="D158" s="6">
        <f t="shared" si="33"/>
        <v>0.12255965613430241</v>
      </c>
      <c r="E158" s="6">
        <f t="shared" si="34"/>
        <v>0.5445427266222308</v>
      </c>
      <c r="F158" s="6">
        <f t="shared" si="35"/>
        <v>9.803098987551758</v>
      </c>
      <c r="G158" s="6">
        <f t="shared" si="39"/>
        <v>9.8643688616344889</v>
      </c>
      <c r="H158" s="6">
        <f t="shared" si="40"/>
        <v>-6.126987408273088E-2</v>
      </c>
      <c r="I158" s="6">
        <f t="shared" si="41"/>
        <v>524.69705356228076</v>
      </c>
      <c r="J158" s="6">
        <f t="shared" si="42"/>
        <v>-6.126987408273088E-2</v>
      </c>
      <c r="K158" s="6">
        <f t="shared" si="36"/>
        <v>2.6</v>
      </c>
      <c r="L158" s="6">
        <f t="shared" si="37"/>
        <v>35.511727901884157</v>
      </c>
      <c r="M158" s="6">
        <f t="shared" si="38"/>
        <v>0.5246970535622808</v>
      </c>
    </row>
    <row r="159" spans="3:13" x14ac:dyDescent="0.25">
      <c r="C159" s="6">
        <f t="shared" si="43"/>
        <v>157</v>
      </c>
      <c r="D159" s="6">
        <f t="shared" si="33"/>
        <v>0.12326531274558798</v>
      </c>
      <c r="E159" s="6">
        <f t="shared" si="34"/>
        <v>0.54803338512621946</v>
      </c>
      <c r="F159" s="6">
        <f t="shared" si="35"/>
        <v>9.9260115967961315</v>
      </c>
      <c r="G159" s="6">
        <f t="shared" si="39"/>
        <v>9.9876341743800765</v>
      </c>
      <c r="H159" s="6">
        <f t="shared" si="40"/>
        <v>-6.162257758394496E-2</v>
      </c>
      <c r="I159" s="6">
        <f t="shared" si="41"/>
        <v>534.68468773666086</v>
      </c>
      <c r="J159" s="6">
        <f t="shared" si="42"/>
        <v>-6.162257758394496E-2</v>
      </c>
      <c r="K159" s="6">
        <f t="shared" si="36"/>
        <v>2.6166666666666667</v>
      </c>
      <c r="L159" s="6">
        <f t="shared" si="37"/>
        <v>35.955483027768281</v>
      </c>
      <c r="M159" s="6">
        <f t="shared" si="38"/>
        <v>0.53468468773666089</v>
      </c>
    </row>
    <row r="160" spans="3:13" x14ac:dyDescent="0.25">
      <c r="C160" s="6">
        <f t="shared" si="43"/>
        <v>158</v>
      </c>
      <c r="D160" s="6">
        <f t="shared" si="33"/>
        <v>0.12396946740793791</v>
      </c>
      <c r="E160" s="6">
        <f t="shared" si="34"/>
        <v>0.55152404363020813</v>
      </c>
      <c r="F160" s="6">
        <f t="shared" si="35"/>
        <v>10.049629112393081</v>
      </c>
      <c r="G160" s="6">
        <f t="shared" si="39"/>
        <v>10.111603641788015</v>
      </c>
      <c r="H160" s="6">
        <f t="shared" si="40"/>
        <v>-6.1974529394934308E-2</v>
      </c>
      <c r="I160" s="6">
        <f t="shared" si="41"/>
        <v>544.79629137844893</v>
      </c>
      <c r="J160" s="6">
        <f t="shared" si="42"/>
        <v>-6.1974529394934308E-2</v>
      </c>
      <c r="K160" s="6">
        <f t="shared" si="36"/>
        <v>2.6333333333333333</v>
      </c>
      <c r="L160" s="6">
        <f t="shared" si="37"/>
        <v>36.401773110436856</v>
      </c>
      <c r="M160" s="6">
        <f t="shared" si="38"/>
        <v>0.54479629137844898</v>
      </c>
    </row>
    <row r="161" spans="3:13" x14ac:dyDescent="0.25">
      <c r="C161" s="6">
        <f t="shared" si="43"/>
        <v>159</v>
      </c>
      <c r="D161" s="6">
        <f t="shared" si="33"/>
        <v>0.12467211154144987</v>
      </c>
      <c r="E161" s="6">
        <f t="shared" si="34"/>
        <v>0.55501470213419679</v>
      </c>
      <c r="F161" s="6">
        <f t="shared" si="35"/>
        <v>10.173950028102189</v>
      </c>
      <c r="G161" s="6">
        <f t="shared" si="39"/>
        <v>10.236275753329465</v>
      </c>
      <c r="H161" s="6">
        <f t="shared" si="40"/>
        <v>-6.2325725227276862E-2</v>
      </c>
      <c r="I161" s="6">
        <f t="shared" si="41"/>
        <v>555.03256713177836</v>
      </c>
      <c r="J161" s="6">
        <f t="shared" si="42"/>
        <v>-6.2325725227276862E-2</v>
      </c>
      <c r="K161" s="6">
        <f t="shared" si="36"/>
        <v>2.65</v>
      </c>
      <c r="L161" s="6">
        <f t="shared" si="37"/>
        <v>36.850592711986081</v>
      </c>
      <c r="M161" s="6">
        <f t="shared" si="38"/>
        <v>0.5550325671317784</v>
      </c>
    </row>
    <row r="162" spans="3:13" x14ac:dyDescent="0.25">
      <c r="C162" s="6">
        <f t="shared" si="43"/>
        <v>160</v>
      </c>
      <c r="D162" s="6">
        <f t="shared" si="33"/>
        <v>0.12537323658462679</v>
      </c>
      <c r="E162" s="6">
        <f t="shared" si="34"/>
        <v>0.55850536063818546</v>
      </c>
      <c r="F162" s="6">
        <f t="shared" si="35"/>
        <v>10.298972829112333</v>
      </c>
      <c r="G162" s="6">
        <f t="shared" si="39"/>
        <v>10.361648989914093</v>
      </c>
      <c r="H162" s="6">
        <f t="shared" si="40"/>
        <v>-6.2676160801759195E-2</v>
      </c>
      <c r="I162" s="6">
        <f t="shared" si="41"/>
        <v>565.39421612169247</v>
      </c>
      <c r="J162" s="6">
        <f t="shared" si="42"/>
        <v>-6.2676160801759195E-2</v>
      </c>
      <c r="K162" s="6">
        <f t="shared" si="36"/>
        <v>2.6666666666666665</v>
      </c>
      <c r="L162" s="6">
        <f t="shared" si="37"/>
        <v>37.301936363690736</v>
      </c>
      <c r="M162" s="6">
        <f t="shared" si="38"/>
        <v>0.56539421612169249</v>
      </c>
    </row>
    <row r="163" spans="3:13" x14ac:dyDescent="0.25">
      <c r="C163" s="6">
        <f t="shared" si="43"/>
        <v>161</v>
      </c>
      <c r="D163" s="6">
        <f t="shared" si="33"/>
        <v>0.12607283399448133</v>
      </c>
      <c r="E163" s="6">
        <f t="shared" si="34"/>
        <v>0.56199601914217412</v>
      </c>
      <c r="F163" s="6">
        <f t="shared" si="35"/>
        <v>10.424695992060132</v>
      </c>
      <c r="G163" s="6">
        <f t="shared" si="39"/>
        <v>10.487721823908574</v>
      </c>
      <c r="H163" s="6">
        <f t="shared" si="40"/>
        <v>-6.3025831848442238E-2</v>
      </c>
      <c r="I163" s="6">
        <f t="shared" si="41"/>
        <v>575.88193794560107</v>
      </c>
      <c r="J163" s="6">
        <f t="shared" si="42"/>
        <v>-6.3025831848442238E-2</v>
      </c>
      <c r="K163" s="6">
        <f t="shared" si="36"/>
        <v>2.6833333333333331</v>
      </c>
      <c r="L163" s="6">
        <f t="shared" si="37"/>
        <v>37.755798566070865</v>
      </c>
      <c r="M163" s="6">
        <f t="shared" si="38"/>
        <v>0.57588193794560105</v>
      </c>
    </row>
    <row r="164" spans="3:13" x14ac:dyDescent="0.25">
      <c r="C164" s="6">
        <f t="shared" si="43"/>
        <v>162</v>
      </c>
      <c r="D164" s="6">
        <f t="shared" si="33"/>
        <v>0.12677089524663981</v>
      </c>
      <c r="E164" s="6">
        <f t="shared" si="34"/>
        <v>0.56548667764616278</v>
      </c>
      <c r="F164" s="6">
        <f t="shared" si="35"/>
        <v>10.551117985048522</v>
      </c>
      <c r="G164" s="6">
        <f t="shared" si="39"/>
        <v>10.614492719155214</v>
      </c>
      <c r="H164" s="6">
        <f t="shared" si="40"/>
        <v>-6.3374734106691477E-2</v>
      </c>
      <c r="I164" s="6">
        <f t="shared" si="41"/>
        <v>586.4964306647563</v>
      </c>
      <c r="J164" s="6">
        <f t="shared" si="42"/>
        <v>-6.3374734106691477E-2</v>
      </c>
      <c r="K164" s="6">
        <f t="shared" si="36"/>
        <v>2.7</v>
      </c>
      <c r="L164" s="6">
        <f t="shared" si="37"/>
        <v>38.212173788958765</v>
      </c>
      <c r="M164" s="6">
        <f t="shared" si="38"/>
        <v>0.58649643066475632</v>
      </c>
    </row>
    <row r="165" spans="3:13" x14ac:dyDescent="0.25">
      <c r="C165" s="6">
        <f t="shared" si="43"/>
        <v>163</v>
      </c>
      <c r="D165" s="6">
        <f t="shared" si="33"/>
        <v>0.12746741183544613</v>
      </c>
      <c r="E165" s="6">
        <f t="shared" si="34"/>
        <v>0.56897733615015145</v>
      </c>
      <c r="F165" s="6">
        <f t="shared" si="35"/>
        <v>10.678237267665416</v>
      </c>
      <c r="G165" s="6">
        <f t="shared" si="39"/>
        <v>10.741960130990661</v>
      </c>
      <c r="H165" s="6">
        <f t="shared" si="40"/>
        <v>-6.3722863325244461E-2</v>
      </c>
      <c r="I165" s="6">
        <f t="shared" si="41"/>
        <v>597.23839079574691</v>
      </c>
      <c r="J165" s="6">
        <f t="shared" si="42"/>
        <v>-6.3722863325244461E-2</v>
      </c>
      <c r="K165" s="6">
        <f t="shared" si="36"/>
        <v>2.7166666666666668</v>
      </c>
      <c r="L165" s="6">
        <f t="shared" si="37"/>
        <v>38.671056471566381</v>
      </c>
      <c r="M165" s="6">
        <f t="shared" si="38"/>
        <v>0.59723839079574692</v>
      </c>
    </row>
    <row r="166" spans="3:13" x14ac:dyDescent="0.25">
      <c r="C166" s="6">
        <f t="shared" si="43"/>
        <v>164</v>
      </c>
      <c r="D166" s="6">
        <f t="shared" si="33"/>
        <v>0.12816237527406554</v>
      </c>
      <c r="E166" s="6">
        <f t="shared" si="34"/>
        <v>0.57246799465414011</v>
      </c>
      <c r="F166" s="6">
        <f t="shared" si="35"/>
        <v>10.806052291002477</v>
      </c>
      <c r="G166" s="6">
        <f t="shared" si="39"/>
        <v>10.870122506264726</v>
      </c>
      <c r="H166" s="6">
        <f t="shared" si="40"/>
        <v>-6.4070215262249874E-2</v>
      </c>
      <c r="I166" s="6">
        <f t="shared" si="41"/>
        <v>608.1085133020116</v>
      </c>
      <c r="J166" s="6">
        <f t="shared" si="42"/>
        <v>-6.4070215262249874E-2</v>
      </c>
      <c r="K166" s="6">
        <f t="shared" si="36"/>
        <v>2.7333333333333334</v>
      </c>
      <c r="L166" s="6">
        <f t="shared" si="37"/>
        <v>39.132441022553017</v>
      </c>
      <c r="M166" s="6">
        <f t="shared" si="38"/>
        <v>0.60810851330201166</v>
      </c>
    </row>
    <row r="167" spans="3:13" x14ac:dyDescent="0.25">
      <c r="C167" s="6">
        <f t="shared" si="43"/>
        <v>165</v>
      </c>
      <c r="D167" s="6">
        <f t="shared" si="33"/>
        <v>0.12885577709458779</v>
      </c>
      <c r="E167" s="6">
        <f t="shared" si="34"/>
        <v>0.57595865315812877</v>
      </c>
      <c r="F167" s="6">
        <f t="shared" si="35"/>
        <v>10.93456149767397</v>
      </c>
      <c r="G167" s="6">
        <f t="shared" si="39"/>
        <v>10.998978283359314</v>
      </c>
      <c r="H167" s="6">
        <f t="shared" si="40"/>
        <v>-6.4416785685343925E-2</v>
      </c>
      <c r="I167" s="6">
        <f t="shared" si="41"/>
        <v>619.10749158537089</v>
      </c>
      <c r="J167" s="6">
        <f t="shared" si="42"/>
        <v>-6.4416785685343925E-2</v>
      </c>
      <c r="K167" s="6">
        <f t="shared" si="36"/>
        <v>2.75</v>
      </c>
      <c r="L167" s="6">
        <f t="shared" si="37"/>
        <v>39.596321820093529</v>
      </c>
      <c r="M167" s="6">
        <f t="shared" si="38"/>
        <v>0.61910749158537093</v>
      </c>
    </row>
    <row r="168" spans="3:13" x14ac:dyDescent="0.25">
      <c r="C168" s="6">
        <f t="shared" si="43"/>
        <v>166</v>
      </c>
      <c r="D168" s="6">
        <f t="shared" si="33"/>
        <v>0.12954760884813057</v>
      </c>
      <c r="E168" s="6">
        <f t="shared" si="34"/>
        <v>0.57944931166211744</v>
      </c>
      <c r="F168" s="6">
        <f t="shared" si="35"/>
        <v>11.063763321835781</v>
      </c>
      <c r="G168" s="6">
        <f t="shared" si="39"/>
        <v>11.128525892207444</v>
      </c>
      <c r="H168" s="6">
        <f t="shared" si="40"/>
        <v>-6.4762570371662775E-2</v>
      </c>
      <c r="I168" s="6">
        <f t="shared" si="41"/>
        <v>630.23601747757834</v>
      </c>
      <c r="J168" s="6">
        <f t="shared" si="42"/>
        <v>-6.4762570371662775E-2</v>
      </c>
      <c r="K168" s="6">
        <f t="shared" si="36"/>
        <v>2.7666666666666666</v>
      </c>
      <c r="L168" s="6">
        <f t="shared" si="37"/>
        <v>40.062693211946794</v>
      </c>
      <c r="M168" s="6">
        <f t="shared" si="38"/>
        <v>0.63023601747757829</v>
      </c>
    </row>
    <row r="169" spans="3:13" x14ac:dyDescent="0.25">
      <c r="C169" s="6">
        <f t="shared" si="43"/>
        <v>167</v>
      </c>
      <c r="D169" s="6">
        <f t="shared" si="33"/>
        <v>0.13023786210494226</v>
      </c>
      <c r="E169" s="6">
        <f t="shared" si="34"/>
        <v>0.5829399701661061</v>
      </c>
      <c r="F169" s="6">
        <f t="shared" si="35"/>
        <v>11.193656189204443</v>
      </c>
      <c r="G169" s="6">
        <f t="shared" si="39"/>
        <v>11.258763754312387</v>
      </c>
      <c r="H169" s="6">
        <f t="shared" si="40"/>
        <v>-6.5107565107943799E-2</v>
      </c>
      <c r="I169" s="6">
        <f t="shared" si="41"/>
        <v>641.49478123189078</v>
      </c>
      <c r="J169" s="6">
        <f t="shared" si="42"/>
        <v>-6.5107565107943799E-2</v>
      </c>
      <c r="K169" s="6">
        <f t="shared" si="36"/>
        <v>2.7833333333333332</v>
      </c>
      <c r="L169" s="6">
        <f t="shared" si="37"/>
        <v>40.531549515524596</v>
      </c>
      <c r="M169" s="6">
        <f t="shared" si="38"/>
        <v>0.64149478123189074</v>
      </c>
    </row>
    <row r="170" spans="3:13" x14ac:dyDescent="0.25">
      <c r="C170" s="6">
        <f t="shared" si="43"/>
        <v>168</v>
      </c>
      <c r="D170" s="6">
        <f t="shared" si="33"/>
        <v>0.13092652845450475</v>
      </c>
      <c r="E170" s="6">
        <f t="shared" si="34"/>
        <v>0.58643062867009477</v>
      </c>
      <c r="F170" s="6">
        <f t="shared" si="35"/>
        <v>11.324238517076369</v>
      </c>
      <c r="G170" s="6">
        <f t="shared" si="39"/>
        <v>11.389690282766892</v>
      </c>
      <c r="H170" s="6">
        <f t="shared" si="40"/>
        <v>-6.54517656905238E-2</v>
      </c>
      <c r="I170" s="6">
        <f t="shared" si="41"/>
        <v>652.88447151465766</v>
      </c>
      <c r="J170" s="6">
        <f t="shared" si="42"/>
        <v>-6.54517656905238E-2</v>
      </c>
      <c r="K170" s="6">
        <f t="shared" si="36"/>
        <v>2.8</v>
      </c>
      <c r="L170" s="6">
        <f t="shared" si="37"/>
        <v>41.002885017960814</v>
      </c>
      <c r="M170" s="6">
        <f t="shared" si="38"/>
        <v>0.65288447151465767</v>
      </c>
    </row>
    <row r="171" spans="3:13" x14ac:dyDescent="0.25">
      <c r="C171" s="6">
        <f t="shared" si="43"/>
        <v>169</v>
      </c>
      <c r="D171" s="6">
        <f t="shared" si="33"/>
        <v>0.13161359950563592</v>
      </c>
      <c r="E171" s="6">
        <f t="shared" si="34"/>
        <v>0.58992128717408343</v>
      </c>
      <c r="F171" s="6">
        <f t="shared" si="35"/>
        <v>11.455508714347095</v>
      </c>
      <c r="G171" s="6">
        <f t="shared" si="39"/>
        <v>11.521303882272528</v>
      </c>
      <c r="H171" s="6">
        <f t="shared" si="40"/>
        <v>-6.5795167925433162E-2</v>
      </c>
      <c r="I171" s="6">
        <f t="shared" si="41"/>
        <v>664.40577539693015</v>
      </c>
      <c r="J171" s="6">
        <f t="shared" si="42"/>
        <v>-6.5795167925433162E-2</v>
      </c>
      <c r="K171" s="6">
        <f t="shared" si="36"/>
        <v>2.8166666666666669</v>
      </c>
      <c r="L171" s="6">
        <f t="shared" si="37"/>
        <v>41.476693976181103</v>
      </c>
      <c r="M171" s="6">
        <f t="shared" si="38"/>
        <v>0.66440577539693013</v>
      </c>
    </row>
    <row r="172" spans="3:13" x14ac:dyDescent="0.25">
      <c r="C172" s="6">
        <f t="shared" si="43"/>
        <v>170</v>
      </c>
      <c r="D172" s="6">
        <f t="shared" si="33"/>
        <v>0.13229906688659182</v>
      </c>
      <c r="E172" s="6">
        <f t="shared" si="34"/>
        <v>0.59341194567807198</v>
      </c>
      <c r="F172" s="6">
        <f t="shared" si="35"/>
        <v>11.587465181530691</v>
      </c>
      <c r="G172" s="6">
        <f t="shared" si="39"/>
        <v>11.65360294915912</v>
      </c>
      <c r="H172" s="6">
        <f t="shared" si="40"/>
        <v>-6.61377676284296E-2</v>
      </c>
      <c r="I172" s="6">
        <f t="shared" si="41"/>
        <v>676.05937834608926</v>
      </c>
      <c r="J172" s="6">
        <f t="shared" si="42"/>
        <v>-6.61377676284296E-2</v>
      </c>
      <c r="K172" s="6">
        <f t="shared" si="36"/>
        <v>2.8333333333333335</v>
      </c>
      <c r="L172" s="6">
        <f t="shared" si="37"/>
        <v>41.952970616972827</v>
      </c>
      <c r="M172" s="6">
        <f t="shared" si="38"/>
        <v>0.67605937834608931</v>
      </c>
    </row>
    <row r="173" spans="3:13" x14ac:dyDescent="0.25">
      <c r="C173" s="6">
        <f t="shared" si="43"/>
        <v>171</v>
      </c>
      <c r="D173" s="6">
        <f t="shared" si="33"/>
        <v>0.13298292224516878</v>
      </c>
      <c r="E173" s="6">
        <f t="shared" si="34"/>
        <v>0.59690260418206065</v>
      </c>
      <c r="F173" s="6">
        <f t="shared" si="35"/>
        <v>11.720106310779263</v>
      </c>
      <c r="G173" s="6">
        <f t="shared" si="39"/>
        <v>11.78658587140429</v>
      </c>
      <c r="H173" s="6">
        <f t="shared" si="40"/>
        <v>-6.6479560625026579E-2</v>
      </c>
      <c r="I173" s="6">
        <f t="shared" si="41"/>
        <v>687.84596421749359</v>
      </c>
      <c r="J173" s="6">
        <f t="shared" si="42"/>
        <v>-6.6479560625026579E-2</v>
      </c>
      <c r="K173" s="6">
        <f t="shared" si="36"/>
        <v>2.85</v>
      </c>
      <c r="L173" s="6">
        <f t="shared" si="37"/>
        <v>42.431709137055442</v>
      </c>
      <c r="M173" s="6">
        <f t="shared" si="38"/>
        <v>0.68784596421749356</v>
      </c>
    </row>
    <row r="174" spans="3:13" x14ac:dyDescent="0.25">
      <c r="C174" s="6">
        <f t="shared" si="43"/>
        <v>172</v>
      </c>
      <c r="D174" s="6">
        <f t="shared" si="33"/>
        <v>0.13366515724880501</v>
      </c>
      <c r="E174" s="6">
        <f t="shared" si="34"/>
        <v>0.60039326268604931</v>
      </c>
      <c r="F174" s="6">
        <f t="shared" si="35"/>
        <v>11.853430485902498</v>
      </c>
      <c r="G174" s="6">
        <f t="shared" si="39"/>
        <v>11.920251028653094</v>
      </c>
      <c r="H174" s="6">
        <f t="shared" si="40"/>
        <v>-6.6820542750596346E-2</v>
      </c>
      <c r="I174" s="6">
        <f t="shared" si="41"/>
        <v>699.76621524614666</v>
      </c>
      <c r="J174" s="6">
        <f t="shared" si="42"/>
        <v>-6.6820542750596346E-2</v>
      </c>
      <c r="K174" s="6">
        <f t="shared" si="36"/>
        <v>2.8666666666666667</v>
      </c>
      <c r="L174" s="6">
        <f t="shared" si="37"/>
        <v>42.912903703151137</v>
      </c>
      <c r="M174" s="6">
        <f t="shared" si="38"/>
        <v>0.69976621524614668</v>
      </c>
    </row>
    <row r="175" spans="3:13" x14ac:dyDescent="0.25">
      <c r="C175" s="6">
        <f t="shared" si="43"/>
        <v>173</v>
      </c>
      <c r="D175" s="6">
        <f t="shared" si="33"/>
        <v>0.13434576358468234</v>
      </c>
      <c r="E175" s="6">
        <f t="shared" si="34"/>
        <v>0.60388392119003798</v>
      </c>
      <c r="F175" s="6">
        <f t="shared" si="35"/>
        <v>11.987436082387397</v>
      </c>
      <c r="G175" s="6">
        <f t="shared" si="39"/>
        <v>12.054596792237778</v>
      </c>
      <c r="H175" s="6">
        <f t="shared" si="40"/>
        <v>-6.7160709850380584E-2</v>
      </c>
      <c r="I175" s="6">
        <f t="shared" si="41"/>
        <v>711.82081203838447</v>
      </c>
      <c r="J175" s="6">
        <f t="shared" si="42"/>
        <v>-6.7160709850380584E-2</v>
      </c>
      <c r="K175" s="6">
        <f t="shared" si="36"/>
        <v>2.8833333333333333</v>
      </c>
      <c r="L175" s="6">
        <f t="shared" si="37"/>
        <v>43.396548452055995</v>
      </c>
      <c r="M175" s="6">
        <f t="shared" si="38"/>
        <v>0.71182081203838443</v>
      </c>
    </row>
    <row r="176" spans="3:13" x14ac:dyDescent="0.25">
      <c r="C176" s="6">
        <f t="shared" si="43"/>
        <v>174</v>
      </c>
      <c r="D176" s="6">
        <f t="shared" si="33"/>
        <v>0.13502473295982731</v>
      </c>
      <c r="E176" s="6">
        <f t="shared" si="34"/>
        <v>0.60737457969402664</v>
      </c>
      <c r="F176" s="6">
        <f t="shared" si="35"/>
        <v>12.122121467418065</v>
      </c>
      <c r="G176" s="6">
        <f t="shared" si="39"/>
        <v>12.189621525197605</v>
      </c>
      <c r="H176" s="6">
        <f t="shared" si="40"/>
        <v>-6.7500057779540157E-2</v>
      </c>
      <c r="I176" s="6">
        <f t="shared" si="41"/>
        <v>724.01043356358207</v>
      </c>
      <c r="J176" s="6">
        <f t="shared" si="42"/>
        <v>-6.7500057779540157E-2</v>
      </c>
      <c r="K176" s="6">
        <f t="shared" si="36"/>
        <v>2.9</v>
      </c>
      <c r="L176" s="6">
        <f t="shared" si="37"/>
        <v>43.882637490711382</v>
      </c>
      <c r="M176" s="6">
        <f t="shared" si="38"/>
        <v>0.72401043356358208</v>
      </c>
    </row>
    <row r="177" spans="3:13" x14ac:dyDescent="0.25">
      <c r="C177" s="6">
        <f t="shared" si="43"/>
        <v>175</v>
      </c>
      <c r="D177" s="6">
        <f t="shared" si="33"/>
        <v>0.13570205710121239</v>
      </c>
      <c r="E177" s="6">
        <f t="shared" si="34"/>
        <v>0.6108652381980153</v>
      </c>
      <c r="F177" s="6">
        <f t="shared" si="35"/>
        <v>12.257484999895578</v>
      </c>
      <c r="G177" s="6">
        <f t="shared" si="39"/>
        <v>12.325323582298818</v>
      </c>
      <c r="H177" s="6">
        <f t="shared" si="40"/>
        <v>-6.7838582403240366E-2</v>
      </c>
      <c r="I177" s="6">
        <f t="shared" si="41"/>
        <v>736.33575714588085</v>
      </c>
      <c r="J177" s="6">
        <f t="shared" si="42"/>
        <v>-6.7838582403240366E-2</v>
      </c>
      <c r="K177" s="6">
        <f t="shared" si="36"/>
        <v>2.9166666666666665</v>
      </c>
      <c r="L177" s="6">
        <f t="shared" si="37"/>
        <v>44.371164896275744</v>
      </c>
      <c r="M177" s="6">
        <f t="shared" si="38"/>
        <v>0.73633575714588084</v>
      </c>
    </row>
    <row r="178" spans="3:13" x14ac:dyDescent="0.25">
      <c r="C178" s="6">
        <f t="shared" si="43"/>
        <v>176</v>
      </c>
      <c r="D178" s="6">
        <f t="shared" si="33"/>
        <v>0.13637772775585663</v>
      </c>
      <c r="E178" s="6">
        <f t="shared" si="34"/>
        <v>0.61435589670200397</v>
      </c>
      <c r="F178" s="6">
        <f t="shared" si="35"/>
        <v>12.39352503045802</v>
      </c>
      <c r="G178" s="6">
        <f t="shared" si="39"/>
        <v>12.461701310054675</v>
      </c>
      <c r="H178" s="6">
        <f t="shared" si="40"/>
        <v>-6.817627959665451E-2</v>
      </c>
      <c r="I178" s="6">
        <f t="shared" si="41"/>
        <v>748.7974584559355</v>
      </c>
      <c r="J178" s="6">
        <f t="shared" si="42"/>
        <v>-6.817627959665451E-2</v>
      </c>
      <c r="K178" s="6">
        <f t="shared" si="36"/>
        <v>2.9333333333333331</v>
      </c>
      <c r="L178" s="6">
        <f t="shared" si="37"/>
        <v>44.862124716196824</v>
      </c>
      <c r="M178" s="6">
        <f t="shared" si="38"/>
        <v>0.74879745845593548</v>
      </c>
    </row>
    <row r="179" spans="3:13" x14ac:dyDescent="0.25">
      <c r="C179" s="6">
        <f t="shared" si="43"/>
        <v>177</v>
      </c>
      <c r="D179" s="6">
        <f t="shared" si="33"/>
        <v>0.13705173669092638</v>
      </c>
      <c r="E179" s="6">
        <f t="shared" si="34"/>
        <v>0.61784655520599263</v>
      </c>
      <c r="F179" s="6">
        <f t="shared" si="35"/>
        <v>12.530239901500543</v>
      </c>
      <c r="G179" s="6">
        <f t="shared" si="39"/>
        <v>12.598753046745601</v>
      </c>
      <c r="H179" s="6">
        <f t="shared" si="40"/>
        <v>-6.8513145245058027E-2</v>
      </c>
      <c r="I179" s="6">
        <f t="shared" si="41"/>
        <v>761.39621150268113</v>
      </c>
      <c r="J179" s="6">
        <f t="shared" si="42"/>
        <v>-6.8513145245058027E-2</v>
      </c>
      <c r="K179" s="6">
        <f t="shared" si="36"/>
        <v>2.95</v>
      </c>
      <c r="L179" s="6">
        <f t="shared" si="37"/>
        <v>45.355510968284165</v>
      </c>
      <c r="M179" s="6">
        <f t="shared" si="38"/>
        <v>0.76139621150268111</v>
      </c>
    </row>
    <row r="180" spans="3:13" x14ac:dyDescent="0.25">
      <c r="C180" s="6">
        <f t="shared" si="43"/>
        <v>178</v>
      </c>
      <c r="D180" s="6">
        <f t="shared" si="33"/>
        <v>0.13772407569383541</v>
      </c>
      <c r="E180" s="6">
        <f t="shared" si="34"/>
        <v>0.6213372137099813</v>
      </c>
      <c r="F180" s="6">
        <f t="shared" si="35"/>
        <v>12.667627947195591</v>
      </c>
      <c r="G180" s="6">
        <f t="shared" si="39"/>
        <v>12.736477122439437</v>
      </c>
      <c r="H180" s="6">
        <f t="shared" si="40"/>
        <v>-6.8849175243846261E-2</v>
      </c>
      <c r="I180" s="6">
        <f t="shared" si="41"/>
        <v>774.13268862512052</v>
      </c>
      <c r="J180" s="6">
        <f t="shared" si="42"/>
        <v>-6.8849175243846261E-2</v>
      </c>
      <c r="K180" s="6">
        <f t="shared" si="36"/>
        <v>2.9666666666666668</v>
      </c>
      <c r="L180" s="6">
        <f t="shared" si="37"/>
        <v>45.851317640781971</v>
      </c>
      <c r="M180" s="6">
        <f t="shared" si="38"/>
        <v>0.77413268862512052</v>
      </c>
    </row>
    <row r="181" spans="3:13" x14ac:dyDescent="0.25">
      <c r="C181" s="6">
        <f t="shared" si="43"/>
        <v>179</v>
      </c>
      <c r="D181" s="6">
        <f t="shared" si="33"/>
        <v>0.13839473657234519</v>
      </c>
      <c r="E181" s="6">
        <f t="shared" si="34"/>
        <v>0.62482787221396996</v>
      </c>
      <c r="F181" s="6">
        <f t="shared" si="35"/>
        <v>12.805687493513187</v>
      </c>
      <c r="G181" s="6">
        <f t="shared" si="39"/>
        <v>12.874871859011781</v>
      </c>
      <c r="H181" s="6">
        <f t="shared" si="40"/>
        <v>-6.9184365498594858E-2</v>
      </c>
      <c r="I181" s="6">
        <f t="shared" si="41"/>
        <v>787.00756048413234</v>
      </c>
      <c r="J181" s="6">
        <f t="shared" si="42"/>
        <v>-6.9184365498594858E-2</v>
      </c>
      <c r="K181" s="6">
        <f t="shared" si="36"/>
        <v>2.9833333333333334</v>
      </c>
      <c r="L181" s="6">
        <f t="shared" si="37"/>
        <v>46.349538692442415</v>
      </c>
      <c r="M181" s="6">
        <f t="shared" si="38"/>
        <v>0.78700756048413234</v>
      </c>
    </row>
    <row r="182" spans="3:13" x14ac:dyDescent="0.25">
      <c r="C182" s="6">
        <f t="shared" si="43"/>
        <v>180</v>
      </c>
      <c r="D182" s="6">
        <f t="shared" si="33"/>
        <v>0.13906371115466457</v>
      </c>
      <c r="E182" s="6">
        <f t="shared" si="34"/>
        <v>0.62831853071795862</v>
      </c>
      <c r="F182" s="6">
        <f t="shared" si="35"/>
        <v>12.944416858241322</v>
      </c>
      <c r="G182" s="6">
        <f t="shared" si="39"/>
        <v>13.013935570166446</v>
      </c>
      <c r="H182" s="6">
        <f t="shared" si="40"/>
        <v>-6.9518711925123711E-2</v>
      </c>
      <c r="I182" s="6">
        <f t="shared" si="41"/>
        <v>800.02149605429884</v>
      </c>
      <c r="J182" s="6">
        <f t="shared" si="42"/>
        <v>-6.9518711925123711E-2</v>
      </c>
      <c r="K182" s="6">
        <f t="shared" si="36"/>
        <v>3</v>
      </c>
      <c r="L182" s="6">
        <f t="shared" si="37"/>
        <v>46.850168052599209</v>
      </c>
      <c r="M182" s="6">
        <f t="shared" si="38"/>
        <v>0.80002149605429884</v>
      </c>
    </row>
    <row r="183" spans="3:13" x14ac:dyDescent="0.25">
      <c r="C183" s="6">
        <f t="shared" si="43"/>
        <v>181</v>
      </c>
      <c r="D183" s="6">
        <f t="shared" si="33"/>
        <v>0.13973099128954936</v>
      </c>
      <c r="E183" s="6">
        <f t="shared" si="34"/>
        <v>0.63180918922194729</v>
      </c>
      <c r="F183" s="6">
        <f t="shared" si="35"/>
        <v>13.083814351006474</v>
      </c>
      <c r="G183" s="6">
        <f t="shared" si="39"/>
        <v>13.153666561455996</v>
      </c>
      <c r="H183" s="6">
        <f t="shared" si="40"/>
        <v>-6.9852210449521834E-2</v>
      </c>
      <c r="I183" s="6">
        <f t="shared" si="41"/>
        <v>813.17516261575486</v>
      </c>
      <c r="J183" s="6">
        <f t="shared" si="42"/>
        <v>-6.9852210449521834E-2</v>
      </c>
      <c r="K183" s="6">
        <f t="shared" si="36"/>
        <v>3.0166666666666666</v>
      </c>
      <c r="L183" s="6">
        <f t="shared" si="37"/>
        <v>47.353199621241586</v>
      </c>
      <c r="M183" s="6">
        <f t="shared" si="38"/>
        <v>0.81317516261575484</v>
      </c>
    </row>
    <row r="184" spans="3:13" x14ac:dyDescent="0.25">
      <c r="C184" s="6">
        <f t="shared" si="43"/>
        <v>182</v>
      </c>
      <c r="D184" s="6">
        <f t="shared" si="33"/>
        <v>0.14039656884640167</v>
      </c>
      <c r="E184" s="6">
        <f t="shared" si="34"/>
        <v>0.63529984772593595</v>
      </c>
      <c r="F184" s="6">
        <f t="shared" si="35"/>
        <v>13.223878273294181</v>
      </c>
      <c r="G184" s="6">
        <f t="shared" si="39"/>
        <v>13.294063130302398</v>
      </c>
      <c r="H184" s="6">
        <f t="shared" si="40"/>
        <v>-7.0184857008216639E-2</v>
      </c>
      <c r="I184" s="6">
        <f t="shared" si="41"/>
        <v>826.4692257460573</v>
      </c>
      <c r="J184" s="6">
        <f t="shared" si="42"/>
        <v>-7.0184857008216639E-2</v>
      </c>
      <c r="K184" s="6">
        <f t="shared" si="36"/>
        <v>3.0333333333333332</v>
      </c>
      <c r="L184" s="6">
        <f t="shared" si="37"/>
        <v>47.858627269088636</v>
      </c>
      <c r="M184" s="6">
        <f t="shared" si="38"/>
        <v>0.8264692257460573</v>
      </c>
    </row>
    <row r="185" spans="3:13" x14ac:dyDescent="0.25">
      <c r="C185" s="6">
        <f t="shared" si="43"/>
        <v>183</v>
      </c>
      <c r="D185" s="6">
        <f t="shared" si="33"/>
        <v>0.14106043571536908</v>
      </c>
      <c r="E185" s="6">
        <f t="shared" si="34"/>
        <v>0.63879050622992462</v>
      </c>
      <c r="F185" s="6">
        <f t="shared" si="35"/>
        <v>13.364606918469748</v>
      </c>
      <c r="G185" s="6">
        <f t="shared" si="39"/>
        <v>13.435123566017767</v>
      </c>
      <c r="H185" s="6">
        <f t="shared" si="40"/>
        <v>-7.0516647548018341E-2</v>
      </c>
      <c r="I185" s="6">
        <f t="shared" si="41"/>
        <v>839.90434931207506</v>
      </c>
      <c r="J185" s="6">
        <f t="shared" si="42"/>
        <v>-7.0516647548018341E-2</v>
      </c>
      <c r="K185" s="6">
        <f t="shared" si="36"/>
        <v>3.05</v>
      </c>
      <c r="L185" s="6">
        <f t="shared" si="37"/>
        <v>48.366444837663963</v>
      </c>
      <c r="M185" s="6">
        <f t="shared" si="38"/>
        <v>0.83990434931207503</v>
      </c>
    </row>
    <row r="186" spans="3:13" x14ac:dyDescent="0.25">
      <c r="C186" s="6">
        <f t="shared" si="43"/>
        <v>184</v>
      </c>
      <c r="D186" s="6">
        <f t="shared" si="33"/>
        <v>0.14172258380744324</v>
      </c>
      <c r="E186" s="6">
        <f t="shared" si="34"/>
        <v>0.64228116473391328</v>
      </c>
      <c r="F186" s="6">
        <f t="shared" si="35"/>
        <v>13.505998571799056</v>
      </c>
      <c r="G186" s="6">
        <f t="shared" si="39"/>
        <v>13.57684614982521</v>
      </c>
      <c r="H186" s="6">
        <f t="shared" si="40"/>
        <v>-7.0847578026153712E-2</v>
      </c>
      <c r="I186" s="6">
        <f t="shared" si="41"/>
        <v>853.48119546190026</v>
      </c>
      <c r="J186" s="6">
        <f t="shared" si="42"/>
        <v>-7.0847578026153712E-2</v>
      </c>
      <c r="K186" s="6">
        <f t="shared" si="36"/>
        <v>3.0666666666666669</v>
      </c>
      <c r="L186" s="6">
        <f t="shared" si="37"/>
        <v>48.876646139370756</v>
      </c>
      <c r="M186" s="6">
        <f t="shared" si="38"/>
        <v>0.85348119546190027</v>
      </c>
    </row>
    <row r="187" spans="3:13" x14ac:dyDescent="0.25">
      <c r="C187" s="6">
        <f t="shared" si="43"/>
        <v>185</v>
      </c>
      <c r="D187" s="6">
        <f t="shared" si="33"/>
        <v>0.14238300505455861</v>
      </c>
      <c r="E187" s="6">
        <f t="shared" si="34"/>
        <v>0.64577182323790194</v>
      </c>
      <c r="F187" s="6">
        <f t="shared" si="35"/>
        <v>13.64805151046942</v>
      </c>
      <c r="G187" s="6">
        <f t="shared" si="39"/>
        <v>13.719229154879768</v>
      </c>
      <c r="H187" s="6">
        <f t="shared" si="40"/>
        <v>-7.1177644410347796E-2</v>
      </c>
      <c r="I187" s="6">
        <f t="shared" si="41"/>
        <v>867.20042461677997</v>
      </c>
      <c r="J187" s="6">
        <f t="shared" si="42"/>
        <v>-7.1177644410347796E-2</v>
      </c>
      <c r="K187" s="6">
        <f t="shared" si="36"/>
        <v>3.0833333333333335</v>
      </c>
      <c r="L187" s="6">
        <f t="shared" si="37"/>
        <v>49.389224957567166</v>
      </c>
      <c r="M187" s="6">
        <f t="shared" si="38"/>
        <v>0.86720042461677993</v>
      </c>
    </row>
    <row r="188" spans="3:13" x14ac:dyDescent="0.25">
      <c r="C188" s="6">
        <f t="shared" si="43"/>
        <v>186</v>
      </c>
      <c r="D188" s="6">
        <f t="shared" si="33"/>
        <v>0.14304169140969075</v>
      </c>
      <c r="E188" s="6">
        <f t="shared" si="34"/>
        <v>0.64926248174189061</v>
      </c>
      <c r="F188" s="6">
        <f t="shared" si="35"/>
        <v>13.790764003610613</v>
      </c>
      <c r="G188" s="6">
        <f t="shared" si="39"/>
        <v>13.862270846289459</v>
      </c>
      <c r="H188" s="6">
        <f t="shared" si="40"/>
        <v>-7.1506842678845217E-2</v>
      </c>
      <c r="I188" s="6">
        <f t="shared" si="41"/>
        <v>881.06269546306942</v>
      </c>
      <c r="J188" s="6">
        <f t="shared" si="42"/>
        <v>-7.1506842678845217E-2</v>
      </c>
      <c r="K188" s="6">
        <f t="shared" si="36"/>
        <v>3.1</v>
      </c>
      <c r="L188" s="6">
        <f t="shared" si="37"/>
        <v>49.904175046642052</v>
      </c>
      <c r="M188" s="6">
        <f t="shared" si="38"/>
        <v>0.88106269546306937</v>
      </c>
    </row>
    <row r="189" spans="3:13" x14ac:dyDescent="0.25">
      <c r="C189" s="6">
        <f t="shared" si="43"/>
        <v>187</v>
      </c>
      <c r="D189" s="6">
        <f t="shared" si="33"/>
        <v>0.14369863484695425</v>
      </c>
      <c r="E189" s="6">
        <f t="shared" si="34"/>
        <v>0.65275314024587927</v>
      </c>
      <c r="F189" s="6">
        <f t="shared" si="35"/>
        <v>13.934134312315942</v>
      </c>
      <c r="G189" s="6">
        <f t="shared" si="39"/>
        <v>14.005969481136413</v>
      </c>
      <c r="H189" s="6">
        <f t="shared" si="40"/>
        <v>-7.1835168820470585E-2</v>
      </c>
      <c r="I189" s="6">
        <f t="shared" si="41"/>
        <v>895.06866494420581</v>
      </c>
      <c r="J189" s="6">
        <f t="shared" si="42"/>
        <v>-7.1835168820470585E-2</v>
      </c>
      <c r="K189" s="6">
        <f t="shared" si="36"/>
        <v>3.1166666666666667</v>
      </c>
      <c r="L189" s="6">
        <f t="shared" si="37"/>
        <v>50.421490132091087</v>
      </c>
      <c r="M189" s="6">
        <f t="shared" si="38"/>
        <v>0.89506866494420578</v>
      </c>
    </row>
    <row r="190" spans="3:13" x14ac:dyDescent="0.25">
      <c r="C190" s="6">
        <f t="shared" si="43"/>
        <v>188</v>
      </c>
      <c r="D190" s="6">
        <f t="shared" si="33"/>
        <v>0.14435382736170069</v>
      </c>
      <c r="E190" s="6">
        <f t="shared" si="34"/>
        <v>0.65624379874986793</v>
      </c>
      <c r="F190" s="6">
        <f t="shared" si="35"/>
        <v>14.078160689663443</v>
      </c>
      <c r="G190" s="6">
        <f t="shared" si="39"/>
        <v>14.150323308498114</v>
      </c>
      <c r="H190" s="6">
        <f t="shared" si="40"/>
        <v>-7.2162618834671122E-2</v>
      </c>
      <c r="I190" s="6">
        <f t="shared" si="41"/>
        <v>909.21898825270387</v>
      </c>
      <c r="J190" s="6">
        <f t="shared" si="42"/>
        <v>-7.2162618834671122E-2</v>
      </c>
      <c r="K190" s="6">
        <f t="shared" si="36"/>
        <v>3.1333333333333333</v>
      </c>
      <c r="L190" s="6">
        <f t="shared" si="37"/>
        <v>50.941163910593211</v>
      </c>
      <c r="M190" s="6">
        <f t="shared" si="38"/>
        <v>0.90921898825270386</v>
      </c>
    </row>
    <row r="191" spans="3:13" x14ac:dyDescent="0.25">
      <c r="C191" s="6">
        <f t="shared" si="43"/>
        <v>189</v>
      </c>
      <c r="D191" s="6">
        <f t="shared" si="33"/>
        <v>0.145007260970616</v>
      </c>
      <c r="E191" s="6">
        <f t="shared" si="34"/>
        <v>0.6597344572538566</v>
      </c>
      <c r="F191" s="6">
        <f t="shared" si="35"/>
        <v>14.222841380737165</v>
      </c>
      <c r="G191" s="6">
        <f t="shared" si="39"/>
        <v>14.29533056946873</v>
      </c>
      <c r="H191" s="6">
        <f t="shared" si="40"/>
        <v>-7.2489188731564624E-2</v>
      </c>
      <c r="I191" s="6">
        <f t="shared" si="41"/>
        <v>923.51431882217264</v>
      </c>
      <c r="J191" s="6">
        <f t="shared" si="42"/>
        <v>-7.2489188731564624E-2</v>
      </c>
      <c r="K191" s="6">
        <f t="shared" si="36"/>
        <v>3.15</v>
      </c>
      <c r="L191" s="6">
        <f t="shared" si="37"/>
        <v>51.463190050087427</v>
      </c>
      <c r="M191" s="6">
        <f t="shared" si="38"/>
        <v>0.92351431882217261</v>
      </c>
    </row>
    <row r="192" spans="3:13" x14ac:dyDescent="0.25">
      <c r="C192" s="6">
        <f t="shared" si="43"/>
        <v>190</v>
      </c>
      <c r="D192" s="6">
        <f t="shared" si="33"/>
        <v>0.1456589277118179</v>
      </c>
      <c r="E192" s="6">
        <f t="shared" si="34"/>
        <v>0.66322511575784526</v>
      </c>
      <c r="F192" s="6">
        <f t="shared" si="35"/>
        <v>14.368174622648533</v>
      </c>
      <c r="G192" s="6">
        <f t="shared" si="39"/>
        <v>14.440989497180547</v>
      </c>
      <c r="H192" s="6">
        <f t="shared" si="40"/>
        <v>-7.2814874532014073E-2</v>
      </c>
      <c r="I192" s="6">
        <f t="shared" si="41"/>
        <v>937.95530831935321</v>
      </c>
      <c r="J192" s="6">
        <f t="shared" si="42"/>
        <v>-7.2814874532014073E-2</v>
      </c>
      <c r="K192" s="6">
        <f t="shared" si="36"/>
        <v>3.1666666666666665</v>
      </c>
      <c r="L192" s="6">
        <f t="shared" si="37"/>
        <v>51.987562189849974</v>
      </c>
      <c r="M192" s="6">
        <f t="shared" si="38"/>
        <v>0.93795530831935325</v>
      </c>
    </row>
    <row r="193" spans="3:13" x14ac:dyDescent="0.25">
      <c r="C193" s="6">
        <f t="shared" si="43"/>
        <v>191</v>
      </c>
      <c r="D193" s="6">
        <f t="shared" si="33"/>
        <v>0.14630881964495279</v>
      </c>
      <c r="E193" s="6">
        <f t="shared" si="34"/>
        <v>0.66671577426183393</v>
      </c>
      <c r="F193" s="6">
        <f t="shared" si="35"/>
        <v>14.514158644557869</v>
      </c>
      <c r="G193" s="6">
        <f t="shared" si="39"/>
        <v>14.5872983168255</v>
      </c>
      <c r="H193" s="6">
        <f t="shared" si="40"/>
        <v>-7.3139672267631184E-2</v>
      </c>
      <c r="I193" s="6">
        <f t="shared" si="41"/>
        <v>952.54260663617868</v>
      </c>
      <c r="J193" s="6">
        <f t="shared" si="42"/>
        <v>-7.3139672267631184E-2</v>
      </c>
      <c r="K193" s="6">
        <f t="shared" si="36"/>
        <v>3.1833333333333331</v>
      </c>
      <c r="L193" s="6">
        <f t="shared" si="37"/>
        <v>52.514273940571805</v>
      </c>
      <c r="M193" s="6">
        <f t="shared" si="38"/>
        <v>0.95254260663617862</v>
      </c>
    </row>
    <row r="194" spans="3:13" x14ac:dyDescent="0.25">
      <c r="C194" s="6">
        <f t="shared" si="43"/>
        <v>192</v>
      </c>
      <c r="D194" s="6">
        <f t="shared" ref="D194:D257" si="44">SIN(C194/$B$2)*$B$3</f>
        <v>0.14695692885129252</v>
      </c>
      <c r="E194" s="6">
        <f t="shared" ref="E194:E257" si="45">C194/$B$2</f>
        <v>0.67020643276582248</v>
      </c>
      <c r="F194" s="6">
        <f t="shared" ref="F194:F257" si="46">(-COS(C194/$B$2)+1)*$B$3*$B$2</f>
        <v>14.660791667695928</v>
      </c>
      <c r="G194" s="6">
        <f t="shared" si="39"/>
        <v>14.734255245676792</v>
      </c>
      <c r="H194" s="6">
        <f t="shared" si="40"/>
        <v>-7.3463577980863448E-2</v>
      </c>
      <c r="I194" s="6">
        <f t="shared" si="41"/>
        <v>967.27686188185544</v>
      </c>
      <c r="J194" s="6">
        <f t="shared" si="42"/>
        <v>-7.3463577980863448E-2</v>
      </c>
      <c r="K194" s="6">
        <f t="shared" ref="K194:K257" si="47">C194/60</f>
        <v>3.2</v>
      </c>
      <c r="L194" s="6">
        <f t="shared" ref="L194:L257" si="48">G194*3600/1000</f>
        <v>53.043318884436445</v>
      </c>
      <c r="M194" s="6">
        <f t="shared" ref="M194:M257" si="49">I194/1000</f>
        <v>0.96727686188185547</v>
      </c>
    </row>
    <row r="195" spans="3:13" x14ac:dyDescent="0.25">
      <c r="C195" s="6">
        <f t="shared" si="43"/>
        <v>193</v>
      </c>
      <c r="D195" s="6">
        <f t="shared" si="44"/>
        <v>0.14760324743383099</v>
      </c>
      <c r="E195" s="6">
        <f t="shared" si="45"/>
        <v>0.67369709126981114</v>
      </c>
      <c r="F195" s="6">
        <f t="shared" si="46"/>
        <v>14.808071905385603</v>
      </c>
      <c r="G195" s="6">
        <f t="shared" ref="G195:G258" si="50">(G194+(D195*(C195-C194)))</f>
        <v>14.881858493110624</v>
      </c>
      <c r="H195" s="6">
        <f t="shared" ref="H195:H258" si="51">F195-G195</f>
        <v>-7.378658772502078E-2</v>
      </c>
      <c r="I195" s="6">
        <f t="shared" ref="I195:I258" si="52">(G195*(C195-C194))+I194</f>
        <v>982.15872037496604</v>
      </c>
      <c r="J195" s="6">
        <f t="shared" ref="J195:J258" si="53">F195-G195</f>
        <v>-7.378658772502078E-2</v>
      </c>
      <c r="K195" s="6">
        <f t="shared" si="47"/>
        <v>3.2166666666666668</v>
      </c>
      <c r="L195" s="6">
        <f t="shared" si="48"/>
        <v>53.574690575198247</v>
      </c>
      <c r="M195" s="6">
        <f t="shared" si="49"/>
        <v>0.98215872037496599</v>
      </c>
    </row>
    <row r="196" spans="3:13" x14ac:dyDescent="0.25">
      <c r="C196" s="6">
        <f t="shared" ref="C196:C259" si="54">C195+1</f>
        <v>194</v>
      </c>
      <c r="D196" s="6">
        <f t="shared" si="44"/>
        <v>0.14824776751738022</v>
      </c>
      <c r="E196" s="6">
        <f t="shared" si="45"/>
        <v>0.67718774977379981</v>
      </c>
      <c r="F196" s="6">
        <f t="shared" si="46"/>
        <v>14.955997563063679</v>
      </c>
      <c r="G196" s="6">
        <f t="shared" si="50"/>
        <v>15.030106260628004</v>
      </c>
      <c r="H196" s="6">
        <f t="shared" si="51"/>
        <v>-7.4108697564325254E-2</v>
      </c>
      <c r="I196" s="6">
        <f t="shared" si="52"/>
        <v>997.18882663559407</v>
      </c>
      <c r="J196" s="6">
        <f t="shared" si="53"/>
        <v>-7.4108697564325254E-2</v>
      </c>
      <c r="K196" s="6">
        <f t="shared" si="47"/>
        <v>3.2333333333333334</v>
      </c>
      <c r="L196" s="6">
        <f t="shared" si="48"/>
        <v>54.10838253826082</v>
      </c>
      <c r="M196" s="6">
        <f t="shared" si="49"/>
        <v>0.99718882663559405</v>
      </c>
    </row>
    <row r="197" spans="3:13" x14ac:dyDescent="0.25">
      <c r="C197" s="6">
        <f t="shared" si="54"/>
        <v>195</v>
      </c>
      <c r="D197" s="6">
        <f t="shared" si="44"/>
        <v>0.14889048124866644</v>
      </c>
      <c r="E197" s="6">
        <f t="shared" si="45"/>
        <v>0.68067840827778847</v>
      </c>
      <c r="F197" s="6">
        <f t="shared" si="46"/>
        <v>15.104566838302704</v>
      </c>
      <c r="G197" s="6">
        <f t="shared" si="50"/>
        <v>15.17899674187667</v>
      </c>
      <c r="H197" s="6">
        <f t="shared" si="51"/>
        <v>-7.4429903573966172E-2</v>
      </c>
      <c r="I197" s="6">
        <f t="shared" si="52"/>
        <v>1012.3678233774707</v>
      </c>
      <c r="J197" s="6">
        <f t="shared" si="53"/>
        <v>-7.4429903573966172E-2</v>
      </c>
      <c r="K197" s="6">
        <f t="shared" si="47"/>
        <v>3.25</v>
      </c>
      <c r="L197" s="6">
        <f t="shared" si="48"/>
        <v>54.644388270756011</v>
      </c>
      <c r="M197" s="6">
        <f t="shared" si="49"/>
        <v>1.0123678233774707</v>
      </c>
    </row>
    <row r="198" spans="3:13" x14ac:dyDescent="0.25">
      <c r="C198" s="6">
        <f t="shared" si="54"/>
        <v>196</v>
      </c>
      <c r="D198" s="6">
        <f t="shared" si="44"/>
        <v>0.14953138079642558</v>
      </c>
      <c r="E198" s="6">
        <f t="shared" si="45"/>
        <v>0.68416906678177714</v>
      </c>
      <c r="F198" s="6">
        <f t="shared" si="46"/>
        <v>15.253777920832928</v>
      </c>
      <c r="G198" s="6">
        <f t="shared" si="50"/>
        <v>15.328528122673095</v>
      </c>
      <c r="H198" s="6">
        <f t="shared" si="51"/>
        <v>-7.4750201840167563E-2</v>
      </c>
      <c r="I198" s="6">
        <f t="shared" si="52"/>
        <v>1027.6963515001437</v>
      </c>
      <c r="J198" s="6">
        <f t="shared" si="53"/>
        <v>-7.4750201840167563E-2</v>
      </c>
      <c r="K198" s="6">
        <f t="shared" si="47"/>
        <v>3.2666666666666666</v>
      </c>
      <c r="L198" s="6">
        <f t="shared" si="48"/>
        <v>55.182701241623143</v>
      </c>
      <c r="M198" s="6">
        <f t="shared" si="49"/>
        <v>1.0276963515001436</v>
      </c>
    </row>
    <row r="199" spans="3:13" x14ac:dyDescent="0.25">
      <c r="C199" s="6">
        <f t="shared" si="54"/>
        <v>197</v>
      </c>
      <c r="D199" s="6">
        <f t="shared" si="44"/>
        <v>0.15017045835149895</v>
      </c>
      <c r="E199" s="6">
        <f t="shared" si="45"/>
        <v>0.6876597252857658</v>
      </c>
      <c r="F199" s="6">
        <f t="shared" si="46"/>
        <v>15.403628992564411</v>
      </c>
      <c r="G199" s="6">
        <f t="shared" si="50"/>
        <v>15.478698581024593</v>
      </c>
      <c r="H199" s="6">
        <f t="shared" si="51"/>
        <v>-7.5069588460182857E-2</v>
      </c>
      <c r="I199" s="6">
        <f t="shared" si="52"/>
        <v>1043.1750500811684</v>
      </c>
      <c r="J199" s="6">
        <f t="shared" si="53"/>
        <v>-7.5069588460182857E-2</v>
      </c>
      <c r="K199" s="6">
        <f t="shared" si="47"/>
        <v>3.2833333333333332</v>
      </c>
      <c r="L199" s="6">
        <f t="shared" si="48"/>
        <v>55.723314891688531</v>
      </c>
      <c r="M199" s="6">
        <f t="shared" si="49"/>
        <v>1.0431750500811683</v>
      </c>
    </row>
    <row r="200" spans="3:13" x14ac:dyDescent="0.25">
      <c r="C200" s="6">
        <f t="shared" si="54"/>
        <v>198</v>
      </c>
      <c r="D200" s="6">
        <f t="shared" si="44"/>
        <v>0.1508077061269282</v>
      </c>
      <c r="E200" s="6">
        <f t="shared" si="45"/>
        <v>0.69115038378975446</v>
      </c>
      <c r="F200" s="6">
        <f t="shared" si="46"/>
        <v>15.554118227609131</v>
      </c>
      <c r="G200" s="6">
        <f t="shared" si="50"/>
        <v>15.629506287151521</v>
      </c>
      <c r="H200" s="6">
        <f t="shared" si="51"/>
        <v>-7.5388059542390806E-2</v>
      </c>
      <c r="I200" s="6">
        <f t="shared" si="52"/>
        <v>1058.8045563683199</v>
      </c>
      <c r="J200" s="6">
        <f t="shared" si="53"/>
        <v>-7.5388059542390806E-2</v>
      </c>
      <c r="K200" s="6">
        <f t="shared" si="47"/>
        <v>3.3</v>
      </c>
      <c r="L200" s="6">
        <f t="shared" si="48"/>
        <v>56.266222633745478</v>
      </c>
      <c r="M200" s="6">
        <f t="shared" si="49"/>
        <v>1.0588045563683199</v>
      </c>
    </row>
    <row r="201" spans="3:13" x14ac:dyDescent="0.25">
      <c r="C201" s="6">
        <f t="shared" si="54"/>
        <v>199</v>
      </c>
      <c r="D201" s="6">
        <f t="shared" si="44"/>
        <v>0.15144311635805033</v>
      </c>
      <c r="E201" s="6">
        <f t="shared" si="45"/>
        <v>0.69464104229374313</v>
      </c>
      <c r="F201" s="6">
        <f t="shared" si="46"/>
        <v>15.705243792303252</v>
      </c>
      <c r="G201" s="6">
        <f t="shared" si="50"/>
        <v>15.780949403509572</v>
      </c>
      <c r="H201" s="6">
        <f t="shared" si="51"/>
        <v>-7.5705611206320356E-2</v>
      </c>
      <c r="I201" s="6">
        <f t="shared" si="52"/>
        <v>1074.5855057718295</v>
      </c>
      <c r="J201" s="6">
        <f t="shared" si="53"/>
        <v>-7.5705611206320356E-2</v>
      </c>
      <c r="K201" s="6">
        <f t="shared" si="47"/>
        <v>3.3166666666666669</v>
      </c>
      <c r="L201" s="6">
        <f t="shared" si="48"/>
        <v>56.811417852634463</v>
      </c>
      <c r="M201" s="6">
        <f t="shared" si="49"/>
        <v>1.0745855057718294</v>
      </c>
    </row>
    <row r="202" spans="3:13" x14ac:dyDescent="0.25">
      <c r="C202" s="6">
        <f t="shared" si="54"/>
        <v>200</v>
      </c>
      <c r="D202" s="6">
        <f t="shared" si="44"/>
        <v>0.15207668130259216</v>
      </c>
      <c r="E202" s="6">
        <f t="shared" si="45"/>
        <v>0.69813170079773179</v>
      </c>
      <c r="F202" s="6">
        <f t="shared" si="46"/>
        <v>15.857003845229459</v>
      </c>
      <c r="G202" s="6">
        <f t="shared" si="50"/>
        <v>15.933026084812164</v>
      </c>
      <c r="H202" s="6">
        <f t="shared" si="51"/>
        <v>-7.6022239582705708E-2</v>
      </c>
      <c r="I202" s="6">
        <f t="shared" si="52"/>
        <v>1090.5185318566416</v>
      </c>
      <c r="J202" s="6">
        <f t="shared" si="53"/>
        <v>-7.6022239582705708E-2</v>
      </c>
      <c r="K202" s="6">
        <f t="shared" si="47"/>
        <v>3.3333333333333335</v>
      </c>
      <c r="L202" s="6">
        <f t="shared" si="48"/>
        <v>57.358893905323789</v>
      </c>
      <c r="M202" s="6">
        <f t="shared" si="49"/>
        <v>1.0905185318566417</v>
      </c>
    </row>
    <row r="203" spans="3:13" x14ac:dyDescent="0.25">
      <c r="C203" s="6">
        <f t="shared" si="54"/>
        <v>201</v>
      </c>
      <c r="D203" s="6">
        <f t="shared" si="44"/>
        <v>0.15270839324076479</v>
      </c>
      <c r="E203" s="6">
        <f t="shared" si="45"/>
        <v>0.70162235930172046</v>
      </c>
      <c r="F203" s="6">
        <f t="shared" si="46"/>
        <v>16.00939653723939</v>
      </c>
      <c r="G203" s="6">
        <f t="shared" si="50"/>
        <v>16.085734478052927</v>
      </c>
      <c r="H203" s="6">
        <f t="shared" si="51"/>
        <v>-7.6337940813537841E-2</v>
      </c>
      <c r="I203" s="6">
        <f t="shared" si="52"/>
        <v>1106.6042663346946</v>
      </c>
      <c r="J203" s="6">
        <f t="shared" si="53"/>
        <v>-7.6337940813537841E-2</v>
      </c>
      <c r="K203" s="6">
        <f t="shared" si="47"/>
        <v>3.35</v>
      </c>
      <c r="L203" s="6">
        <f t="shared" si="48"/>
        <v>57.908644120990537</v>
      </c>
      <c r="M203" s="6">
        <f t="shared" si="49"/>
        <v>1.1066042663346947</v>
      </c>
    </row>
    <row r="204" spans="3:13" x14ac:dyDescent="0.25">
      <c r="C204" s="6">
        <f t="shared" si="54"/>
        <v>202</v>
      </c>
      <c r="D204" s="6">
        <f t="shared" si="44"/>
        <v>0.15333824447535763</v>
      </c>
      <c r="E204" s="6">
        <f t="shared" si="45"/>
        <v>0.70511301780570912</v>
      </c>
      <c r="F204" s="6">
        <f t="shared" si="46"/>
        <v>16.162420011476204</v>
      </c>
      <c r="G204" s="6">
        <f t="shared" si="50"/>
        <v>16.239072722528284</v>
      </c>
      <c r="H204" s="6">
        <f t="shared" si="51"/>
        <v>-7.6652711052080491E-2</v>
      </c>
      <c r="I204" s="6">
        <f t="shared" si="52"/>
        <v>1122.8433390572229</v>
      </c>
      <c r="J204" s="6">
        <f t="shared" si="53"/>
        <v>-7.6652711052080491E-2</v>
      </c>
      <c r="K204" s="6">
        <f t="shared" si="47"/>
        <v>3.3666666666666667</v>
      </c>
      <c r="L204" s="6">
        <f t="shared" si="48"/>
        <v>58.460661801101821</v>
      </c>
      <c r="M204" s="6">
        <f t="shared" si="49"/>
        <v>1.122843339057223</v>
      </c>
    </row>
    <row r="205" spans="3:13" x14ac:dyDescent="0.25">
      <c r="C205" s="6">
        <f t="shared" si="54"/>
        <v>203</v>
      </c>
      <c r="D205" s="6">
        <f t="shared" si="44"/>
        <v>0.15396622733183213</v>
      </c>
      <c r="E205" s="6">
        <f t="shared" si="45"/>
        <v>0.70860367630969778</v>
      </c>
      <c r="F205" s="6">
        <f t="shared" si="46"/>
        <v>16.316072403397154</v>
      </c>
      <c r="G205" s="6">
        <f t="shared" si="50"/>
        <v>16.393038949860117</v>
      </c>
      <c r="H205" s="6">
        <f t="shared" si="51"/>
        <v>-7.6966546462962526E-2</v>
      </c>
      <c r="I205" s="6">
        <f t="shared" si="52"/>
        <v>1139.236378007083</v>
      </c>
      <c r="J205" s="6">
        <f t="shared" si="53"/>
        <v>-7.6966546462962526E-2</v>
      </c>
      <c r="K205" s="6">
        <f t="shared" si="47"/>
        <v>3.3833333333333333</v>
      </c>
      <c r="L205" s="6">
        <f t="shared" si="48"/>
        <v>59.014940219496424</v>
      </c>
      <c r="M205" s="6">
        <f t="shared" si="49"/>
        <v>1.1392363780070829</v>
      </c>
    </row>
    <row r="206" spans="3:13" x14ac:dyDescent="0.25">
      <c r="C206" s="6">
        <f t="shared" si="54"/>
        <v>204</v>
      </c>
      <c r="D206" s="6">
        <f t="shared" si="44"/>
        <v>0.15459233415841533</v>
      </c>
      <c r="E206" s="6">
        <f t="shared" si="45"/>
        <v>0.71209433481368645</v>
      </c>
      <c r="F206" s="6">
        <f t="shared" si="46"/>
        <v>16.470351840796322</v>
      </c>
      <c r="G206" s="6">
        <f t="shared" si="50"/>
        <v>16.547631284018532</v>
      </c>
      <c r="H206" s="6">
        <f t="shared" si="51"/>
        <v>-7.727944322220992E-2</v>
      </c>
      <c r="I206" s="6">
        <f t="shared" si="52"/>
        <v>1155.7840092911015</v>
      </c>
      <c r="J206" s="6">
        <f t="shared" si="53"/>
        <v>-7.727944322220992E-2</v>
      </c>
      <c r="K206" s="6">
        <f t="shared" si="47"/>
        <v>3.4</v>
      </c>
      <c r="L206" s="6">
        <f t="shared" si="48"/>
        <v>59.571472622466715</v>
      </c>
      <c r="M206" s="6">
        <f t="shared" si="49"/>
        <v>1.1557840092911016</v>
      </c>
    </row>
    <row r="207" spans="3:13" x14ac:dyDescent="0.25">
      <c r="C207" s="6">
        <f t="shared" si="54"/>
        <v>205</v>
      </c>
      <c r="D207" s="6">
        <f t="shared" si="44"/>
        <v>0.15521655732619324</v>
      </c>
      <c r="E207" s="6">
        <f t="shared" si="45"/>
        <v>0.71558499331767511</v>
      </c>
      <c r="F207" s="6">
        <f t="shared" si="46"/>
        <v>16.625256443827457</v>
      </c>
      <c r="G207" s="6">
        <f t="shared" si="50"/>
        <v>16.702847841344724</v>
      </c>
      <c r="H207" s="6">
        <f t="shared" si="51"/>
        <v>-7.7591397517267069E-2</v>
      </c>
      <c r="I207" s="6">
        <f t="shared" si="52"/>
        <v>1172.4868571324462</v>
      </c>
      <c r="J207" s="6">
        <f t="shared" si="53"/>
        <v>-7.7591397517267069E-2</v>
      </c>
      <c r="K207" s="6">
        <f t="shared" si="47"/>
        <v>3.4166666666666665</v>
      </c>
      <c r="L207" s="6">
        <f t="shared" si="48"/>
        <v>60.130252228841002</v>
      </c>
      <c r="M207" s="6">
        <f t="shared" si="49"/>
        <v>1.1724868571324463</v>
      </c>
    </row>
    <row r="208" spans="3:13" x14ac:dyDescent="0.25">
      <c r="C208" s="6">
        <f t="shared" si="54"/>
        <v>206</v>
      </c>
      <c r="D208" s="6">
        <f t="shared" si="44"/>
        <v>0.15583888922920344</v>
      </c>
      <c r="E208" s="6">
        <f t="shared" si="45"/>
        <v>0.71907565182166377</v>
      </c>
      <c r="F208" s="6">
        <f t="shared" si="46"/>
        <v>16.780784325026861</v>
      </c>
      <c r="G208" s="6">
        <f t="shared" si="50"/>
        <v>16.858686730573929</v>
      </c>
      <c r="H208" s="6">
        <f t="shared" si="51"/>
        <v>-7.7902405547067843E-2</v>
      </c>
      <c r="I208" s="6">
        <f t="shared" si="52"/>
        <v>1189.3455438630201</v>
      </c>
      <c r="J208" s="6">
        <f t="shared" si="53"/>
        <v>-7.7902405547067843E-2</v>
      </c>
      <c r="K208" s="6">
        <f t="shared" si="47"/>
        <v>3.4333333333333331</v>
      </c>
      <c r="L208" s="6">
        <f t="shared" si="48"/>
        <v>60.69127223006614</v>
      </c>
      <c r="M208" s="6">
        <f t="shared" si="49"/>
        <v>1.18934554386302</v>
      </c>
    </row>
    <row r="209" spans="3:13" x14ac:dyDescent="0.25">
      <c r="C209" s="6">
        <f t="shared" si="54"/>
        <v>207</v>
      </c>
      <c r="D209" s="6">
        <f t="shared" si="44"/>
        <v>0.15645932228452816</v>
      </c>
      <c r="E209" s="6">
        <f t="shared" si="45"/>
        <v>0.72256631032565244</v>
      </c>
      <c r="F209" s="6">
        <f t="shared" si="46"/>
        <v>16.936933589336377</v>
      </c>
      <c r="G209" s="6">
        <f t="shared" si="50"/>
        <v>17.015146052858459</v>
      </c>
      <c r="H209" s="6">
        <f t="shared" si="51"/>
        <v>-7.8212463522081777E-2</v>
      </c>
      <c r="I209" s="6">
        <f t="shared" si="52"/>
        <v>1206.3606899158785</v>
      </c>
      <c r="J209" s="6">
        <f t="shared" si="53"/>
        <v>-7.8212463522081777E-2</v>
      </c>
      <c r="K209" s="6">
        <f t="shared" si="47"/>
        <v>3.45</v>
      </c>
      <c r="L209" s="6">
        <f t="shared" si="48"/>
        <v>61.254525790290451</v>
      </c>
      <c r="M209" s="6">
        <f t="shared" si="49"/>
        <v>1.2063606899158785</v>
      </c>
    </row>
    <row r="210" spans="3:13" x14ac:dyDescent="0.25">
      <c r="C210" s="6">
        <f t="shared" si="54"/>
        <v>208</v>
      </c>
      <c r="D210" s="6">
        <f t="shared" si="44"/>
        <v>0.15707784893238641</v>
      </c>
      <c r="E210" s="6">
        <f t="shared" si="45"/>
        <v>0.7260569688296411</v>
      </c>
      <c r="F210" s="6">
        <f t="shared" si="46"/>
        <v>17.093702334126508</v>
      </c>
      <c r="G210" s="6">
        <f t="shared" si="50"/>
        <v>17.172223901790844</v>
      </c>
      <c r="H210" s="6">
        <f t="shared" si="51"/>
        <v>-7.8521567664335379E-2</v>
      </c>
      <c r="I210" s="6">
        <f t="shared" si="52"/>
        <v>1223.5329138176694</v>
      </c>
      <c r="J210" s="6">
        <f t="shared" si="53"/>
        <v>-7.8521567664335379E-2</v>
      </c>
      <c r="K210" s="6">
        <f t="shared" si="47"/>
        <v>3.4666666666666668</v>
      </c>
      <c r="L210" s="6">
        <f t="shared" si="48"/>
        <v>61.820006046447034</v>
      </c>
      <c r="M210" s="6">
        <f t="shared" si="49"/>
        <v>1.2235329138176694</v>
      </c>
    </row>
    <row r="211" spans="3:13" x14ac:dyDescent="0.25">
      <c r="C211" s="6">
        <f t="shared" si="54"/>
        <v>209</v>
      </c>
      <c r="D211" s="6">
        <f t="shared" si="44"/>
        <v>0.15769446163622616</v>
      </c>
      <c r="E211" s="6">
        <f t="shared" si="45"/>
        <v>0.72954762733362977</v>
      </c>
      <c r="F211" s="6">
        <f t="shared" si="46"/>
        <v>17.251088649219557</v>
      </c>
      <c r="G211" s="6">
        <f t="shared" si="50"/>
        <v>17.329918363427069</v>
      </c>
      <c r="H211" s="6">
        <f t="shared" si="51"/>
        <v>-7.8829714207511614E-2</v>
      </c>
      <c r="I211" s="6">
        <f t="shared" si="52"/>
        <v>1240.8628321810966</v>
      </c>
      <c r="J211" s="6">
        <f t="shared" si="53"/>
        <v>-7.8829714207511614E-2</v>
      </c>
      <c r="K211" s="6">
        <f t="shared" si="47"/>
        <v>3.4833333333333334</v>
      </c>
      <c r="L211" s="6">
        <f t="shared" si="48"/>
        <v>62.387706108337447</v>
      </c>
      <c r="M211" s="6">
        <f t="shared" si="49"/>
        <v>1.2408628321810966</v>
      </c>
    </row>
    <row r="212" spans="3:13" x14ac:dyDescent="0.25">
      <c r="C212" s="6">
        <f t="shared" si="54"/>
        <v>210</v>
      </c>
      <c r="D212" s="6">
        <f t="shared" si="44"/>
        <v>0.15830915288281619</v>
      </c>
      <c r="E212" s="6">
        <f t="shared" si="45"/>
        <v>0.73303828583761843</v>
      </c>
      <c r="F212" s="6">
        <f t="shared" si="46"/>
        <v>17.409090616912945</v>
      </c>
      <c r="G212" s="6">
        <f t="shared" si="50"/>
        <v>17.488227516309884</v>
      </c>
      <c r="H212" s="6">
        <f t="shared" si="51"/>
        <v>-7.9136899396939242E-2</v>
      </c>
      <c r="I212" s="6">
        <f t="shared" si="52"/>
        <v>1258.3510596974065</v>
      </c>
      <c r="J212" s="6">
        <f t="shared" si="53"/>
        <v>-7.9136899396939242E-2</v>
      </c>
      <c r="K212" s="6">
        <f t="shared" si="47"/>
        <v>3.5</v>
      </c>
      <c r="L212" s="6">
        <f t="shared" si="48"/>
        <v>62.957619058715579</v>
      </c>
      <c r="M212" s="6">
        <f t="shared" si="49"/>
        <v>1.2583510596974066</v>
      </c>
    </row>
    <row r="213" spans="3:13" x14ac:dyDescent="0.25">
      <c r="C213" s="6">
        <f t="shared" si="54"/>
        <v>211</v>
      </c>
      <c r="D213" s="6">
        <f t="shared" si="44"/>
        <v>0.15892191518233767</v>
      </c>
      <c r="E213" s="6">
        <f t="shared" si="45"/>
        <v>0.73652894434160709</v>
      </c>
      <c r="F213" s="6">
        <f t="shared" si="46"/>
        <v>17.567706312002574</v>
      </c>
      <c r="G213" s="6">
        <f t="shared" si="50"/>
        <v>17.64714943149222</v>
      </c>
      <c r="H213" s="6">
        <f t="shared" si="51"/>
        <v>-7.9443119489646108E-2</v>
      </c>
      <c r="I213" s="6">
        <f t="shared" si="52"/>
        <v>1275.9982091288987</v>
      </c>
      <c r="J213" s="6">
        <f t="shared" si="53"/>
        <v>-7.9443119489646108E-2</v>
      </c>
      <c r="K213" s="6">
        <f t="shared" si="47"/>
        <v>3.5166666666666666</v>
      </c>
      <c r="L213" s="6">
        <f t="shared" si="48"/>
        <v>63.529737953371992</v>
      </c>
      <c r="M213" s="6">
        <f t="shared" si="49"/>
        <v>1.2759982091288986</v>
      </c>
    </row>
    <row r="214" spans="3:13" x14ac:dyDescent="0.25">
      <c r="C214" s="6">
        <f t="shared" si="54"/>
        <v>212</v>
      </c>
      <c r="D214" s="6">
        <f t="shared" si="44"/>
        <v>0.15953274106847537</v>
      </c>
      <c r="E214" s="6">
        <f t="shared" si="45"/>
        <v>0.74001960284559576</v>
      </c>
      <c r="F214" s="6">
        <f t="shared" si="46"/>
        <v>17.726933801806233</v>
      </c>
      <c r="G214" s="6">
        <f t="shared" si="50"/>
        <v>17.806682172560695</v>
      </c>
      <c r="H214" s="6">
        <f t="shared" si="51"/>
        <v>-7.9748370754462172E-2</v>
      </c>
      <c r="I214" s="6">
        <f t="shared" si="52"/>
        <v>1293.8048913014593</v>
      </c>
      <c r="J214" s="6">
        <f t="shared" si="53"/>
        <v>-7.9748370754462172E-2</v>
      </c>
      <c r="K214" s="6">
        <f t="shared" si="47"/>
        <v>3.5333333333333332</v>
      </c>
      <c r="L214" s="6">
        <f t="shared" si="48"/>
        <v>64.104055821218495</v>
      </c>
      <c r="M214" s="6">
        <f t="shared" si="49"/>
        <v>1.2938048913014593</v>
      </c>
    </row>
    <row r="215" spans="3:13" x14ac:dyDescent="0.25">
      <c r="C215" s="6">
        <f t="shared" si="54"/>
        <v>213</v>
      </c>
      <c r="D215" s="6">
        <f t="shared" si="44"/>
        <v>0.1601416230985086</v>
      </c>
      <c r="E215" s="6">
        <f t="shared" si="45"/>
        <v>0.74351026134958442</v>
      </c>
      <c r="F215" s="6">
        <f t="shared" si="46"/>
        <v>17.886771146187222</v>
      </c>
      <c r="G215" s="6">
        <f t="shared" si="50"/>
        <v>17.966823795659202</v>
      </c>
      <c r="H215" s="6">
        <f t="shared" si="51"/>
        <v>-8.005264947198043E-2</v>
      </c>
      <c r="I215" s="6">
        <f t="shared" si="52"/>
        <v>1311.7717150971184</v>
      </c>
      <c r="J215" s="6">
        <f t="shared" si="53"/>
        <v>-8.005264947198043E-2</v>
      </c>
      <c r="K215" s="6">
        <f t="shared" si="47"/>
        <v>3.55</v>
      </c>
      <c r="L215" s="6">
        <f t="shared" si="48"/>
        <v>64.680565664373134</v>
      </c>
      <c r="M215" s="6">
        <f t="shared" si="49"/>
        <v>1.3117717150971184</v>
      </c>
    </row>
    <row r="216" spans="3:13" x14ac:dyDescent="0.25">
      <c r="C216" s="6">
        <f t="shared" si="54"/>
        <v>214</v>
      </c>
      <c r="D216" s="6">
        <f t="shared" si="44"/>
        <v>0.160748553853402</v>
      </c>
      <c r="E216" s="6">
        <f t="shared" si="45"/>
        <v>0.74700091985357309</v>
      </c>
      <c r="F216" s="6">
        <f t="shared" si="46"/>
        <v>18.047216397577941</v>
      </c>
      <c r="G216" s="6">
        <f t="shared" si="50"/>
        <v>18.127572349512604</v>
      </c>
      <c r="H216" s="6">
        <f t="shared" si="51"/>
        <v>-8.0355951934663494E-2</v>
      </c>
      <c r="I216" s="6">
        <f t="shared" si="52"/>
        <v>1329.899287446631</v>
      </c>
      <c r="J216" s="6">
        <f t="shared" si="53"/>
        <v>-8.0355951934663494E-2</v>
      </c>
      <c r="K216" s="6">
        <f t="shared" si="47"/>
        <v>3.5666666666666669</v>
      </c>
      <c r="L216" s="6">
        <f t="shared" si="48"/>
        <v>65.259260458245379</v>
      </c>
      <c r="M216" s="6">
        <f t="shared" si="49"/>
        <v>1.3298992874466309</v>
      </c>
    </row>
    <row r="217" spans="3:13" x14ac:dyDescent="0.25">
      <c r="C217" s="6">
        <f t="shared" si="54"/>
        <v>215</v>
      </c>
      <c r="D217" s="6">
        <f t="shared" si="44"/>
        <v>0.16135352593789584</v>
      </c>
      <c r="E217" s="6">
        <f t="shared" si="45"/>
        <v>0.75049157835756164</v>
      </c>
      <c r="F217" s="6">
        <f t="shared" si="46"/>
        <v>18.20826760100362</v>
      </c>
      <c r="G217" s="6">
        <f t="shared" si="50"/>
        <v>18.288925875450499</v>
      </c>
      <c r="H217" s="6">
        <f t="shared" si="51"/>
        <v>-8.0658274446879119E-2</v>
      </c>
      <c r="I217" s="6">
        <f t="shared" si="52"/>
        <v>1348.1882133220815</v>
      </c>
      <c r="J217" s="6">
        <f t="shared" si="53"/>
        <v>-8.0658274446879119E-2</v>
      </c>
      <c r="K217" s="6">
        <f t="shared" si="47"/>
        <v>3.5833333333333335</v>
      </c>
      <c r="L217" s="6">
        <f t="shared" si="48"/>
        <v>65.840133151621785</v>
      </c>
      <c r="M217" s="6">
        <f t="shared" si="49"/>
        <v>1.3481882133220815</v>
      </c>
    </row>
    <row r="218" spans="3:13" x14ac:dyDescent="0.25">
      <c r="C218" s="6">
        <f t="shared" si="54"/>
        <v>216</v>
      </c>
      <c r="D218" s="6">
        <f t="shared" si="44"/>
        <v>0.16195653198059617</v>
      </c>
      <c r="E218" s="6">
        <f t="shared" si="45"/>
        <v>0.7539822368615503</v>
      </c>
      <c r="F218" s="6">
        <f t="shared" si="46"/>
        <v>18.369922794106195</v>
      </c>
      <c r="G218" s="6">
        <f t="shared" si="50"/>
        <v>18.450882407431095</v>
      </c>
      <c r="H218" s="6">
        <f t="shared" si="51"/>
        <v>-8.0959613324900204E-2</v>
      </c>
      <c r="I218" s="6">
        <f t="shared" si="52"/>
        <v>1366.6390957295125</v>
      </c>
      <c r="J218" s="6">
        <f t="shared" si="53"/>
        <v>-8.0959613324900204E-2</v>
      </c>
      <c r="K218" s="6">
        <f t="shared" si="47"/>
        <v>3.6</v>
      </c>
      <c r="L218" s="6">
        <f t="shared" si="48"/>
        <v>66.423176666751942</v>
      </c>
      <c r="M218" s="6">
        <f t="shared" si="49"/>
        <v>1.3666390957295125</v>
      </c>
    </row>
    <row r="219" spans="3:13" x14ac:dyDescent="0.25">
      <c r="C219" s="6">
        <f t="shared" si="54"/>
        <v>217</v>
      </c>
      <c r="D219" s="6">
        <f t="shared" si="44"/>
        <v>0.16255756463406473</v>
      </c>
      <c r="E219" s="6">
        <f t="shared" si="45"/>
        <v>0.75747289536553897</v>
      </c>
      <c r="F219" s="6">
        <f t="shared" si="46"/>
        <v>18.53218000716814</v>
      </c>
      <c r="G219" s="6">
        <f t="shared" si="50"/>
        <v>18.613439972065159</v>
      </c>
      <c r="H219" s="6">
        <f t="shared" si="51"/>
        <v>-8.1259964897018477E-2</v>
      </c>
      <c r="I219" s="6">
        <f t="shared" si="52"/>
        <v>1385.2525357015777</v>
      </c>
      <c r="J219" s="6">
        <f t="shared" si="53"/>
        <v>-8.1259964897018477E-2</v>
      </c>
      <c r="K219" s="6">
        <f t="shared" si="47"/>
        <v>3.6166666666666667</v>
      </c>
      <c r="L219" s="6">
        <f t="shared" si="48"/>
        <v>67.008383899434577</v>
      </c>
      <c r="M219" s="6">
        <f t="shared" si="49"/>
        <v>1.3852525357015777</v>
      </c>
    </row>
    <row r="220" spans="3:13" x14ac:dyDescent="0.25">
      <c r="C220" s="6">
        <f t="shared" si="54"/>
        <v>218</v>
      </c>
      <c r="D220" s="6">
        <f t="shared" si="44"/>
        <v>0.16315661657490824</v>
      </c>
      <c r="E220" s="6">
        <f t="shared" si="45"/>
        <v>0.76096355386952763</v>
      </c>
      <c r="F220" s="6">
        <f t="shared" si="46"/>
        <v>18.695037263136516</v>
      </c>
      <c r="G220" s="6">
        <f t="shared" si="50"/>
        <v>18.776596588640068</v>
      </c>
      <c r="H220" s="6">
        <f t="shared" si="51"/>
        <v>-8.1559325503551605E-2</v>
      </c>
      <c r="I220" s="6">
        <f t="shared" si="52"/>
        <v>1404.0291322902178</v>
      </c>
      <c r="J220" s="6">
        <f t="shared" si="53"/>
        <v>-8.1559325503551605E-2</v>
      </c>
      <c r="K220" s="6">
        <f t="shared" si="47"/>
        <v>3.6333333333333333</v>
      </c>
      <c r="L220" s="6">
        <f t="shared" si="48"/>
        <v>67.595747719104239</v>
      </c>
      <c r="M220" s="6">
        <f t="shared" si="49"/>
        <v>1.4040291322902179</v>
      </c>
    </row>
    <row r="221" spans="3:13" x14ac:dyDescent="0.25">
      <c r="C221" s="6">
        <f t="shared" si="54"/>
        <v>219</v>
      </c>
      <c r="D221" s="6">
        <f t="shared" si="44"/>
        <v>0.16375368050386788</v>
      </c>
      <c r="E221" s="6">
        <f t="shared" si="45"/>
        <v>0.7644542123735163</v>
      </c>
      <c r="F221" s="6">
        <f t="shared" si="46"/>
        <v>18.858492577647059</v>
      </c>
      <c r="G221" s="6">
        <f t="shared" si="50"/>
        <v>18.940350269143934</v>
      </c>
      <c r="H221" s="6">
        <f t="shared" si="51"/>
        <v>-8.1857691496875162E-2</v>
      </c>
      <c r="I221" s="6">
        <f t="shared" si="52"/>
        <v>1422.9694825593617</v>
      </c>
      <c r="J221" s="6">
        <f t="shared" si="53"/>
        <v>-8.1857691496875162E-2</v>
      </c>
      <c r="K221" s="6">
        <f t="shared" si="47"/>
        <v>3.65</v>
      </c>
      <c r="L221" s="6">
        <f t="shared" si="48"/>
        <v>68.185260968918172</v>
      </c>
      <c r="M221" s="6">
        <f t="shared" si="49"/>
        <v>1.4229694825593617</v>
      </c>
    </row>
    <row r="222" spans="3:13" x14ac:dyDescent="0.25">
      <c r="C222" s="6">
        <f t="shared" si="54"/>
        <v>220</v>
      </c>
      <c r="D222" s="6">
        <f t="shared" si="44"/>
        <v>0.16434874914590811</v>
      </c>
      <c r="E222" s="6">
        <f t="shared" si="45"/>
        <v>0.76794487087750496</v>
      </c>
      <c r="F222" s="6">
        <f t="shared" si="46"/>
        <v>19.022543959048342</v>
      </c>
      <c r="G222" s="6">
        <f t="shared" si="50"/>
        <v>19.104699018289843</v>
      </c>
      <c r="H222" s="6">
        <f t="shared" si="51"/>
        <v>-8.2155059241500794E-2</v>
      </c>
      <c r="I222" s="6">
        <f t="shared" si="52"/>
        <v>1442.0741815776516</v>
      </c>
      <c r="J222" s="6">
        <f t="shared" si="53"/>
        <v>-8.2155059241500794E-2</v>
      </c>
      <c r="K222" s="6">
        <f t="shared" si="47"/>
        <v>3.6666666666666665</v>
      </c>
      <c r="L222" s="6">
        <f t="shared" si="48"/>
        <v>68.776916465843428</v>
      </c>
      <c r="M222" s="6">
        <f t="shared" si="49"/>
        <v>1.4420741815776517</v>
      </c>
    </row>
    <row r="223" spans="3:13" x14ac:dyDescent="0.25">
      <c r="C223" s="6">
        <f t="shared" si="54"/>
        <v>221</v>
      </c>
      <c r="D223" s="6">
        <f t="shared" si="44"/>
        <v>0.16494181525030524</v>
      </c>
      <c r="E223" s="6">
        <f t="shared" si="45"/>
        <v>0.77143552938149362</v>
      </c>
      <c r="F223" s="6">
        <f t="shared" si="46"/>
        <v>19.187189408426057</v>
      </c>
      <c r="G223" s="6">
        <f t="shared" si="50"/>
        <v>19.269640833540148</v>
      </c>
      <c r="H223" s="6">
        <f t="shared" si="51"/>
        <v>-8.2451425114090426E-2</v>
      </c>
      <c r="I223" s="6">
        <f t="shared" si="52"/>
        <v>1461.3438224111917</v>
      </c>
      <c r="J223" s="6">
        <f t="shared" si="53"/>
        <v>-8.2451425114090426E-2</v>
      </c>
      <c r="K223" s="6">
        <f t="shared" si="47"/>
        <v>3.6833333333333331</v>
      </c>
      <c r="L223" s="6">
        <f t="shared" si="48"/>
        <v>69.370707000744531</v>
      </c>
      <c r="M223" s="6">
        <f t="shared" si="49"/>
        <v>1.4613438224111917</v>
      </c>
    </row>
    <row r="224" spans="3:13" x14ac:dyDescent="0.25">
      <c r="C224" s="6">
        <f t="shared" si="54"/>
        <v>222</v>
      </c>
      <c r="D224" s="6">
        <f t="shared" si="44"/>
        <v>0.1655328715907361</v>
      </c>
      <c r="E224" s="6">
        <f t="shared" si="45"/>
        <v>0.77492618788548229</v>
      </c>
      <c r="F224" s="6">
        <f t="shared" si="46"/>
        <v>19.352426919627366</v>
      </c>
      <c r="G224" s="6">
        <f t="shared" si="50"/>
        <v>19.435173705130882</v>
      </c>
      <c r="H224" s="6">
        <f t="shared" si="51"/>
        <v>-8.2746785503516662E-2</v>
      </c>
      <c r="I224" s="6">
        <f t="shared" si="52"/>
        <v>1480.7789961163226</v>
      </c>
      <c r="J224" s="6">
        <f t="shared" si="53"/>
        <v>-8.2746785503516662E-2</v>
      </c>
      <c r="K224" s="6">
        <f t="shared" si="47"/>
        <v>3.7</v>
      </c>
      <c r="L224" s="6">
        <f t="shared" si="48"/>
        <v>69.966625338471175</v>
      </c>
      <c r="M224" s="6">
        <f t="shared" si="49"/>
        <v>1.4807789961163225</v>
      </c>
    </row>
    <row r="225" spans="3:13" x14ac:dyDescent="0.25">
      <c r="C225" s="6">
        <f t="shared" si="54"/>
        <v>223</v>
      </c>
      <c r="D225" s="6">
        <f t="shared" si="44"/>
        <v>0.16612191096536555</v>
      </c>
      <c r="E225" s="6">
        <f t="shared" si="45"/>
        <v>0.77841684638947095</v>
      </c>
      <c r="F225" s="6">
        <f t="shared" si="46"/>
        <v>19.518254479285321</v>
      </c>
      <c r="G225" s="6">
        <f t="shared" si="50"/>
        <v>19.601295616096248</v>
      </c>
      <c r="H225" s="6">
        <f t="shared" si="51"/>
        <v>-8.304113681092673E-2</v>
      </c>
      <c r="I225" s="6">
        <f t="shared" si="52"/>
        <v>1500.3802917324188</v>
      </c>
      <c r="J225" s="6">
        <f t="shared" si="53"/>
        <v>-8.304113681092673E-2</v>
      </c>
      <c r="K225" s="6">
        <f t="shared" si="47"/>
        <v>3.7166666666666668</v>
      </c>
      <c r="L225" s="6">
        <f t="shared" si="48"/>
        <v>70.5646642179465</v>
      </c>
      <c r="M225" s="6">
        <f t="shared" si="49"/>
        <v>1.5003802917324187</v>
      </c>
    </row>
    <row r="226" spans="3:13" x14ac:dyDescent="0.25">
      <c r="C226" s="6">
        <f t="shared" si="54"/>
        <v>224</v>
      </c>
      <c r="D226" s="6">
        <f t="shared" si="44"/>
        <v>0.16670892619693475</v>
      </c>
      <c r="E226" s="6">
        <f t="shared" si="45"/>
        <v>0.78190750489345962</v>
      </c>
      <c r="F226" s="6">
        <f t="shared" si="46"/>
        <v>19.684670066843466</v>
      </c>
      <c r="G226" s="6">
        <f t="shared" si="50"/>
        <v>19.768004542293184</v>
      </c>
      <c r="H226" s="6">
        <f t="shared" si="51"/>
        <v>-8.3334475449717615E-2</v>
      </c>
      <c r="I226" s="6">
        <f t="shared" si="52"/>
        <v>1520.148296274712</v>
      </c>
      <c r="J226" s="6">
        <f t="shared" si="53"/>
        <v>-8.3334475449717615E-2</v>
      </c>
      <c r="K226" s="6">
        <f t="shared" si="47"/>
        <v>3.7333333333333334</v>
      </c>
      <c r="L226" s="6">
        <f t="shared" si="48"/>
        <v>71.164816352255471</v>
      </c>
      <c r="M226" s="6">
        <f t="shared" si="49"/>
        <v>1.5201482962747119</v>
      </c>
    </row>
    <row r="227" spans="3:13" x14ac:dyDescent="0.25">
      <c r="C227" s="6">
        <f t="shared" si="54"/>
        <v>225</v>
      </c>
      <c r="D227" s="6">
        <f t="shared" si="44"/>
        <v>0.16729391013284842</v>
      </c>
      <c r="E227" s="6">
        <f t="shared" si="45"/>
        <v>0.78539816339744828</v>
      </c>
      <c r="F227" s="6">
        <f t="shared" si="46"/>
        <v>19.851671654580365</v>
      </c>
      <c r="G227" s="6">
        <f t="shared" si="50"/>
        <v>19.935298452426032</v>
      </c>
      <c r="H227" s="6">
        <f t="shared" si="51"/>
        <v>-8.3626797845667511E-2</v>
      </c>
      <c r="I227" s="6">
        <f t="shared" si="52"/>
        <v>1540.083594727138</v>
      </c>
      <c r="J227" s="6">
        <f t="shared" si="53"/>
        <v>-8.3626797845667511E-2</v>
      </c>
      <c r="K227" s="6">
        <f t="shared" si="47"/>
        <v>3.75</v>
      </c>
      <c r="L227" s="6">
        <f t="shared" si="48"/>
        <v>71.767074428733721</v>
      </c>
      <c r="M227" s="6">
        <f t="shared" si="49"/>
        <v>1.5400835947271381</v>
      </c>
    </row>
    <row r="228" spans="3:13" x14ac:dyDescent="0.25">
      <c r="C228" s="6">
        <f t="shared" si="54"/>
        <v>226</v>
      </c>
      <c r="D228" s="6">
        <f t="shared" si="44"/>
        <v>0.16787685564526186</v>
      </c>
      <c r="E228" s="6">
        <f t="shared" si="45"/>
        <v>0.78888882190143694</v>
      </c>
      <c r="F228" s="6">
        <f t="shared" si="46"/>
        <v>20.019257207634382</v>
      </c>
      <c r="G228" s="6">
        <f t="shared" si="50"/>
        <v>20.103175308071293</v>
      </c>
      <c r="H228" s="6">
        <f t="shared" si="51"/>
        <v>-8.3918100436910947E-2</v>
      </c>
      <c r="I228" s="6">
        <f t="shared" si="52"/>
        <v>1560.1867700352093</v>
      </c>
      <c r="J228" s="6">
        <f t="shared" si="53"/>
        <v>-8.3918100436910947E-2</v>
      </c>
      <c r="K228" s="6">
        <f t="shared" si="47"/>
        <v>3.7666666666666666</v>
      </c>
      <c r="L228" s="6">
        <f t="shared" si="48"/>
        <v>72.371431109056658</v>
      </c>
      <c r="M228" s="6">
        <f t="shared" si="49"/>
        <v>1.5601867700352092</v>
      </c>
    </row>
    <row r="229" spans="3:13" x14ac:dyDescent="0.25">
      <c r="C229" s="6">
        <f t="shared" si="54"/>
        <v>227</v>
      </c>
      <c r="D229" s="6">
        <f t="shared" si="44"/>
        <v>0.16845775563116797</v>
      </c>
      <c r="E229" s="6">
        <f t="shared" si="45"/>
        <v>0.79237948040542561</v>
      </c>
      <c r="F229" s="6">
        <f t="shared" si="46"/>
        <v>20.187424684028446</v>
      </c>
      <c r="G229" s="6">
        <f t="shared" si="50"/>
        <v>20.27163306370246</v>
      </c>
      <c r="H229" s="6">
        <f t="shared" si="51"/>
        <v>-8.4208379674013401E-2</v>
      </c>
      <c r="I229" s="6">
        <f t="shared" si="52"/>
        <v>1580.4584030989117</v>
      </c>
      <c r="J229" s="6">
        <f t="shared" si="53"/>
        <v>-8.4208379674013401E-2</v>
      </c>
      <c r="K229" s="6">
        <f t="shared" si="47"/>
        <v>3.7833333333333332</v>
      </c>
      <c r="L229" s="6">
        <f t="shared" si="48"/>
        <v>72.977879029328861</v>
      </c>
      <c r="M229" s="6">
        <f t="shared" si="49"/>
        <v>1.5804584030989117</v>
      </c>
    </row>
    <row r="230" spans="3:13" x14ac:dyDescent="0.25">
      <c r="C230" s="6">
        <f t="shared" si="54"/>
        <v>228</v>
      </c>
      <c r="D230" s="6">
        <f t="shared" si="44"/>
        <v>0.16903660301248372</v>
      </c>
      <c r="E230" s="6">
        <f t="shared" si="45"/>
        <v>0.79587013890941427</v>
      </c>
      <c r="F230" s="6">
        <f t="shared" si="46"/>
        <v>20.356172034694914</v>
      </c>
      <c r="G230" s="6">
        <f t="shared" si="50"/>
        <v>20.440669666714943</v>
      </c>
      <c r="H230" s="6">
        <f t="shared" si="51"/>
        <v>-8.4497632020028135E-2</v>
      </c>
      <c r="I230" s="6">
        <f t="shared" si="52"/>
        <v>1600.8990727656267</v>
      </c>
      <c r="J230" s="6">
        <f t="shared" si="53"/>
        <v>-8.4497632020028135E-2</v>
      </c>
      <c r="K230" s="6">
        <f t="shared" si="47"/>
        <v>3.8</v>
      </c>
      <c r="L230" s="6">
        <f t="shared" si="48"/>
        <v>73.586410800173795</v>
      </c>
      <c r="M230" s="6">
        <f t="shared" si="49"/>
        <v>1.6008990727656267</v>
      </c>
    </row>
    <row r="231" spans="3:13" x14ac:dyDescent="0.25">
      <c r="C231" s="6">
        <f t="shared" si="54"/>
        <v>229</v>
      </c>
      <c r="D231" s="6">
        <f t="shared" si="44"/>
        <v>0.16961339073613646</v>
      </c>
      <c r="E231" s="6">
        <f t="shared" si="45"/>
        <v>0.79936079741340293</v>
      </c>
      <c r="F231" s="6">
        <f t="shared" si="46"/>
        <v>20.525497203500578</v>
      </c>
      <c r="G231" s="6">
        <f t="shared" si="50"/>
        <v>20.610283057451078</v>
      </c>
      <c r="H231" s="6">
        <f t="shared" si="51"/>
        <v>-8.4785853950499757E-2</v>
      </c>
      <c r="I231" s="6">
        <f t="shared" si="52"/>
        <v>1621.5093558230778</v>
      </c>
      <c r="J231" s="6">
        <f t="shared" si="53"/>
        <v>-8.4785853950499757E-2</v>
      </c>
      <c r="K231" s="6">
        <f t="shared" si="47"/>
        <v>3.8166666666666669</v>
      </c>
      <c r="L231" s="6">
        <f t="shared" si="48"/>
        <v>74.197019006823879</v>
      </c>
      <c r="M231" s="6">
        <f t="shared" si="49"/>
        <v>1.6215093558230778</v>
      </c>
    </row>
    <row r="232" spans="3:13" x14ac:dyDescent="0.25">
      <c r="C232" s="6">
        <f t="shared" si="54"/>
        <v>230</v>
      </c>
      <c r="D232" s="6">
        <f t="shared" si="44"/>
        <v>0.1701881117741498</v>
      </c>
      <c r="E232" s="6">
        <f t="shared" si="45"/>
        <v>0.8028514559173916</v>
      </c>
      <c r="F232" s="6">
        <f t="shared" si="46"/>
        <v>20.695398127271698</v>
      </c>
      <c r="G232" s="6">
        <f t="shared" si="50"/>
        <v>20.780471169225226</v>
      </c>
      <c r="H232" s="6">
        <f t="shared" si="51"/>
        <v>-8.5073041953528161E-2</v>
      </c>
      <c r="I232" s="6">
        <f t="shared" si="52"/>
        <v>1642.289826992303</v>
      </c>
      <c r="J232" s="6">
        <f t="shared" si="53"/>
        <v>-8.5073041953528161E-2</v>
      </c>
      <c r="K232" s="6">
        <f t="shared" si="47"/>
        <v>3.8333333333333335</v>
      </c>
      <c r="L232" s="6">
        <f t="shared" si="48"/>
        <v>74.809696209210813</v>
      </c>
      <c r="M232" s="6">
        <f t="shared" si="49"/>
        <v>1.642289826992303</v>
      </c>
    </row>
    <row r="233" spans="3:13" x14ac:dyDescent="0.25">
      <c r="C233" s="6">
        <f t="shared" si="54"/>
        <v>231</v>
      </c>
      <c r="D233" s="6">
        <f t="shared" si="44"/>
        <v>0.17076075912372929</v>
      </c>
      <c r="E233" s="6">
        <f t="shared" si="45"/>
        <v>0.80634211442138026</v>
      </c>
      <c r="F233" s="6">
        <f t="shared" si="46"/>
        <v>20.865872735819121</v>
      </c>
      <c r="G233" s="6">
        <f t="shared" si="50"/>
        <v>20.951231928348957</v>
      </c>
      <c r="H233" s="6">
        <f t="shared" si="51"/>
        <v>-8.5359192529836037E-2</v>
      </c>
      <c r="I233" s="6">
        <f t="shared" si="52"/>
        <v>1663.241058920652</v>
      </c>
      <c r="J233" s="6">
        <f t="shared" si="53"/>
        <v>-8.5359192529836037E-2</v>
      </c>
      <c r="K233" s="6">
        <f t="shared" si="47"/>
        <v>3.85</v>
      </c>
      <c r="L233" s="6">
        <f t="shared" si="48"/>
        <v>75.424434942056251</v>
      </c>
      <c r="M233" s="6">
        <f t="shared" si="49"/>
        <v>1.6632410589206521</v>
      </c>
    </row>
    <row r="234" spans="3:13" x14ac:dyDescent="0.25">
      <c r="C234" s="6">
        <f t="shared" si="54"/>
        <v>232</v>
      </c>
      <c r="D234" s="6">
        <f t="shared" si="44"/>
        <v>0.17133132580734764</v>
      </c>
      <c r="E234" s="6">
        <f t="shared" si="45"/>
        <v>0.80983277292536893</v>
      </c>
      <c r="F234" s="6">
        <f t="shared" si="46"/>
        <v>21.036918951963546</v>
      </c>
      <c r="G234" s="6">
        <f t="shared" si="50"/>
        <v>21.122563254156304</v>
      </c>
      <c r="H234" s="6">
        <f t="shared" si="51"/>
        <v>-8.5644302192758204E-2</v>
      </c>
      <c r="I234" s="6">
        <f t="shared" si="52"/>
        <v>1684.3636221748084</v>
      </c>
      <c r="J234" s="6">
        <f t="shared" si="53"/>
        <v>-8.5644302192758204E-2</v>
      </c>
      <c r="K234" s="6">
        <f t="shared" si="47"/>
        <v>3.8666666666666667</v>
      </c>
      <c r="L234" s="6">
        <f t="shared" si="48"/>
        <v>76.041227714962687</v>
      </c>
      <c r="M234" s="6">
        <f t="shared" si="49"/>
        <v>1.6843636221748084</v>
      </c>
    </row>
    <row r="235" spans="3:13" x14ac:dyDescent="0.25">
      <c r="C235" s="6">
        <f t="shared" si="54"/>
        <v>233</v>
      </c>
      <c r="D235" s="6">
        <f t="shared" si="44"/>
        <v>0.17189980487282994</v>
      </c>
      <c r="E235" s="6">
        <f t="shared" si="45"/>
        <v>0.81332343142935759</v>
      </c>
      <c r="F235" s="6">
        <f t="shared" si="46"/>
        <v>21.208534691560821</v>
      </c>
      <c r="G235" s="6">
        <f t="shared" si="50"/>
        <v>21.294463059029134</v>
      </c>
      <c r="H235" s="6">
        <f t="shared" si="51"/>
        <v>-8.5928367468312672E-2</v>
      </c>
      <c r="I235" s="6">
        <f t="shared" si="52"/>
        <v>1705.6580852338375</v>
      </c>
      <c r="J235" s="6">
        <f t="shared" si="53"/>
        <v>-8.5928367468312672E-2</v>
      </c>
      <c r="K235" s="6">
        <f t="shared" si="47"/>
        <v>3.8833333333333333</v>
      </c>
      <c r="L235" s="6">
        <f t="shared" si="48"/>
        <v>76.660067012504882</v>
      </c>
      <c r="M235" s="6">
        <f t="shared" si="49"/>
        <v>1.7056580852338374</v>
      </c>
    </row>
    <row r="236" spans="3:13" x14ac:dyDescent="0.25">
      <c r="C236" s="6">
        <f t="shared" si="54"/>
        <v>234</v>
      </c>
      <c r="D236" s="6">
        <f t="shared" si="44"/>
        <v>0.17246618939343811</v>
      </c>
      <c r="E236" s="6">
        <f t="shared" si="45"/>
        <v>0.81681408993334625</v>
      </c>
      <c r="F236" s="6">
        <f t="shared" si="46"/>
        <v>21.380717863527305</v>
      </c>
      <c r="G236" s="6">
        <f t="shared" si="50"/>
        <v>21.466929248422574</v>
      </c>
      <c r="H236" s="6">
        <f t="shared" si="51"/>
        <v>-8.6211384895268139E-2</v>
      </c>
      <c r="I236" s="6">
        <f t="shared" si="52"/>
        <v>1727.12501448226</v>
      </c>
      <c r="J236" s="6">
        <f t="shared" si="53"/>
        <v>-8.6211384895268139E-2</v>
      </c>
      <c r="K236" s="6">
        <f t="shared" si="47"/>
        <v>3.9</v>
      </c>
      <c r="L236" s="6">
        <f t="shared" si="48"/>
        <v>77.28094529432127</v>
      </c>
      <c r="M236" s="6">
        <f t="shared" si="49"/>
        <v>1.7271250144822601</v>
      </c>
    </row>
    <row r="237" spans="3:13" x14ac:dyDescent="0.25">
      <c r="C237" s="6">
        <f t="shared" si="54"/>
        <v>235</v>
      </c>
      <c r="D237" s="6">
        <f t="shared" si="44"/>
        <v>0.1730304724679555</v>
      </c>
      <c r="E237" s="6">
        <f t="shared" si="45"/>
        <v>0.82030474843733492</v>
      </c>
      <c r="F237" s="6">
        <f t="shared" si="46"/>
        <v>21.553466369865387</v>
      </c>
      <c r="G237" s="6">
        <f t="shared" si="50"/>
        <v>21.639959720890531</v>
      </c>
      <c r="H237" s="6">
        <f t="shared" si="51"/>
        <v>-8.6493351025143994E-2</v>
      </c>
      <c r="I237" s="6">
        <f t="shared" si="52"/>
        <v>1748.7649742031506</v>
      </c>
      <c r="J237" s="6">
        <f t="shared" si="53"/>
        <v>-8.6493351025143994E-2</v>
      </c>
      <c r="K237" s="6">
        <f t="shared" si="47"/>
        <v>3.9166666666666665</v>
      </c>
      <c r="L237" s="6">
        <f t="shared" si="48"/>
        <v>77.903854995205904</v>
      </c>
      <c r="M237" s="6">
        <f t="shared" si="49"/>
        <v>1.7487649742031506</v>
      </c>
    </row>
    <row r="238" spans="3:13" x14ac:dyDescent="0.25">
      <c r="C238" s="6">
        <f t="shared" si="54"/>
        <v>236</v>
      </c>
      <c r="D238" s="6">
        <f t="shared" si="44"/>
        <v>0.173592647220771</v>
      </c>
      <c r="E238" s="6">
        <f t="shared" si="45"/>
        <v>0.82379540694132358</v>
      </c>
      <c r="F238" s="6">
        <f t="shared" si="46"/>
        <v>21.726778105689029</v>
      </c>
      <c r="G238" s="6">
        <f t="shared" si="50"/>
        <v>21.813552368111303</v>
      </c>
      <c r="H238" s="6">
        <f t="shared" si="51"/>
        <v>-8.6774262422274262E-2</v>
      </c>
      <c r="I238" s="6">
        <f t="shared" si="52"/>
        <v>1770.5785265712618</v>
      </c>
      <c r="J238" s="6">
        <f t="shared" si="53"/>
        <v>-8.6774262422274262E-2</v>
      </c>
      <c r="K238" s="6">
        <f t="shared" si="47"/>
        <v>3.9333333333333331</v>
      </c>
      <c r="L238" s="6">
        <f t="shared" si="48"/>
        <v>78.528788525200696</v>
      </c>
      <c r="M238" s="6">
        <f t="shared" si="49"/>
        <v>1.7705785265712619</v>
      </c>
    </row>
    <row r="239" spans="3:13" x14ac:dyDescent="0.25">
      <c r="C239" s="6">
        <f t="shared" si="54"/>
        <v>237</v>
      </c>
      <c r="D239" s="6">
        <f t="shared" si="44"/>
        <v>0.1741527068019626</v>
      </c>
      <c r="E239" s="6">
        <f t="shared" si="45"/>
        <v>0.82728606544531214</v>
      </c>
      <c r="F239" s="6">
        <f t="shared" si="46"/>
        <v>21.900650959249422</v>
      </c>
      <c r="G239" s="6">
        <f t="shared" si="50"/>
        <v>21.987705074913265</v>
      </c>
      <c r="H239" s="6">
        <f t="shared" si="51"/>
        <v>-8.7054115663843135E-2</v>
      </c>
      <c r="I239" s="6">
        <f t="shared" si="52"/>
        <v>1792.5662316461751</v>
      </c>
      <c r="J239" s="6">
        <f t="shared" si="53"/>
        <v>-8.7054115663843135E-2</v>
      </c>
      <c r="K239" s="6">
        <f t="shared" si="47"/>
        <v>3.95</v>
      </c>
      <c r="L239" s="6">
        <f t="shared" si="48"/>
        <v>79.155738269687745</v>
      </c>
      <c r="M239" s="6">
        <f t="shared" si="49"/>
        <v>1.792566231646175</v>
      </c>
    </row>
    <row r="240" spans="3:13" x14ac:dyDescent="0.25">
      <c r="C240" s="6">
        <f t="shared" si="54"/>
        <v>238</v>
      </c>
      <c r="D240" s="6">
        <f t="shared" si="44"/>
        <v>0.17471064438738107</v>
      </c>
      <c r="E240" s="6">
        <f t="shared" si="45"/>
        <v>0.8307767239493008</v>
      </c>
      <c r="F240" s="6">
        <f t="shared" si="46"/>
        <v>22.075082811960741</v>
      </c>
      <c r="G240" s="6">
        <f t="shared" si="50"/>
        <v>22.162415719300647</v>
      </c>
      <c r="H240" s="6">
        <f t="shared" si="51"/>
        <v>-8.7332907339906285E-2</v>
      </c>
      <c r="I240" s="6">
        <f t="shared" si="52"/>
        <v>1814.7286473654758</v>
      </c>
      <c r="J240" s="6">
        <f t="shared" si="53"/>
        <v>-8.7332907339906285E-2</v>
      </c>
      <c r="K240" s="6">
        <f t="shared" si="47"/>
        <v>3.9666666666666668</v>
      </c>
      <c r="L240" s="6">
        <f t="shared" si="48"/>
        <v>79.784696589482323</v>
      </c>
      <c r="M240" s="6">
        <f t="shared" si="49"/>
        <v>1.8147286473654758</v>
      </c>
    </row>
    <row r="241" spans="3:13" x14ac:dyDescent="0.25">
      <c r="C241" s="6">
        <f t="shared" si="54"/>
        <v>239</v>
      </c>
      <c r="D241" s="6">
        <f t="shared" si="44"/>
        <v>0.17526645317873299</v>
      </c>
      <c r="E241" s="6">
        <f t="shared" si="45"/>
        <v>0.83426738245328946</v>
      </c>
      <c r="F241" s="6">
        <f t="shared" si="46"/>
        <v>22.250071538425878</v>
      </c>
      <c r="G241" s="6">
        <f t="shared" si="50"/>
        <v>22.337682172479379</v>
      </c>
      <c r="H241" s="6">
        <f t="shared" si="51"/>
        <v>-8.7610634053501002E-2</v>
      </c>
      <c r="I241" s="6">
        <f t="shared" si="52"/>
        <v>1837.0663295379552</v>
      </c>
      <c r="J241" s="6">
        <f t="shared" si="53"/>
        <v>-8.7610634053501002E-2</v>
      </c>
      <c r="K241" s="6">
        <f t="shared" si="47"/>
        <v>3.9833333333333334</v>
      </c>
      <c r="L241" s="6">
        <f t="shared" si="48"/>
        <v>80.415655820925764</v>
      </c>
      <c r="M241" s="6">
        <f t="shared" si="49"/>
        <v>1.8370663295379552</v>
      </c>
    </row>
    <row r="242" spans="3:13" x14ac:dyDescent="0.25">
      <c r="C242" s="6">
        <f t="shared" si="54"/>
        <v>240</v>
      </c>
      <c r="D242" s="6">
        <f t="shared" si="44"/>
        <v>0.17582012640366362</v>
      </c>
      <c r="E242" s="6">
        <f t="shared" si="45"/>
        <v>0.83775804095727813</v>
      </c>
      <c r="F242" s="6">
        <f t="shared" si="46"/>
        <v>22.42561500646244</v>
      </c>
      <c r="G242" s="6">
        <f t="shared" si="50"/>
        <v>22.513502298883044</v>
      </c>
      <c r="H242" s="6">
        <f t="shared" si="51"/>
        <v>-8.7887292420603558E-2</v>
      </c>
      <c r="I242" s="6">
        <f t="shared" si="52"/>
        <v>1859.5798318368381</v>
      </c>
      <c r="J242" s="6">
        <f t="shared" si="53"/>
        <v>-8.7887292420603558E-2</v>
      </c>
      <c r="K242" s="6">
        <f t="shared" si="47"/>
        <v>4</v>
      </c>
      <c r="L242" s="6">
        <f t="shared" si="48"/>
        <v>81.048608275978964</v>
      </c>
      <c r="M242" s="6">
        <f t="shared" si="49"/>
        <v>1.8595798318368382</v>
      </c>
    </row>
    <row r="243" spans="3:13" x14ac:dyDescent="0.25">
      <c r="C243" s="6">
        <f t="shared" si="54"/>
        <v>241</v>
      </c>
      <c r="D243" s="6">
        <f t="shared" si="44"/>
        <v>0.17637165731583954</v>
      </c>
      <c r="E243" s="6">
        <f t="shared" si="45"/>
        <v>0.84124869946126679</v>
      </c>
      <c r="F243" s="6">
        <f t="shared" si="46"/>
        <v>22.60171107712867</v>
      </c>
      <c r="G243" s="6">
        <f t="shared" si="50"/>
        <v>22.689873956198884</v>
      </c>
      <c r="H243" s="6">
        <f t="shared" si="51"/>
        <v>-8.8162879070214473E-2</v>
      </c>
      <c r="I243" s="6">
        <f t="shared" si="52"/>
        <v>1882.269705793037</v>
      </c>
      <c r="J243" s="6">
        <f t="shared" si="53"/>
        <v>-8.8162879070214473E-2</v>
      </c>
      <c r="K243" s="6">
        <f t="shared" si="47"/>
        <v>4.0166666666666666</v>
      </c>
      <c r="L243" s="6">
        <f t="shared" si="48"/>
        <v>81.683546242315984</v>
      </c>
      <c r="M243" s="6">
        <f t="shared" si="49"/>
        <v>1.8822697057930371</v>
      </c>
    </row>
    <row r="244" spans="3:13" x14ac:dyDescent="0.25">
      <c r="C244" s="6">
        <f t="shared" si="54"/>
        <v>242</v>
      </c>
      <c r="D244" s="6">
        <f t="shared" si="44"/>
        <v>0.17692103919503052</v>
      </c>
      <c r="E244" s="6">
        <f t="shared" si="45"/>
        <v>0.84473935796525546</v>
      </c>
      <c r="F244" s="6">
        <f t="shared" si="46"/>
        <v>22.778357604749505</v>
      </c>
      <c r="G244" s="6">
        <f t="shared" si="50"/>
        <v>22.866794995393914</v>
      </c>
      <c r="H244" s="6">
        <f t="shared" si="51"/>
        <v>-8.8437390644408254E-2</v>
      </c>
      <c r="I244" s="6">
        <f t="shared" si="52"/>
        <v>1905.136500788431</v>
      </c>
      <c r="J244" s="6">
        <f t="shared" si="53"/>
        <v>-8.8437390644408254E-2</v>
      </c>
      <c r="K244" s="6">
        <f t="shared" si="47"/>
        <v>4.0333333333333332</v>
      </c>
      <c r="L244" s="6">
        <f t="shared" si="48"/>
        <v>82.320461983418099</v>
      </c>
      <c r="M244" s="6">
        <f t="shared" si="49"/>
        <v>1.9051365007884311</v>
      </c>
    </row>
    <row r="245" spans="3:13" x14ac:dyDescent="0.25">
      <c r="C245" s="6">
        <f t="shared" si="54"/>
        <v>243</v>
      </c>
      <c r="D245" s="6">
        <f t="shared" si="44"/>
        <v>0.17746826534719179</v>
      </c>
      <c r="E245" s="6">
        <f t="shared" si="45"/>
        <v>0.84823001646924412</v>
      </c>
      <c r="F245" s="6">
        <f t="shared" si="46"/>
        <v>22.955552436942757</v>
      </c>
      <c r="G245" s="6">
        <f t="shared" si="50"/>
        <v>23.044263260741104</v>
      </c>
      <c r="H245" s="6">
        <f t="shared" si="51"/>
        <v>-8.8710823798347604E-2</v>
      </c>
      <c r="I245" s="6">
        <f t="shared" si="52"/>
        <v>1928.180764049172</v>
      </c>
      <c r="J245" s="6">
        <f t="shared" si="53"/>
        <v>-8.8710823798347604E-2</v>
      </c>
      <c r="K245" s="6">
        <f t="shared" si="47"/>
        <v>4.05</v>
      </c>
      <c r="L245" s="6">
        <f t="shared" si="48"/>
        <v>82.959347738667972</v>
      </c>
      <c r="M245" s="6">
        <f t="shared" si="49"/>
        <v>1.9281807640491719</v>
      </c>
    </row>
    <row r="246" spans="3:13" x14ac:dyDescent="0.25">
      <c r="C246" s="6">
        <f t="shared" si="54"/>
        <v>244</v>
      </c>
      <c r="D246" s="6">
        <f t="shared" si="44"/>
        <v>0.1780133291045454</v>
      </c>
      <c r="E246" s="6">
        <f t="shared" si="45"/>
        <v>0.85172067497323278</v>
      </c>
      <c r="F246" s="6">
        <f t="shared" si="46"/>
        <v>23.133293414645319</v>
      </c>
      <c r="G246" s="6">
        <f t="shared" si="50"/>
        <v>23.222276589845649</v>
      </c>
      <c r="H246" s="6">
        <f t="shared" si="51"/>
        <v>-8.8983175200329612E-2</v>
      </c>
      <c r="I246" s="6">
        <f t="shared" si="52"/>
        <v>1951.4030406390177</v>
      </c>
      <c r="J246" s="6">
        <f t="shared" si="53"/>
        <v>-8.8983175200329612E-2</v>
      </c>
      <c r="K246" s="6">
        <f t="shared" si="47"/>
        <v>4.0666666666666664</v>
      </c>
      <c r="L246" s="6">
        <f t="shared" si="48"/>
        <v>83.600195723444344</v>
      </c>
      <c r="M246" s="6">
        <f t="shared" si="49"/>
        <v>1.9514030406390177</v>
      </c>
    </row>
    <row r="247" spans="3:13" x14ac:dyDescent="0.25">
      <c r="C247" s="6">
        <f t="shared" si="54"/>
        <v>245</v>
      </c>
      <c r="D247" s="6">
        <f t="shared" si="44"/>
        <v>0.17855622382566144</v>
      </c>
      <c r="E247" s="6">
        <f t="shared" si="45"/>
        <v>0.85521133347722145</v>
      </c>
      <c r="F247" s="6">
        <f t="shared" si="46"/>
        <v>23.311578372139483</v>
      </c>
      <c r="G247" s="6">
        <f t="shared" si="50"/>
        <v>23.400832813671311</v>
      </c>
      <c r="H247" s="6">
        <f t="shared" si="51"/>
        <v>-8.9254441531828377E-2</v>
      </c>
      <c r="I247" s="6">
        <f t="shared" si="52"/>
        <v>1974.803873452689</v>
      </c>
      <c r="J247" s="6">
        <f t="shared" si="53"/>
        <v>-8.9254441531828377E-2</v>
      </c>
      <c r="K247" s="6">
        <f t="shared" si="47"/>
        <v>4.083333333333333</v>
      </c>
      <c r="L247" s="6">
        <f t="shared" si="48"/>
        <v>84.242998129216716</v>
      </c>
      <c r="M247" s="6">
        <f t="shared" si="49"/>
        <v>1.9748038734526889</v>
      </c>
    </row>
    <row r="248" spans="3:13" x14ac:dyDescent="0.25">
      <c r="C248" s="6">
        <f t="shared" si="54"/>
        <v>246</v>
      </c>
      <c r="D248" s="6">
        <f t="shared" si="44"/>
        <v>0.17909694289553907</v>
      </c>
      <c r="E248" s="6">
        <f t="shared" si="45"/>
        <v>0.85870199198121011</v>
      </c>
      <c r="F248" s="6">
        <f t="shared" si="46"/>
        <v>23.490405137079268</v>
      </c>
      <c r="G248" s="6">
        <f t="shared" si="50"/>
        <v>23.579929756566852</v>
      </c>
      <c r="H248" s="6">
        <f t="shared" si="51"/>
        <v>-8.9524619487583834E-2</v>
      </c>
      <c r="I248" s="6">
        <f t="shared" si="52"/>
        <v>1998.3838032092558</v>
      </c>
      <c r="J248" s="6">
        <f t="shared" si="53"/>
        <v>-8.9524619487583834E-2</v>
      </c>
      <c r="K248" s="6">
        <f t="shared" si="47"/>
        <v>4.0999999999999996</v>
      </c>
      <c r="L248" s="6">
        <f t="shared" si="48"/>
        <v>84.887747123640665</v>
      </c>
      <c r="M248" s="6">
        <f t="shared" si="49"/>
        <v>1.9983838032092558</v>
      </c>
    </row>
    <row r="249" spans="3:13" x14ac:dyDescent="0.25">
      <c r="C249" s="6">
        <f t="shared" si="54"/>
        <v>247</v>
      </c>
      <c r="D249" s="6">
        <f t="shared" si="44"/>
        <v>0.17963547972568705</v>
      </c>
      <c r="E249" s="6">
        <f t="shared" si="45"/>
        <v>0.86219265048519877</v>
      </c>
      <c r="F249" s="6">
        <f t="shared" si="46"/>
        <v>23.669771530517018</v>
      </c>
      <c r="G249" s="6">
        <f t="shared" si="50"/>
        <v>23.759565236292538</v>
      </c>
      <c r="H249" s="6">
        <f t="shared" si="51"/>
        <v>-8.9793705775520039E-2</v>
      </c>
      <c r="I249" s="6">
        <f t="shared" si="52"/>
        <v>2022.1433684455483</v>
      </c>
      <c r="J249" s="6">
        <f t="shared" si="53"/>
        <v>-8.9793705775520039E-2</v>
      </c>
      <c r="K249" s="6">
        <f t="shared" si="47"/>
        <v>4.1166666666666663</v>
      </c>
      <c r="L249" s="6">
        <f t="shared" si="48"/>
        <v>85.534434850653142</v>
      </c>
      <c r="M249" s="6">
        <f t="shared" si="49"/>
        <v>2.0221433684455481</v>
      </c>
    </row>
    <row r="250" spans="3:13" x14ac:dyDescent="0.25">
      <c r="C250" s="6">
        <f t="shared" si="54"/>
        <v>248</v>
      </c>
      <c r="D250" s="6">
        <f t="shared" si="44"/>
        <v>0.18017182775420409</v>
      </c>
      <c r="E250" s="6">
        <f t="shared" si="45"/>
        <v>0.86568330898918744</v>
      </c>
      <c r="F250" s="6">
        <f t="shared" si="46"/>
        <v>23.849675366929809</v>
      </c>
      <c r="G250" s="6">
        <f t="shared" si="50"/>
        <v>23.939737064046742</v>
      </c>
      <c r="H250" s="6">
        <f t="shared" si="51"/>
        <v>-9.0061697116933459E-2</v>
      </c>
      <c r="I250" s="6">
        <f t="shared" si="52"/>
        <v>2046.083105509595</v>
      </c>
      <c r="J250" s="6">
        <f t="shared" si="53"/>
        <v>-9.0061697116933459E-2</v>
      </c>
      <c r="K250" s="6">
        <f t="shared" si="47"/>
        <v>4.1333333333333337</v>
      </c>
      <c r="L250" s="6">
        <f t="shared" si="48"/>
        <v>86.183053430568265</v>
      </c>
      <c r="M250" s="6">
        <f t="shared" si="49"/>
        <v>2.0460831055095952</v>
      </c>
    </row>
    <row r="251" spans="3:13" x14ac:dyDescent="0.25">
      <c r="C251" s="6">
        <f t="shared" si="54"/>
        <v>249</v>
      </c>
      <c r="D251" s="6">
        <f t="shared" si="44"/>
        <v>0.1807059804458587</v>
      </c>
      <c r="E251" s="6">
        <f t="shared" si="45"/>
        <v>0.8691739674931761</v>
      </c>
      <c r="F251" s="6">
        <f t="shared" si="46"/>
        <v>24.030114454246171</v>
      </c>
      <c r="G251" s="6">
        <f t="shared" si="50"/>
        <v>24.1204430444926</v>
      </c>
      <c r="H251" s="6">
        <f t="shared" si="51"/>
        <v>-9.032859024642903E-2</v>
      </c>
      <c r="I251" s="6">
        <f t="shared" si="52"/>
        <v>2070.2035485540878</v>
      </c>
      <c r="J251" s="6">
        <f t="shared" si="53"/>
        <v>-9.032859024642903E-2</v>
      </c>
      <c r="K251" s="6">
        <f t="shared" si="47"/>
        <v>4.1500000000000004</v>
      </c>
      <c r="L251" s="6">
        <f t="shared" si="48"/>
        <v>86.833594960173357</v>
      </c>
      <c r="M251" s="6">
        <f t="shared" si="49"/>
        <v>2.0702035485540877</v>
      </c>
    </row>
    <row r="252" spans="3:13" x14ac:dyDescent="0.25">
      <c r="C252" s="6">
        <f t="shared" si="54"/>
        <v>250</v>
      </c>
      <c r="D252" s="6">
        <f t="shared" si="44"/>
        <v>0.18123793129216895</v>
      </c>
      <c r="E252" s="6">
        <f t="shared" si="45"/>
        <v>0.87266462599716477</v>
      </c>
      <c r="F252" s="6">
        <f t="shared" si="46"/>
        <v>24.211086593872778</v>
      </c>
      <c r="G252" s="6">
        <f t="shared" si="50"/>
        <v>24.30168097578477</v>
      </c>
      <c r="H252" s="6">
        <f t="shared" si="51"/>
        <v>-9.0594381911991206E-2</v>
      </c>
      <c r="I252" s="6">
        <f t="shared" si="52"/>
        <v>2094.5052295298724</v>
      </c>
      <c r="J252" s="6">
        <f t="shared" si="53"/>
        <v>-9.0594381911991206E-2</v>
      </c>
      <c r="K252" s="6">
        <f t="shared" si="47"/>
        <v>4.166666666666667</v>
      </c>
      <c r="L252" s="6">
        <f t="shared" si="48"/>
        <v>87.486051512825171</v>
      </c>
      <c r="M252" s="6">
        <f t="shared" si="49"/>
        <v>2.0945052295298723</v>
      </c>
    </row>
    <row r="253" spans="3:13" x14ac:dyDescent="0.25">
      <c r="C253" s="6">
        <f t="shared" si="54"/>
        <v>251</v>
      </c>
      <c r="D253" s="6">
        <f t="shared" si="44"/>
        <v>0.18176767381148157</v>
      </c>
      <c r="E253" s="6">
        <f t="shared" si="45"/>
        <v>0.87615528450115343</v>
      </c>
      <c r="F253" s="6">
        <f t="shared" si="46"/>
        <v>24.392589580721214</v>
      </c>
      <c r="G253" s="6">
        <f t="shared" si="50"/>
        <v>24.483448649596252</v>
      </c>
      <c r="H253" s="6">
        <f t="shared" si="51"/>
        <v>-9.0859068875037252E-2</v>
      </c>
      <c r="I253" s="6">
        <f t="shared" si="52"/>
        <v>2118.9886781794685</v>
      </c>
      <c r="J253" s="6">
        <f t="shared" si="53"/>
        <v>-9.0859068875037252E-2</v>
      </c>
      <c r="K253" s="6">
        <f t="shared" si="47"/>
        <v>4.1833333333333336</v>
      </c>
      <c r="L253" s="6">
        <f t="shared" si="48"/>
        <v>88.140415138546501</v>
      </c>
      <c r="M253" s="6">
        <f t="shared" si="49"/>
        <v>2.1189886781794685</v>
      </c>
    </row>
    <row r="254" spans="3:13" x14ac:dyDescent="0.25">
      <c r="C254" s="6">
        <f t="shared" si="54"/>
        <v>252</v>
      </c>
      <c r="D254" s="6">
        <f t="shared" si="44"/>
        <v>0.18229520154905118</v>
      </c>
      <c r="E254" s="6">
        <f t="shared" si="45"/>
        <v>0.87964594300514209</v>
      </c>
      <c r="F254" s="6">
        <f t="shared" si="46"/>
        <v>24.574621203234862</v>
      </c>
      <c r="G254" s="6">
        <f t="shared" si="50"/>
        <v>24.665743851145304</v>
      </c>
      <c r="H254" s="6">
        <f t="shared" si="51"/>
        <v>-9.1122647910442112E-2</v>
      </c>
      <c r="I254" s="6">
        <f t="shared" si="52"/>
        <v>2143.6544220306137</v>
      </c>
      <c r="J254" s="6">
        <f t="shared" si="53"/>
        <v>-9.1122647910442112E-2</v>
      </c>
      <c r="K254" s="6">
        <f t="shared" si="47"/>
        <v>4.2</v>
      </c>
      <c r="L254" s="6">
        <f t="shared" si="48"/>
        <v>88.796677864123097</v>
      </c>
      <c r="M254" s="6">
        <f t="shared" si="49"/>
        <v>2.1436544220306137</v>
      </c>
    </row>
    <row r="255" spans="3:13" x14ac:dyDescent="0.25">
      <c r="C255" s="6">
        <f t="shared" si="54"/>
        <v>253</v>
      </c>
      <c r="D255" s="6">
        <f t="shared" si="44"/>
        <v>0.18282050807711878</v>
      </c>
      <c r="E255" s="6">
        <f t="shared" si="45"/>
        <v>0.88313660150913076</v>
      </c>
      <c r="F255" s="6">
        <f t="shared" si="46"/>
        <v>24.757179243415848</v>
      </c>
      <c r="G255" s="6">
        <f t="shared" si="50"/>
        <v>24.848564359222422</v>
      </c>
      <c r="H255" s="6">
        <f t="shared" si="51"/>
        <v>-9.1385115806573936E-2</v>
      </c>
      <c r="I255" s="6">
        <f t="shared" si="52"/>
        <v>2168.5029863898362</v>
      </c>
      <c r="J255" s="6">
        <f t="shared" si="53"/>
        <v>-9.1385115806573936E-2</v>
      </c>
      <c r="K255" s="6">
        <f t="shared" si="47"/>
        <v>4.2166666666666668</v>
      </c>
      <c r="L255" s="6">
        <f t="shared" si="48"/>
        <v>89.454831693200717</v>
      </c>
      <c r="M255" s="6">
        <f t="shared" si="49"/>
        <v>2.1685029863898362</v>
      </c>
    </row>
    <row r="256" spans="3:13" x14ac:dyDescent="0.25">
      <c r="C256" s="6">
        <f t="shared" si="54"/>
        <v>254</v>
      </c>
      <c r="D256" s="6">
        <f t="shared" si="44"/>
        <v>0.18334358699499012</v>
      </c>
      <c r="E256" s="6">
        <f t="shared" si="45"/>
        <v>0.88662726001311942</v>
      </c>
      <c r="F256" s="6">
        <f t="shared" si="46"/>
        <v>24.940261476852065</v>
      </c>
      <c r="G256" s="6">
        <f t="shared" si="50"/>
        <v>25.031907946217412</v>
      </c>
      <c r="H256" s="6">
        <f t="shared" si="51"/>
        <v>-9.1646469365347372E-2</v>
      </c>
      <c r="I256" s="6">
        <f t="shared" si="52"/>
        <v>2193.5348943360536</v>
      </c>
      <c r="J256" s="6">
        <f t="shared" si="53"/>
        <v>-9.1646469365347372E-2</v>
      </c>
      <c r="K256" s="6">
        <f t="shared" si="47"/>
        <v>4.2333333333333334</v>
      </c>
      <c r="L256" s="6">
        <f t="shared" si="48"/>
        <v>90.114868606382686</v>
      </c>
      <c r="M256" s="6">
        <f t="shared" si="49"/>
        <v>2.1935348943360538</v>
      </c>
    </row>
    <row r="257" spans="3:13" x14ac:dyDescent="0.25">
      <c r="C257" s="6">
        <f t="shared" si="54"/>
        <v>255</v>
      </c>
      <c r="D257" s="6">
        <f t="shared" si="44"/>
        <v>0.18386443192911359</v>
      </c>
      <c r="E257" s="6">
        <f t="shared" si="45"/>
        <v>0.89011791851710809</v>
      </c>
      <c r="F257" s="6">
        <f t="shared" si="46"/>
        <v>25.123865672744277</v>
      </c>
      <c r="G257" s="6">
        <f t="shared" si="50"/>
        <v>25.215772378146525</v>
      </c>
      <c r="H257" s="6">
        <f t="shared" si="51"/>
        <v>-9.1906705402248434E-2</v>
      </c>
      <c r="I257" s="6">
        <f t="shared" si="52"/>
        <v>2218.7506667142002</v>
      </c>
      <c r="J257" s="6">
        <f t="shared" si="53"/>
        <v>-9.1906705402248434E-2</v>
      </c>
      <c r="K257" s="6">
        <f t="shared" si="47"/>
        <v>4.25</v>
      </c>
      <c r="L257" s="6">
        <f t="shared" si="48"/>
        <v>90.776780561327485</v>
      </c>
      <c r="M257" s="6">
        <f t="shared" si="49"/>
        <v>2.2187506667142003</v>
      </c>
    </row>
    <row r="258" spans="3:13" x14ac:dyDescent="0.25">
      <c r="C258" s="6">
        <f t="shared" si="54"/>
        <v>256</v>
      </c>
      <c r="D258" s="6">
        <f t="shared" ref="D258:D321" si="55">SIN(C258/$B$2)*$B$3</f>
        <v>0.1843830365331581</v>
      </c>
      <c r="E258" s="6">
        <f t="shared" ref="E258:E321" si="56">C258/$B$2</f>
        <v>0.89360857702109675</v>
      </c>
      <c r="F258" s="6">
        <f t="shared" ref="F258:F321" si="57">(-COS(C258/$B$2)+1)*$B$3*$B$2</f>
        <v>25.307989593933293</v>
      </c>
      <c r="G258" s="6">
        <f t="shared" si="50"/>
        <v>25.400155414679684</v>
      </c>
      <c r="H258" s="6">
        <f t="shared" si="51"/>
        <v>-9.2165820746391347E-2</v>
      </c>
      <c r="I258" s="6">
        <f t="shared" si="52"/>
        <v>2244.15082212888</v>
      </c>
      <c r="J258" s="6">
        <f t="shared" si="53"/>
        <v>-9.2165820746391347E-2</v>
      </c>
      <c r="K258" s="6">
        <f t="shared" ref="K258:K321" si="58">C258/60</f>
        <v>4.2666666666666666</v>
      </c>
      <c r="L258" s="6">
        <f t="shared" ref="L258:L321" si="59">G258*3600/1000</f>
        <v>91.440559492846859</v>
      </c>
      <c r="M258" s="6">
        <f t="shared" ref="M258:M321" si="60">I258/1000</f>
        <v>2.24415082212888</v>
      </c>
    </row>
    <row r="259" spans="3:13" x14ac:dyDescent="0.25">
      <c r="C259" s="6">
        <f t="shared" si="54"/>
        <v>257</v>
      </c>
      <c r="D259" s="6">
        <f t="shared" si="55"/>
        <v>0.18489939448809017</v>
      </c>
      <c r="E259" s="6">
        <f t="shared" si="56"/>
        <v>0.89709923552508541</v>
      </c>
      <c r="F259" s="6">
        <f t="shared" si="57"/>
        <v>25.49263099692725</v>
      </c>
      <c r="G259" s="6">
        <f t="shared" ref="G259:G322" si="61">(G258+(D259*(C259-C258)))</f>
        <v>25.585054809167776</v>
      </c>
      <c r="H259" s="6">
        <f t="shared" ref="H259:H322" si="62">F259-G259</f>
        <v>-9.2423812240525649E-2</v>
      </c>
      <c r="I259" s="6">
        <f t="shared" ref="I259:I322" si="63">(G259*(C259-C258))+I258</f>
        <v>2269.7358769380476</v>
      </c>
      <c r="J259" s="6">
        <f t="shared" ref="J259:J322" si="64">F259-G259</f>
        <v>-9.2423812240525649E-2</v>
      </c>
      <c r="K259" s="6">
        <f t="shared" si="58"/>
        <v>4.2833333333333332</v>
      </c>
      <c r="L259" s="6">
        <f t="shared" si="59"/>
        <v>92.106197313004003</v>
      </c>
      <c r="M259" s="6">
        <f t="shared" si="60"/>
        <v>2.2697358769380473</v>
      </c>
    </row>
    <row r="260" spans="3:13" x14ac:dyDescent="0.25">
      <c r="C260" s="6">
        <f t="shared" ref="C260:C323" si="65">C259+1</f>
        <v>258</v>
      </c>
      <c r="D260" s="6">
        <f t="shared" si="55"/>
        <v>0.18541349950225114</v>
      </c>
      <c r="E260" s="6">
        <f t="shared" si="56"/>
        <v>0.90058989402907408</v>
      </c>
      <c r="F260" s="6">
        <f t="shared" si="57"/>
        <v>25.677787631928922</v>
      </c>
      <c r="G260" s="6">
        <f t="shared" si="61"/>
        <v>25.770468308670026</v>
      </c>
      <c r="H260" s="6">
        <f t="shared" si="62"/>
        <v>-9.2680676741103696E-2</v>
      </c>
      <c r="I260" s="6">
        <f t="shared" si="63"/>
        <v>2295.5063452467175</v>
      </c>
      <c r="J260" s="6">
        <f t="shared" si="64"/>
        <v>-9.2680676741103696E-2</v>
      </c>
      <c r="K260" s="6">
        <f t="shared" si="58"/>
        <v>4.3</v>
      </c>
      <c r="L260" s="6">
        <f t="shared" si="59"/>
        <v>92.773685911212084</v>
      </c>
      <c r="M260" s="6">
        <f t="shared" si="60"/>
        <v>2.2955063452467175</v>
      </c>
    </row>
    <row r="261" spans="3:13" x14ac:dyDescent="0.25">
      <c r="C261" s="6">
        <f t="shared" si="65"/>
        <v>259</v>
      </c>
      <c r="D261" s="6">
        <f t="shared" si="55"/>
        <v>0.18592534531143357</v>
      </c>
      <c r="E261" s="6">
        <f t="shared" si="56"/>
        <v>0.90408055253306274</v>
      </c>
      <c r="F261" s="6">
        <f t="shared" si="57"/>
        <v>25.863457242863124</v>
      </c>
      <c r="G261" s="6">
        <f t="shared" si="61"/>
        <v>25.956393653981458</v>
      </c>
      <c r="H261" s="6">
        <f t="shared" si="62"/>
        <v>-9.293641111833395E-2</v>
      </c>
      <c r="I261" s="6">
        <f t="shared" si="63"/>
        <v>2321.4627389006992</v>
      </c>
      <c r="J261" s="6">
        <f t="shared" si="64"/>
        <v>-9.293641111833395E-2</v>
      </c>
      <c r="K261" s="6">
        <f t="shared" si="58"/>
        <v>4.3166666666666664</v>
      </c>
      <c r="L261" s="6">
        <f t="shared" si="59"/>
        <v>93.443017154333248</v>
      </c>
      <c r="M261" s="6">
        <f t="shared" si="60"/>
        <v>2.3214627389006992</v>
      </c>
    </row>
    <row r="262" spans="3:13" x14ac:dyDescent="0.25">
      <c r="C262" s="6">
        <f t="shared" si="65"/>
        <v>260</v>
      </c>
      <c r="D262" s="6">
        <f t="shared" si="55"/>
        <v>0.18643492567895786</v>
      </c>
      <c r="E262" s="6">
        <f t="shared" si="56"/>
        <v>0.9075712110370513</v>
      </c>
      <c r="F262" s="6">
        <f t="shared" si="57"/>
        <v>26.049637567404254</v>
      </c>
      <c r="G262" s="6">
        <f t="shared" si="61"/>
        <v>26.142828579660417</v>
      </c>
      <c r="H262" s="6">
        <f t="shared" si="62"/>
        <v>-9.3191012256163219E-2</v>
      </c>
      <c r="I262" s="6">
        <f t="shared" si="63"/>
        <v>2347.6055674803597</v>
      </c>
      <c r="J262" s="6">
        <f t="shared" si="64"/>
        <v>-9.3191012256163219E-2</v>
      </c>
      <c r="K262" s="6">
        <f t="shared" si="58"/>
        <v>4.333333333333333</v>
      </c>
      <c r="L262" s="6">
        <f t="shared" si="59"/>
        <v>94.114182886777499</v>
      </c>
      <c r="M262" s="6">
        <f t="shared" si="60"/>
        <v>2.3476055674803598</v>
      </c>
    </row>
    <row r="263" spans="3:13" x14ac:dyDescent="0.25">
      <c r="C263" s="6">
        <f t="shared" si="65"/>
        <v>261</v>
      </c>
      <c r="D263" s="6">
        <f t="shared" si="55"/>
        <v>0.18694223439574803</v>
      </c>
      <c r="E263" s="6">
        <f t="shared" si="56"/>
        <v>0.91106186954103996</v>
      </c>
      <c r="F263" s="6">
        <f t="shared" si="57"/>
        <v>26.23632633700381</v>
      </c>
      <c r="G263" s="6">
        <f t="shared" si="61"/>
        <v>26.329770814056165</v>
      </c>
      <c r="H263" s="6">
        <f t="shared" si="62"/>
        <v>-9.3444477052354813E-2</v>
      </c>
      <c r="I263" s="6">
        <f t="shared" si="63"/>
        <v>2373.9353382944159</v>
      </c>
      <c r="J263" s="6">
        <f t="shared" si="64"/>
        <v>-9.3444477052354813E-2</v>
      </c>
      <c r="K263" s="6">
        <f t="shared" si="58"/>
        <v>4.3499999999999996</v>
      </c>
      <c r="L263" s="6">
        <f t="shared" si="59"/>
        <v>94.787174930602191</v>
      </c>
      <c r="M263" s="6">
        <f t="shared" si="60"/>
        <v>2.3739353382944159</v>
      </c>
    </row>
    <row r="264" spans="3:13" x14ac:dyDescent="0.25">
      <c r="C264" s="6">
        <f t="shared" si="65"/>
        <v>262</v>
      </c>
      <c r="D264" s="6">
        <f t="shared" si="55"/>
        <v>0.18744726528040748</v>
      </c>
      <c r="E264" s="6">
        <f t="shared" si="56"/>
        <v>0.91455252804502862</v>
      </c>
      <c r="F264" s="6">
        <f t="shared" si="57"/>
        <v>26.423521276918059</v>
      </c>
      <c r="G264" s="6">
        <f t="shared" si="61"/>
        <v>26.517218079336573</v>
      </c>
      <c r="H264" s="6">
        <f t="shared" si="62"/>
        <v>-9.3696802418513414E-2</v>
      </c>
      <c r="I264" s="6">
        <f t="shared" si="63"/>
        <v>2400.4525563737525</v>
      </c>
      <c r="J264" s="6">
        <f t="shared" si="64"/>
        <v>-9.3696802418513414E-2</v>
      </c>
      <c r="K264" s="6">
        <f t="shared" si="58"/>
        <v>4.3666666666666663</v>
      </c>
      <c r="L264" s="6">
        <f t="shared" si="59"/>
        <v>95.461985085611673</v>
      </c>
      <c r="M264" s="6">
        <f t="shared" si="60"/>
        <v>2.4004525563737524</v>
      </c>
    </row>
    <row r="265" spans="3:13" x14ac:dyDescent="0.25">
      <c r="C265" s="6">
        <f t="shared" si="65"/>
        <v>263</v>
      </c>
      <c r="D265" s="6">
        <f t="shared" si="55"/>
        <v>0.18795001217929422</v>
      </c>
      <c r="E265" s="6">
        <f t="shared" si="56"/>
        <v>0.91804318654901729</v>
      </c>
      <c r="F265" s="6">
        <f t="shared" si="57"/>
        <v>26.611220106235724</v>
      </c>
      <c r="G265" s="6">
        <f t="shared" si="61"/>
        <v>26.705168091515866</v>
      </c>
      <c r="H265" s="6">
        <f t="shared" si="62"/>
        <v>-9.3947985280141921E-2</v>
      </c>
      <c r="I265" s="6">
        <f t="shared" si="63"/>
        <v>2427.1577244652685</v>
      </c>
      <c r="J265" s="6">
        <f t="shared" si="64"/>
        <v>-9.3947985280141921E-2</v>
      </c>
      <c r="K265" s="6">
        <f t="shared" si="58"/>
        <v>4.3833333333333337</v>
      </c>
      <c r="L265" s="6">
        <f t="shared" si="59"/>
        <v>96.138605129457119</v>
      </c>
      <c r="M265" s="6">
        <f t="shared" si="60"/>
        <v>2.4271577244652685</v>
      </c>
    </row>
    <row r="266" spans="3:13" x14ac:dyDescent="0.25">
      <c r="C266" s="6">
        <f t="shared" si="65"/>
        <v>264</v>
      </c>
      <c r="D266" s="6">
        <f t="shared" si="55"/>
        <v>0.18845046896659595</v>
      </c>
      <c r="E266" s="6">
        <f t="shared" si="56"/>
        <v>0.92153384505300595</v>
      </c>
      <c r="F266" s="6">
        <f t="shared" si="57"/>
        <v>26.79942053790581</v>
      </c>
      <c r="G266" s="6">
        <f t="shared" si="61"/>
        <v>26.893618560482462</v>
      </c>
      <c r="H266" s="6">
        <f t="shared" si="62"/>
        <v>-9.4198022576652107E-2</v>
      </c>
      <c r="I266" s="6">
        <f t="shared" si="63"/>
        <v>2454.0513430257511</v>
      </c>
      <c r="J266" s="6">
        <f t="shared" si="64"/>
        <v>-9.4198022576652107E-2</v>
      </c>
      <c r="K266" s="6">
        <f t="shared" si="58"/>
        <v>4.4000000000000004</v>
      </c>
      <c r="L266" s="6">
        <f t="shared" si="59"/>
        <v>96.817026817736874</v>
      </c>
      <c r="M266" s="6">
        <f t="shared" si="60"/>
        <v>2.4540513430257511</v>
      </c>
    </row>
    <row r="267" spans="3:13" x14ac:dyDescent="0.25">
      <c r="C267" s="6">
        <f t="shared" si="65"/>
        <v>265</v>
      </c>
      <c r="D267" s="6">
        <f t="shared" si="55"/>
        <v>0.18894862954440467</v>
      </c>
      <c r="E267" s="6">
        <f t="shared" si="56"/>
        <v>0.92502450355699462</v>
      </c>
      <c r="F267" s="6">
        <f t="shared" si="57"/>
        <v>26.988120278765447</v>
      </c>
      <c r="G267" s="6">
        <f t="shared" si="61"/>
        <v>27.082567190026868</v>
      </c>
      <c r="H267" s="6">
        <f t="shared" si="62"/>
        <v>-9.4446911261421462E-2</v>
      </c>
      <c r="I267" s="6">
        <f t="shared" si="63"/>
        <v>2481.1339102157781</v>
      </c>
      <c r="J267" s="6">
        <f t="shared" si="64"/>
        <v>-9.4446911261421462E-2</v>
      </c>
      <c r="K267" s="6">
        <f t="shared" si="58"/>
        <v>4.416666666666667</v>
      </c>
      <c r="L267" s="6">
        <f t="shared" si="59"/>
        <v>97.497241884096724</v>
      </c>
      <c r="M267" s="6">
        <f t="shared" si="60"/>
        <v>2.4811339102157781</v>
      </c>
    </row>
    <row r="268" spans="3:13" x14ac:dyDescent="0.25">
      <c r="C268" s="6">
        <f t="shared" si="65"/>
        <v>266</v>
      </c>
      <c r="D268" s="6">
        <f t="shared" si="55"/>
        <v>0.18944448784279094</v>
      </c>
      <c r="E268" s="6">
        <f t="shared" si="56"/>
        <v>0.92851516206098328</v>
      </c>
      <c r="F268" s="6">
        <f t="shared" si="57"/>
        <v>27.177317029567842</v>
      </c>
      <c r="G268" s="6">
        <f t="shared" si="61"/>
        <v>27.27201167786966</v>
      </c>
      <c r="H268" s="6">
        <f t="shared" si="62"/>
        <v>-9.4694648301818063E-2</v>
      </c>
      <c r="I268" s="6">
        <f t="shared" si="63"/>
        <v>2508.4059218936477</v>
      </c>
      <c r="J268" s="6">
        <f t="shared" si="64"/>
        <v>-9.4694648301818063E-2</v>
      </c>
      <c r="K268" s="6">
        <f t="shared" si="58"/>
        <v>4.4333333333333336</v>
      </c>
      <c r="L268" s="6">
        <f t="shared" si="59"/>
        <v>98.179242040330777</v>
      </c>
      <c r="M268" s="6">
        <f t="shared" si="60"/>
        <v>2.5084059218936479</v>
      </c>
    </row>
    <row r="269" spans="3:13" x14ac:dyDescent="0.25">
      <c r="C269" s="6">
        <f t="shared" si="65"/>
        <v>267</v>
      </c>
      <c r="D269" s="6">
        <f t="shared" si="55"/>
        <v>0.18993803781987789</v>
      </c>
      <c r="E269" s="6">
        <f t="shared" si="56"/>
        <v>0.93200582056497194</v>
      </c>
      <c r="F269" s="6">
        <f t="shared" si="57"/>
        <v>27.367008485010285</v>
      </c>
      <c r="G269" s="6">
        <f t="shared" si="61"/>
        <v>27.461949715689538</v>
      </c>
      <c r="H269" s="6">
        <f t="shared" si="62"/>
        <v>-9.4941230679253863E-2</v>
      </c>
      <c r="I269" s="6">
        <f t="shared" si="63"/>
        <v>2535.8678716093373</v>
      </c>
      <c r="J269" s="6">
        <f t="shared" si="64"/>
        <v>-9.4941230679253863E-2</v>
      </c>
      <c r="K269" s="6">
        <f t="shared" si="58"/>
        <v>4.45</v>
      </c>
      <c r="L269" s="6">
        <f t="shared" si="59"/>
        <v>98.863018976482351</v>
      </c>
      <c r="M269" s="6">
        <f t="shared" si="60"/>
        <v>2.5358678716093372</v>
      </c>
    </row>
    <row r="270" spans="3:13" x14ac:dyDescent="0.25">
      <c r="C270" s="6">
        <f t="shared" si="65"/>
        <v>268</v>
      </c>
      <c r="D270" s="6">
        <f t="shared" si="55"/>
        <v>0.19042927346191479</v>
      </c>
      <c r="E270" s="6">
        <f t="shared" si="56"/>
        <v>0.93549647906896061</v>
      </c>
      <c r="F270" s="6">
        <f t="shared" si="57"/>
        <v>27.557192333762263</v>
      </c>
      <c r="G270" s="6">
        <f t="shared" si="61"/>
        <v>27.652378989151455</v>
      </c>
      <c r="H270" s="6">
        <f t="shared" si="62"/>
        <v>-9.5186655389191799E-2</v>
      </c>
      <c r="I270" s="6">
        <f t="shared" si="63"/>
        <v>2563.5202505984889</v>
      </c>
      <c r="J270" s="6">
        <f t="shared" si="64"/>
        <v>-9.5186655389191799E-2</v>
      </c>
      <c r="K270" s="6">
        <f t="shared" si="58"/>
        <v>4.4666666666666668</v>
      </c>
      <c r="L270" s="6">
        <f t="shared" si="59"/>
        <v>99.548564360945235</v>
      </c>
      <c r="M270" s="6">
        <f t="shared" si="60"/>
        <v>2.5635202505984891</v>
      </c>
    </row>
    <row r="271" spans="3:13" x14ac:dyDescent="0.25">
      <c r="C271" s="6">
        <f t="shared" si="65"/>
        <v>269</v>
      </c>
      <c r="D271" s="6">
        <f t="shared" si="55"/>
        <v>0.1909181887833504</v>
      </c>
      <c r="E271" s="6">
        <f t="shared" si="56"/>
        <v>0.93898713757294927</v>
      </c>
      <c r="F271" s="6">
        <f t="shared" si="57"/>
        <v>27.747866258493598</v>
      </c>
      <c r="G271" s="6">
        <f t="shared" si="61"/>
        <v>27.843297177934804</v>
      </c>
      <c r="H271" s="6">
        <f t="shared" si="62"/>
        <v>-9.5430919441206186E-2</v>
      </c>
      <c r="I271" s="6">
        <f t="shared" si="63"/>
        <v>2591.3635477764237</v>
      </c>
      <c r="J271" s="6">
        <f t="shared" si="64"/>
        <v>-9.5430919441206186E-2</v>
      </c>
      <c r="K271" s="6">
        <f t="shared" si="58"/>
        <v>4.4833333333333334</v>
      </c>
      <c r="L271" s="6">
        <f t="shared" si="59"/>
        <v>100.2358698405653</v>
      </c>
      <c r="M271" s="6">
        <f t="shared" si="60"/>
        <v>2.5913635477764236</v>
      </c>
    </row>
    <row r="272" spans="3:13" x14ac:dyDescent="0.25">
      <c r="C272" s="6">
        <f t="shared" si="65"/>
        <v>270</v>
      </c>
      <c r="D272" s="6">
        <f t="shared" si="55"/>
        <v>0.19140477782690579</v>
      </c>
      <c r="E272" s="6">
        <f t="shared" si="56"/>
        <v>0.94247779607693793</v>
      </c>
      <c r="F272" s="6">
        <f t="shared" si="57"/>
        <v>27.939027935902693</v>
      </c>
      <c r="G272" s="6">
        <f t="shared" si="61"/>
        <v>28.034701955761712</v>
      </c>
      <c r="H272" s="6">
        <f t="shared" si="62"/>
        <v>-9.5674019859018244E-2</v>
      </c>
      <c r="I272" s="6">
        <f t="shared" si="63"/>
        <v>2619.3982497321854</v>
      </c>
      <c r="J272" s="6">
        <f t="shared" si="64"/>
        <v>-9.5674019859018244E-2</v>
      </c>
      <c r="K272" s="6">
        <f t="shared" si="58"/>
        <v>4.5</v>
      </c>
      <c r="L272" s="6">
        <f t="shared" si="59"/>
        <v>100.92492704074216</v>
      </c>
      <c r="M272" s="6">
        <f t="shared" si="60"/>
        <v>2.6193982497321855</v>
      </c>
    </row>
    <row r="273" spans="3:13" x14ac:dyDescent="0.25">
      <c r="C273" s="6">
        <f t="shared" si="65"/>
        <v>271</v>
      </c>
      <c r="D273" s="6">
        <f t="shared" si="55"/>
        <v>0.19188903466364698</v>
      </c>
      <c r="E273" s="6">
        <f t="shared" si="56"/>
        <v>0.9459684545809266</v>
      </c>
      <c r="F273" s="6">
        <f t="shared" si="57"/>
        <v>28.130675036744822</v>
      </c>
      <c r="G273" s="6">
        <f t="shared" si="61"/>
        <v>28.226590990425358</v>
      </c>
      <c r="H273" s="6">
        <f t="shared" si="62"/>
        <v>-9.5915953680535182E-2</v>
      </c>
      <c r="I273" s="6">
        <f t="shared" si="63"/>
        <v>2647.6248407226108</v>
      </c>
      <c r="J273" s="6">
        <f t="shared" si="64"/>
        <v>-9.5915953680535182E-2</v>
      </c>
      <c r="K273" s="6">
        <f t="shared" si="58"/>
        <v>4.5166666666666666</v>
      </c>
      <c r="L273" s="6">
        <f t="shared" si="59"/>
        <v>101.61572756553129</v>
      </c>
      <c r="M273" s="6">
        <f t="shared" si="60"/>
        <v>2.6476248407226106</v>
      </c>
    </row>
    <row r="274" spans="3:13" x14ac:dyDescent="0.25">
      <c r="C274" s="6">
        <f t="shared" si="65"/>
        <v>272</v>
      </c>
      <c r="D274" s="6">
        <f t="shared" si="55"/>
        <v>0.19237095339305732</v>
      </c>
      <c r="E274" s="6">
        <f t="shared" si="56"/>
        <v>0.94945911308491526</v>
      </c>
      <c r="F274" s="6">
        <f t="shared" si="57"/>
        <v>28.322805225860559</v>
      </c>
      <c r="G274" s="6">
        <f t="shared" si="61"/>
        <v>28.418961943818417</v>
      </c>
      <c r="H274" s="6">
        <f t="shared" si="62"/>
        <v>-9.6156717957857296E-2</v>
      </c>
      <c r="I274" s="6">
        <f t="shared" si="63"/>
        <v>2676.0438026664292</v>
      </c>
      <c r="J274" s="6">
        <f t="shared" si="64"/>
        <v>-9.6156717957857296E-2</v>
      </c>
      <c r="K274" s="6">
        <f t="shared" si="58"/>
        <v>4.5333333333333332</v>
      </c>
      <c r="L274" s="6">
        <f t="shared" si="59"/>
        <v>102.3082629977463</v>
      </c>
      <c r="M274" s="6">
        <f t="shared" si="60"/>
        <v>2.6760438026664293</v>
      </c>
    </row>
    <row r="275" spans="3:13" x14ac:dyDescent="0.25">
      <c r="C275" s="6">
        <f t="shared" si="65"/>
        <v>273</v>
      </c>
      <c r="D275" s="6">
        <f t="shared" si="55"/>
        <v>0.19285052814310913</v>
      </c>
      <c r="E275" s="6">
        <f t="shared" si="56"/>
        <v>0.95294977158890393</v>
      </c>
      <c r="F275" s="6">
        <f t="shared" si="57"/>
        <v>28.515416162204168</v>
      </c>
      <c r="G275" s="6">
        <f t="shared" si="61"/>
        <v>28.611812471961525</v>
      </c>
      <c r="H275" s="6">
        <f t="shared" si="62"/>
        <v>-9.6396309757356136E-2</v>
      </c>
      <c r="I275" s="6">
        <f t="shared" si="63"/>
        <v>2704.6556151383907</v>
      </c>
      <c r="J275" s="6">
        <f t="shared" si="64"/>
        <v>-9.6396309757356136E-2</v>
      </c>
      <c r="K275" s="6">
        <f t="shared" si="58"/>
        <v>4.55</v>
      </c>
      <c r="L275" s="6">
        <f t="shared" si="59"/>
        <v>103.0025248990615</v>
      </c>
      <c r="M275" s="6">
        <f t="shared" si="60"/>
        <v>2.7046556151383907</v>
      </c>
    </row>
    <row r="276" spans="3:13" x14ac:dyDescent="0.25">
      <c r="C276" s="6">
        <f t="shared" si="65"/>
        <v>274</v>
      </c>
      <c r="D276" s="6">
        <f t="shared" si="55"/>
        <v>0.19332775307033542</v>
      </c>
      <c r="E276" s="6">
        <f t="shared" si="56"/>
        <v>0.95644043009289259</v>
      </c>
      <c r="F276" s="6">
        <f t="shared" si="57"/>
        <v>28.708505498872182</v>
      </c>
      <c r="G276" s="6">
        <f t="shared" si="61"/>
        <v>28.80514022503186</v>
      </c>
      <c r="H276" s="6">
        <f t="shared" si="62"/>
        <v>-9.6634726159678053E-2</v>
      </c>
      <c r="I276" s="6">
        <f t="shared" si="63"/>
        <v>2733.4607553634223</v>
      </c>
      <c r="J276" s="6">
        <f t="shared" si="64"/>
        <v>-9.6634726159678053E-2</v>
      </c>
      <c r="K276" s="6">
        <f t="shared" si="58"/>
        <v>4.5666666666666664</v>
      </c>
      <c r="L276" s="6">
        <f t="shared" si="59"/>
        <v>103.6985048101147</v>
      </c>
      <c r="M276" s="6">
        <f t="shared" si="60"/>
        <v>2.7334607553634225</v>
      </c>
    </row>
    <row r="277" spans="3:13" x14ac:dyDescent="0.25">
      <c r="C277" s="6">
        <f t="shared" si="65"/>
        <v>275</v>
      </c>
      <c r="D277" s="6">
        <f t="shared" si="55"/>
        <v>0.19380262235990109</v>
      </c>
      <c r="E277" s="6">
        <f t="shared" si="56"/>
        <v>0.95993108859688125</v>
      </c>
      <c r="F277" s="6">
        <f t="shared" si="57"/>
        <v>28.902070883131966</v>
      </c>
      <c r="G277" s="6">
        <f t="shared" si="61"/>
        <v>28.99894284739176</v>
      </c>
      <c r="H277" s="6">
        <f t="shared" si="62"/>
        <v>-9.6871964259793941E-2</v>
      </c>
      <c r="I277" s="6">
        <f t="shared" si="63"/>
        <v>2762.4596982108142</v>
      </c>
      <c r="J277" s="6">
        <f t="shared" si="64"/>
        <v>-9.6871964259793941E-2</v>
      </c>
      <c r="K277" s="6">
        <f t="shared" si="58"/>
        <v>4.583333333333333</v>
      </c>
      <c r="L277" s="6">
        <f t="shared" si="59"/>
        <v>104.39619425061034</v>
      </c>
      <c r="M277" s="6">
        <f t="shared" si="60"/>
        <v>2.7624596982108143</v>
      </c>
    </row>
    <row r="278" spans="3:13" x14ac:dyDescent="0.25">
      <c r="C278" s="6">
        <f t="shared" si="65"/>
        <v>276</v>
      </c>
      <c r="D278" s="6">
        <f t="shared" si="55"/>
        <v>0.19427513022567366</v>
      </c>
      <c r="E278" s="6">
        <f t="shared" si="56"/>
        <v>0.96342174710086992</v>
      </c>
      <c r="F278" s="6">
        <f t="shared" si="57"/>
        <v>29.096109956450402</v>
      </c>
      <c r="G278" s="6">
        <f t="shared" si="61"/>
        <v>29.193217977617433</v>
      </c>
      <c r="H278" s="6">
        <f t="shared" si="62"/>
        <v>-9.7108021167031211E-2</v>
      </c>
      <c r="I278" s="6">
        <f t="shared" si="63"/>
        <v>2791.6529161884314</v>
      </c>
      <c r="J278" s="6">
        <f t="shared" si="64"/>
        <v>-9.7108021167031211E-2</v>
      </c>
      <c r="K278" s="6">
        <f t="shared" si="58"/>
        <v>4.5999999999999996</v>
      </c>
      <c r="L278" s="6">
        <f t="shared" si="59"/>
        <v>105.09558471942276</v>
      </c>
      <c r="M278" s="6">
        <f t="shared" si="60"/>
        <v>2.7916529161884314</v>
      </c>
    </row>
    <row r="279" spans="3:13" x14ac:dyDescent="0.25">
      <c r="C279" s="6">
        <f t="shared" si="65"/>
        <v>277</v>
      </c>
      <c r="D279" s="6">
        <f t="shared" si="55"/>
        <v>0.19474527091029392</v>
      </c>
      <c r="E279" s="6">
        <f t="shared" si="56"/>
        <v>0.96691240560485858</v>
      </c>
      <c r="F279" s="6">
        <f t="shared" si="57"/>
        <v>29.290620354522609</v>
      </c>
      <c r="G279" s="6">
        <f t="shared" si="61"/>
        <v>29.387963248527726</v>
      </c>
      <c r="H279" s="6">
        <f t="shared" si="62"/>
        <v>-9.734289400511642E-2</v>
      </c>
      <c r="I279" s="6">
        <f t="shared" si="63"/>
        <v>2821.0408794369591</v>
      </c>
      <c r="J279" s="6">
        <f t="shared" si="64"/>
        <v>-9.734289400511642E-2</v>
      </c>
      <c r="K279" s="6">
        <f t="shared" si="58"/>
        <v>4.6166666666666663</v>
      </c>
      <c r="L279" s="6">
        <f t="shared" si="59"/>
        <v>105.79666769469981</v>
      </c>
      <c r="M279" s="6">
        <f t="shared" si="60"/>
        <v>2.8210408794369592</v>
      </c>
    </row>
    <row r="280" spans="3:13" x14ac:dyDescent="0.25">
      <c r="C280" s="6">
        <f t="shared" si="65"/>
        <v>278</v>
      </c>
      <c r="D280" s="6">
        <f t="shared" si="55"/>
        <v>0.19521303868524603</v>
      </c>
      <c r="E280" s="6">
        <f t="shared" si="56"/>
        <v>0.97040306410884725</v>
      </c>
      <c r="F280" s="6">
        <f t="shared" si="57"/>
        <v>29.485599707300775</v>
      </c>
      <c r="G280" s="6">
        <f t="shared" si="61"/>
        <v>29.583176287212972</v>
      </c>
      <c r="H280" s="6">
        <f t="shared" si="62"/>
        <v>-9.7576579912196593E-2</v>
      </c>
      <c r="I280" s="6">
        <f t="shared" si="63"/>
        <v>2850.6240557241722</v>
      </c>
      <c r="J280" s="6">
        <f t="shared" si="64"/>
        <v>-9.7576579912196593E-2</v>
      </c>
      <c r="K280" s="6">
        <f t="shared" si="58"/>
        <v>4.6333333333333337</v>
      </c>
      <c r="L280" s="6">
        <f t="shared" si="59"/>
        <v>106.4994346339667</v>
      </c>
      <c r="M280" s="6">
        <f t="shared" si="60"/>
        <v>2.8506240557241722</v>
      </c>
    </row>
    <row r="281" spans="3:13" x14ac:dyDescent="0.25">
      <c r="C281" s="6">
        <f t="shared" si="65"/>
        <v>279</v>
      </c>
      <c r="D281" s="6">
        <f t="shared" si="55"/>
        <v>0.19567842785092723</v>
      </c>
      <c r="E281" s="6">
        <f t="shared" si="56"/>
        <v>0.97389372261283591</v>
      </c>
      <c r="F281" s="6">
        <f t="shared" si="57"/>
        <v>29.681045639023026</v>
      </c>
      <c r="G281" s="6">
        <f t="shared" si="61"/>
        <v>29.7788547150639</v>
      </c>
      <c r="H281" s="6">
        <f t="shared" si="62"/>
        <v>-9.7809076040874743E-2</v>
      </c>
      <c r="I281" s="6">
        <f t="shared" si="63"/>
        <v>2880.4029104392362</v>
      </c>
      <c r="J281" s="6">
        <f t="shared" si="64"/>
        <v>-9.7809076040874743E-2</v>
      </c>
      <c r="K281" s="6">
        <f t="shared" si="58"/>
        <v>4.6500000000000004</v>
      </c>
      <c r="L281" s="6">
        <f t="shared" si="59"/>
        <v>107.20387697423004</v>
      </c>
      <c r="M281" s="6">
        <f t="shared" si="60"/>
        <v>2.8804029104392361</v>
      </c>
    </row>
    <row r="282" spans="3:13" x14ac:dyDescent="0.25">
      <c r="C282" s="6">
        <f t="shared" si="65"/>
        <v>280</v>
      </c>
      <c r="D282" s="6">
        <f t="shared" si="55"/>
        <v>0.19614143273671741</v>
      </c>
      <c r="E282" s="6">
        <f t="shared" si="56"/>
        <v>0.97738438111682457</v>
      </c>
      <c r="F282" s="6">
        <f t="shared" si="57"/>
        <v>29.87695576824235</v>
      </c>
      <c r="G282" s="6">
        <f t="shared" si="61"/>
        <v>29.974996147800617</v>
      </c>
      <c r="H282" s="6">
        <f t="shared" si="62"/>
        <v>-9.8040379558266721E-2</v>
      </c>
      <c r="I282" s="6">
        <f t="shared" si="63"/>
        <v>2910.3779065870367</v>
      </c>
      <c r="J282" s="6">
        <f t="shared" si="64"/>
        <v>-9.8040379558266721E-2</v>
      </c>
      <c r="K282" s="6">
        <f t="shared" si="58"/>
        <v>4.666666666666667</v>
      </c>
      <c r="L282" s="6">
        <f t="shared" si="59"/>
        <v>107.90998613208222</v>
      </c>
      <c r="M282" s="6">
        <f t="shared" si="60"/>
        <v>2.9103779065870365</v>
      </c>
    </row>
    <row r="283" spans="3:13" x14ac:dyDescent="0.25">
      <c r="C283" s="6">
        <f t="shared" si="65"/>
        <v>281</v>
      </c>
      <c r="D283" s="6">
        <f t="shared" si="55"/>
        <v>0.19660204770104817</v>
      </c>
      <c r="E283" s="6">
        <f t="shared" si="56"/>
        <v>0.98087503962081324</v>
      </c>
      <c r="F283" s="6">
        <f t="shared" si="57"/>
        <v>30.07332770785565</v>
      </c>
      <c r="G283" s="6">
        <f t="shared" si="61"/>
        <v>30.171598195501666</v>
      </c>
      <c r="H283" s="6">
        <f t="shared" si="62"/>
        <v>-9.8270487646015425E-2</v>
      </c>
      <c r="I283" s="6">
        <f t="shared" si="63"/>
        <v>2940.5495047825384</v>
      </c>
      <c r="J283" s="6">
        <f t="shared" si="64"/>
        <v>-9.8270487646015425E-2</v>
      </c>
      <c r="K283" s="6">
        <f t="shared" si="58"/>
        <v>4.6833333333333336</v>
      </c>
      <c r="L283" s="6">
        <f t="shared" si="59"/>
        <v>108.617753503806</v>
      </c>
      <c r="M283" s="6">
        <f t="shared" si="60"/>
        <v>2.9405495047825383</v>
      </c>
    </row>
    <row r="284" spans="3:13" x14ac:dyDescent="0.25">
      <c r="C284" s="6">
        <f t="shared" si="65"/>
        <v>282</v>
      </c>
      <c r="D284" s="6">
        <f t="shared" si="55"/>
        <v>0.19706026713147148</v>
      </c>
      <c r="E284" s="6">
        <f t="shared" si="56"/>
        <v>0.9843656981248019</v>
      </c>
      <c r="F284" s="6">
        <f t="shared" si="57"/>
        <v>30.270159065132816</v>
      </c>
      <c r="G284" s="6">
        <f t="shared" si="61"/>
        <v>30.368658462633139</v>
      </c>
      <c r="H284" s="6">
        <f t="shared" si="62"/>
        <v>-9.8499397500322772E-2</v>
      </c>
      <c r="I284" s="6">
        <f t="shared" si="63"/>
        <v>2970.9181632451714</v>
      </c>
      <c r="J284" s="6">
        <f t="shared" si="64"/>
        <v>-9.8499397500322772E-2</v>
      </c>
      <c r="K284" s="6">
        <f t="shared" si="58"/>
        <v>4.7</v>
      </c>
      <c r="L284" s="6">
        <f t="shared" si="59"/>
        <v>109.3271704654793</v>
      </c>
      <c r="M284" s="6">
        <f t="shared" si="60"/>
        <v>2.9709181632451713</v>
      </c>
    </row>
    <row r="285" spans="3:13" x14ac:dyDescent="0.25">
      <c r="C285" s="6">
        <f t="shared" si="65"/>
        <v>283</v>
      </c>
      <c r="D285" s="6">
        <f t="shared" si="55"/>
        <v>0.19751608544472823</v>
      </c>
      <c r="E285" s="6">
        <f t="shared" si="56"/>
        <v>0.98785635662879046</v>
      </c>
      <c r="F285" s="6">
        <f t="shared" si="57"/>
        <v>30.467447441745879</v>
      </c>
      <c r="G285" s="6">
        <f t="shared" si="61"/>
        <v>30.566174548077868</v>
      </c>
      <c r="H285" s="6">
        <f t="shared" si="62"/>
        <v>-9.8727106331988779E-2</v>
      </c>
      <c r="I285" s="6">
        <f t="shared" si="63"/>
        <v>3001.4843377932493</v>
      </c>
      <c r="J285" s="6">
        <f t="shared" si="64"/>
        <v>-9.8727106331988779E-2</v>
      </c>
      <c r="K285" s="6">
        <f t="shared" si="58"/>
        <v>4.7166666666666668</v>
      </c>
      <c r="L285" s="6">
        <f t="shared" si="59"/>
        <v>110.03822837308032</v>
      </c>
      <c r="M285" s="6">
        <f t="shared" si="60"/>
        <v>3.0014843377932494</v>
      </c>
    </row>
    <row r="286" spans="3:13" x14ac:dyDescent="0.25">
      <c r="C286" s="6">
        <f t="shared" si="65"/>
        <v>284</v>
      </c>
      <c r="D286" s="6">
        <f t="shared" si="55"/>
        <v>0.19796949708681613</v>
      </c>
      <c r="E286" s="6">
        <f t="shared" si="56"/>
        <v>0.99134701513277912</v>
      </c>
      <c r="F286" s="6">
        <f t="shared" si="57"/>
        <v>30.665190433798227</v>
      </c>
      <c r="G286" s="6">
        <f t="shared" si="61"/>
        <v>30.764144045164684</v>
      </c>
      <c r="H286" s="6">
        <f t="shared" si="62"/>
        <v>-9.895361136645775E-2</v>
      </c>
      <c r="I286" s="6">
        <f t="shared" si="63"/>
        <v>3032.2484818384141</v>
      </c>
      <c r="J286" s="6">
        <f t="shared" si="64"/>
        <v>-9.895361136645775E-2</v>
      </c>
      <c r="K286" s="6">
        <f t="shared" si="58"/>
        <v>4.7333333333333334</v>
      </c>
      <c r="L286" s="6">
        <f t="shared" si="59"/>
        <v>110.75091856259287</v>
      </c>
      <c r="M286" s="6">
        <f t="shared" si="60"/>
        <v>3.0322484818384141</v>
      </c>
    </row>
    <row r="287" spans="3:13" x14ac:dyDescent="0.25">
      <c r="C287" s="6">
        <f t="shared" si="65"/>
        <v>285</v>
      </c>
      <c r="D287" s="6">
        <f t="shared" si="55"/>
        <v>0.19842049653305738</v>
      </c>
      <c r="E287" s="6">
        <f t="shared" si="56"/>
        <v>0.99483767363676778</v>
      </c>
      <c r="F287" s="6">
        <f t="shared" si="57"/>
        <v>30.863385631853895</v>
      </c>
      <c r="G287" s="6">
        <f t="shared" si="61"/>
        <v>30.962564541697741</v>
      </c>
      <c r="H287" s="6">
        <f t="shared" si="62"/>
        <v>-9.9178909843846697E-2</v>
      </c>
      <c r="I287" s="6">
        <f t="shared" si="63"/>
        <v>3063.2110463801118</v>
      </c>
      <c r="J287" s="6">
        <f t="shared" si="64"/>
        <v>-9.9178909843846697E-2</v>
      </c>
      <c r="K287" s="6">
        <f t="shared" si="58"/>
        <v>4.75</v>
      </c>
      <c r="L287" s="6">
        <f t="shared" si="59"/>
        <v>111.46523235011186</v>
      </c>
      <c r="M287" s="6">
        <f t="shared" si="60"/>
        <v>3.0632110463801117</v>
      </c>
    </row>
    <row r="288" spans="3:13" x14ac:dyDescent="0.25">
      <c r="C288" s="6">
        <f t="shared" si="65"/>
        <v>286</v>
      </c>
      <c r="D288" s="6">
        <f t="shared" si="55"/>
        <v>0.19886907828816608</v>
      </c>
      <c r="E288" s="6">
        <f t="shared" si="56"/>
        <v>0.99832833214075645</v>
      </c>
      <c r="F288" s="6">
        <f t="shared" si="57"/>
        <v>31.062030620966961</v>
      </c>
      <c r="G288" s="6">
        <f t="shared" si="61"/>
        <v>31.161433619985907</v>
      </c>
      <c r="H288" s="6">
        <f t="shared" si="62"/>
        <v>-9.9402999018945337E-2</v>
      </c>
      <c r="I288" s="6">
        <f t="shared" si="63"/>
        <v>3094.3724800000978</v>
      </c>
      <c r="J288" s="6">
        <f t="shared" si="64"/>
        <v>-9.9402999018945337E-2</v>
      </c>
      <c r="K288" s="6">
        <f t="shared" si="58"/>
        <v>4.7666666666666666</v>
      </c>
      <c r="L288" s="6">
        <f t="shared" si="59"/>
        <v>112.18116103194926</v>
      </c>
      <c r="M288" s="6">
        <f t="shared" si="60"/>
        <v>3.0943724800000978</v>
      </c>
    </row>
    <row r="289" spans="3:13" x14ac:dyDescent="0.25">
      <c r="C289" s="6">
        <f t="shared" si="65"/>
        <v>287</v>
      </c>
      <c r="D289" s="6">
        <f t="shared" si="55"/>
        <v>0.19931523688631511</v>
      </c>
      <c r="E289" s="6">
        <f t="shared" si="56"/>
        <v>1.0018189906447452</v>
      </c>
      <c r="F289" s="6">
        <f t="shared" si="57"/>
        <v>31.261122980710919</v>
      </c>
      <c r="G289" s="6">
        <f t="shared" si="61"/>
        <v>31.36074885687222</v>
      </c>
      <c r="H289" s="6">
        <f t="shared" si="62"/>
        <v>-9.9625876161301363E-2</v>
      </c>
      <c r="I289" s="6">
        <f t="shared" si="63"/>
        <v>3125.7332288569701</v>
      </c>
      <c r="J289" s="6">
        <f t="shared" si="64"/>
        <v>-9.9625876161301363E-2</v>
      </c>
      <c r="K289" s="6">
        <f t="shared" si="58"/>
        <v>4.7833333333333332</v>
      </c>
      <c r="L289" s="6">
        <f t="shared" si="59"/>
        <v>112.89869588473999</v>
      </c>
      <c r="M289" s="6">
        <f t="shared" si="60"/>
        <v>3.1257332288569701</v>
      </c>
    </row>
    <row r="290" spans="3:13" x14ac:dyDescent="0.25">
      <c r="C290" s="6">
        <f t="shared" si="65"/>
        <v>288</v>
      </c>
      <c r="D290" s="6">
        <f t="shared" si="55"/>
        <v>0.1997589668912027</v>
      </c>
      <c r="E290" s="6">
        <f t="shared" si="56"/>
        <v>1.0053096491487339</v>
      </c>
      <c r="F290" s="6">
        <f t="shared" si="57"/>
        <v>31.460660285208188</v>
      </c>
      <c r="G290" s="6">
        <f t="shared" si="61"/>
        <v>31.560507823763423</v>
      </c>
      <c r="H290" s="6">
        <f t="shared" si="62"/>
        <v>-9.9847538555234649E-2</v>
      </c>
      <c r="I290" s="6">
        <f t="shared" si="63"/>
        <v>3157.2937366807337</v>
      </c>
      <c r="J290" s="6">
        <f t="shared" si="64"/>
        <v>-9.9847538555234649E-2</v>
      </c>
      <c r="K290" s="6">
        <f t="shared" si="58"/>
        <v>4.8</v>
      </c>
      <c r="L290" s="6">
        <f t="shared" si="59"/>
        <v>113.61782816554833</v>
      </c>
      <c r="M290" s="6">
        <f t="shared" si="60"/>
        <v>3.1572937366807339</v>
      </c>
    </row>
    <row r="291" spans="3:13" x14ac:dyDescent="0.25">
      <c r="C291" s="6">
        <f t="shared" si="65"/>
        <v>289</v>
      </c>
      <c r="D291" s="6">
        <f t="shared" si="55"/>
        <v>0.20020026289611884</v>
      </c>
      <c r="E291" s="6">
        <f t="shared" si="56"/>
        <v>1.0088003076527225</v>
      </c>
      <c r="F291" s="6">
        <f t="shared" si="57"/>
        <v>31.660640103159675</v>
      </c>
      <c r="G291" s="6">
        <f t="shared" si="61"/>
        <v>31.760708086659541</v>
      </c>
      <c r="H291" s="6">
        <f t="shared" si="62"/>
        <v>-0.10006798349986568</v>
      </c>
      <c r="I291" s="6">
        <f t="shared" si="63"/>
        <v>3189.0544447673933</v>
      </c>
      <c r="J291" s="6">
        <f t="shared" si="64"/>
        <v>-0.10006798349986568</v>
      </c>
      <c r="K291" s="6">
        <f t="shared" si="58"/>
        <v>4.8166666666666664</v>
      </c>
      <c r="L291" s="6">
        <f t="shared" si="59"/>
        <v>114.33854911197436</v>
      </c>
      <c r="M291" s="6">
        <f t="shared" si="60"/>
        <v>3.1890544447673932</v>
      </c>
    </row>
    <row r="292" spans="3:13" x14ac:dyDescent="0.25">
      <c r="C292" s="6">
        <f t="shared" si="65"/>
        <v>290</v>
      </c>
      <c r="D292" s="6">
        <f t="shared" si="55"/>
        <v>0.20063911952401089</v>
      </c>
      <c r="E292" s="6">
        <f t="shared" si="56"/>
        <v>1.0122909661567112</v>
      </c>
      <c r="F292" s="6">
        <f t="shared" si="57"/>
        <v>31.86105999787442</v>
      </c>
      <c r="G292" s="6">
        <f t="shared" si="61"/>
        <v>31.96134720618355</v>
      </c>
      <c r="H292" s="6">
        <f t="shared" si="62"/>
        <v>-0.10028720830912974</v>
      </c>
      <c r="I292" s="6">
        <f t="shared" si="63"/>
        <v>3221.0157919735771</v>
      </c>
      <c r="J292" s="6">
        <f t="shared" si="64"/>
        <v>-0.10028720830912974</v>
      </c>
      <c r="K292" s="6">
        <f t="shared" si="58"/>
        <v>4.833333333333333</v>
      </c>
      <c r="L292" s="6">
        <f t="shared" si="59"/>
        <v>115.06084994226079</v>
      </c>
      <c r="M292" s="6">
        <f t="shared" si="60"/>
        <v>3.2210157919735769</v>
      </c>
    </row>
    <row r="293" spans="3:13" x14ac:dyDescent="0.25">
      <c r="C293" s="6">
        <f t="shared" si="65"/>
        <v>291</v>
      </c>
      <c r="D293" s="6">
        <f t="shared" si="55"/>
        <v>0.20107553142754944</v>
      </c>
      <c r="E293" s="6">
        <f t="shared" si="56"/>
        <v>1.0157816246606999</v>
      </c>
      <c r="F293" s="6">
        <f t="shared" si="57"/>
        <v>32.061917527299251</v>
      </c>
      <c r="G293" s="6">
        <f t="shared" si="61"/>
        <v>32.162422737611102</v>
      </c>
      <c r="H293" s="6">
        <f t="shared" si="62"/>
        <v>-0.10050521031185156</v>
      </c>
      <c r="I293" s="6">
        <f t="shared" si="63"/>
        <v>3253.178214711188</v>
      </c>
      <c r="J293" s="6">
        <f t="shared" si="64"/>
        <v>-0.10050521031185156</v>
      </c>
      <c r="K293" s="6">
        <f t="shared" si="58"/>
        <v>4.8499999999999996</v>
      </c>
      <c r="L293" s="6">
        <f t="shared" si="59"/>
        <v>115.78472185539997</v>
      </c>
      <c r="M293" s="6">
        <f t="shared" si="60"/>
        <v>3.2531782147111881</v>
      </c>
    </row>
    <row r="294" spans="3:13" x14ac:dyDescent="0.25">
      <c r="C294" s="6">
        <f t="shared" si="65"/>
        <v>292</v>
      </c>
      <c r="D294" s="6">
        <f t="shared" si="55"/>
        <v>0.2015094932891931</v>
      </c>
      <c r="E294" s="6">
        <f t="shared" si="56"/>
        <v>1.0192722831646885</v>
      </c>
      <c r="F294" s="6">
        <f t="shared" si="57"/>
        <v>32.263210244048551</v>
      </c>
      <c r="G294" s="6">
        <f t="shared" si="61"/>
        <v>32.363932230900296</v>
      </c>
      <c r="H294" s="6">
        <f t="shared" si="62"/>
        <v>-0.10072198685174527</v>
      </c>
      <c r="I294" s="6">
        <f t="shared" si="63"/>
        <v>3285.5421469420885</v>
      </c>
      <c r="J294" s="6">
        <f t="shared" si="64"/>
        <v>-0.10072198685174527</v>
      </c>
      <c r="K294" s="6">
        <f t="shared" si="58"/>
        <v>4.8666666666666663</v>
      </c>
      <c r="L294" s="6">
        <f t="shared" si="59"/>
        <v>116.51015603124107</v>
      </c>
      <c r="M294" s="6">
        <f t="shared" si="60"/>
        <v>3.2855421469420887</v>
      </c>
    </row>
    <row r="295" spans="3:13" x14ac:dyDescent="0.25">
      <c r="C295" s="6">
        <f t="shared" si="65"/>
        <v>293</v>
      </c>
      <c r="D295" s="6">
        <f t="shared" si="55"/>
        <v>0.20194099982125355</v>
      </c>
      <c r="E295" s="6">
        <f t="shared" si="56"/>
        <v>1.0227629416686772</v>
      </c>
      <c r="F295" s="6">
        <f t="shared" si="57"/>
        <v>32.464935695434114</v>
      </c>
      <c r="G295" s="6">
        <f t="shared" si="61"/>
        <v>32.56587323072155</v>
      </c>
      <c r="H295" s="6">
        <f t="shared" si="62"/>
        <v>-0.10093753528743576</v>
      </c>
      <c r="I295" s="6">
        <f t="shared" si="63"/>
        <v>3318.10802017281</v>
      </c>
      <c r="J295" s="6">
        <f t="shared" si="64"/>
        <v>-0.10093753528743576</v>
      </c>
      <c r="K295" s="6">
        <f t="shared" si="58"/>
        <v>4.8833333333333337</v>
      </c>
      <c r="L295" s="6">
        <f t="shared" si="59"/>
        <v>117.23714363059759</v>
      </c>
      <c r="M295" s="6">
        <f t="shared" si="60"/>
        <v>3.3181080201728101</v>
      </c>
    </row>
    <row r="296" spans="3:13" x14ac:dyDescent="0.25">
      <c r="C296" s="6">
        <f t="shared" si="65"/>
        <v>294</v>
      </c>
      <c r="D296" s="6">
        <f t="shared" si="55"/>
        <v>0.20237004576595985</v>
      </c>
      <c r="E296" s="6">
        <f t="shared" si="56"/>
        <v>1.0262536001726656</v>
      </c>
      <c r="F296" s="6">
        <f t="shared" si="57"/>
        <v>32.667091423494931</v>
      </c>
      <c r="G296" s="6">
        <f t="shared" si="61"/>
        <v>32.76824327648751</v>
      </c>
      <c r="H296" s="6">
        <f t="shared" si="62"/>
        <v>-0.10115185299257945</v>
      </c>
      <c r="I296" s="6">
        <f t="shared" si="63"/>
        <v>3350.8762634492978</v>
      </c>
      <c r="J296" s="6">
        <f t="shared" si="64"/>
        <v>-0.10115185299257945</v>
      </c>
      <c r="K296" s="6">
        <f t="shared" si="58"/>
        <v>4.9000000000000004</v>
      </c>
      <c r="L296" s="6">
        <f t="shared" si="59"/>
        <v>117.96567579535504</v>
      </c>
      <c r="M296" s="6">
        <f t="shared" si="60"/>
        <v>3.3508762634492979</v>
      </c>
    </row>
    <row r="297" spans="3:13" x14ac:dyDescent="0.25">
      <c r="C297" s="6">
        <f t="shared" si="65"/>
        <v>295</v>
      </c>
      <c r="D297" s="6">
        <f t="shared" si="55"/>
        <v>0.20279662589552261</v>
      </c>
      <c r="E297" s="6">
        <f t="shared" si="56"/>
        <v>1.0297442586766543</v>
      </c>
      <c r="F297" s="6">
        <f t="shared" si="57"/>
        <v>32.869674965027301</v>
      </c>
      <c r="G297" s="6">
        <f t="shared" si="61"/>
        <v>32.971039902383033</v>
      </c>
      <c r="H297" s="6">
        <f t="shared" si="62"/>
        <v>-0.10136493735573282</v>
      </c>
      <c r="I297" s="6">
        <f t="shared" si="63"/>
        <v>3383.8473033516807</v>
      </c>
      <c r="J297" s="6">
        <f t="shared" si="64"/>
        <v>-0.10136493735573282</v>
      </c>
      <c r="K297" s="6">
        <f t="shared" si="58"/>
        <v>4.916666666666667</v>
      </c>
      <c r="L297" s="6">
        <f t="shared" si="59"/>
        <v>118.69574364857893</v>
      </c>
      <c r="M297" s="6">
        <f t="shared" si="60"/>
        <v>3.3838473033516805</v>
      </c>
    </row>
    <row r="298" spans="3:13" x14ac:dyDescent="0.25">
      <c r="C298" s="6">
        <f t="shared" si="65"/>
        <v>296</v>
      </c>
      <c r="D298" s="6">
        <f t="shared" si="55"/>
        <v>0.20322073501219753</v>
      </c>
      <c r="E298" s="6">
        <f t="shared" si="56"/>
        <v>1.033234917180643</v>
      </c>
      <c r="F298" s="6">
        <f t="shared" si="57"/>
        <v>33.072683851614684</v>
      </c>
      <c r="G298" s="6">
        <f t="shared" si="61"/>
        <v>33.174260637395228</v>
      </c>
      <c r="H298" s="6">
        <f t="shared" si="62"/>
        <v>-0.1015767857805443</v>
      </c>
      <c r="I298" s="6">
        <f t="shared" si="63"/>
        <v>3417.0215639890757</v>
      </c>
      <c r="J298" s="6">
        <f t="shared" si="64"/>
        <v>-0.1015767857805443</v>
      </c>
      <c r="K298" s="6">
        <f t="shared" si="58"/>
        <v>4.9333333333333336</v>
      </c>
      <c r="L298" s="6">
        <f t="shared" si="59"/>
        <v>119.42733829462283</v>
      </c>
      <c r="M298" s="6">
        <f t="shared" si="60"/>
        <v>3.4170215639890755</v>
      </c>
    </row>
    <row r="299" spans="3:13" x14ac:dyDescent="0.25">
      <c r="C299" s="6">
        <f t="shared" si="65"/>
        <v>297</v>
      </c>
      <c r="D299" s="6">
        <f t="shared" si="55"/>
        <v>0.20364236794834889</v>
      </c>
      <c r="E299" s="6">
        <f t="shared" si="56"/>
        <v>1.0367255756846316</v>
      </c>
      <c r="F299" s="6">
        <f t="shared" si="57"/>
        <v>33.27611560965785</v>
      </c>
      <c r="G299" s="6">
        <f t="shared" si="61"/>
        <v>33.377903005343576</v>
      </c>
      <c r="H299" s="6">
        <f t="shared" si="62"/>
        <v>-0.10178739568572581</v>
      </c>
      <c r="I299" s="6">
        <f t="shared" si="63"/>
        <v>3450.3994669944195</v>
      </c>
      <c r="J299" s="6">
        <f t="shared" si="64"/>
        <v>-0.10178739568572581</v>
      </c>
      <c r="K299" s="6">
        <f t="shared" si="58"/>
        <v>4.95</v>
      </c>
      <c r="L299" s="6">
        <f t="shared" si="59"/>
        <v>120.16045081923689</v>
      </c>
      <c r="M299" s="6">
        <f t="shared" si="60"/>
        <v>3.4503994669944196</v>
      </c>
    </row>
    <row r="300" spans="3:13" x14ac:dyDescent="0.25">
      <c r="C300" s="6">
        <f t="shared" si="65"/>
        <v>298</v>
      </c>
      <c r="D300" s="6">
        <f t="shared" si="55"/>
        <v>0.20406151956651242</v>
      </c>
      <c r="E300" s="6">
        <f t="shared" si="56"/>
        <v>1.0402162341886203</v>
      </c>
      <c r="F300" s="6">
        <f t="shared" si="57"/>
        <v>33.479967760405046</v>
      </c>
      <c r="G300" s="6">
        <f t="shared" si="61"/>
        <v>33.581964524910092</v>
      </c>
      <c r="H300" s="6">
        <f t="shared" si="62"/>
        <v>-0.10199676450504569</v>
      </c>
      <c r="I300" s="6">
        <f t="shared" si="63"/>
        <v>3483.9814315193298</v>
      </c>
      <c r="J300" s="6">
        <f t="shared" si="64"/>
        <v>-0.10199676450504569</v>
      </c>
      <c r="K300" s="6">
        <f t="shared" si="58"/>
        <v>4.9666666666666668</v>
      </c>
      <c r="L300" s="6">
        <f t="shared" si="59"/>
        <v>120.89507228967634</v>
      </c>
      <c r="M300" s="6">
        <f t="shared" si="60"/>
        <v>3.4839814315193296</v>
      </c>
    </row>
    <row r="301" spans="3:13" x14ac:dyDescent="0.25">
      <c r="C301" s="6">
        <f t="shared" si="65"/>
        <v>299</v>
      </c>
      <c r="D301" s="6">
        <f t="shared" si="55"/>
        <v>0.20447818475945792</v>
      </c>
      <c r="E301" s="6">
        <f t="shared" si="56"/>
        <v>1.043706892692609</v>
      </c>
      <c r="F301" s="6">
        <f t="shared" si="57"/>
        <v>33.684237819982137</v>
      </c>
      <c r="G301" s="6">
        <f t="shared" si="61"/>
        <v>33.786442709669551</v>
      </c>
      <c r="H301" s="6">
        <f t="shared" si="62"/>
        <v>-0.10220488968741392</v>
      </c>
      <c r="I301" s="6">
        <f t="shared" si="63"/>
        <v>3517.7678742289995</v>
      </c>
      <c r="J301" s="6">
        <f t="shared" si="64"/>
        <v>-0.10220488968741392</v>
      </c>
      <c r="K301" s="6">
        <f t="shared" si="58"/>
        <v>4.9833333333333334</v>
      </c>
      <c r="L301" s="6">
        <f t="shared" si="59"/>
        <v>121.63119375481038</v>
      </c>
      <c r="M301" s="6">
        <f t="shared" si="60"/>
        <v>3.5177678742289995</v>
      </c>
    </row>
    <row r="302" spans="3:13" x14ac:dyDescent="0.25">
      <c r="C302" s="6">
        <f t="shared" si="65"/>
        <v>300</v>
      </c>
      <c r="D302" s="6">
        <f t="shared" si="55"/>
        <v>0.2048923584502515</v>
      </c>
      <c r="E302" s="6">
        <f t="shared" si="56"/>
        <v>1.0471975511965976</v>
      </c>
      <c r="F302" s="6">
        <f t="shared" si="57"/>
        <v>33.888923299422906</v>
      </c>
      <c r="G302" s="6">
        <f t="shared" si="61"/>
        <v>33.991335068119803</v>
      </c>
      <c r="H302" s="6">
        <f t="shared" si="62"/>
        <v>-0.10241176869689639</v>
      </c>
      <c r="I302" s="6">
        <f t="shared" si="63"/>
        <v>3551.7592092971195</v>
      </c>
      <c r="J302" s="6">
        <f t="shared" si="64"/>
        <v>-0.10241176869689639</v>
      </c>
      <c r="K302" s="6">
        <f t="shared" si="58"/>
        <v>5</v>
      </c>
      <c r="L302" s="6">
        <f t="shared" si="59"/>
        <v>122.36880624523128</v>
      </c>
      <c r="M302" s="6">
        <f t="shared" si="60"/>
        <v>3.5517592092971193</v>
      </c>
    </row>
    <row r="303" spans="3:13" x14ac:dyDescent="0.25">
      <c r="C303" s="6">
        <f t="shared" si="65"/>
        <v>301</v>
      </c>
      <c r="D303" s="6">
        <f t="shared" si="55"/>
        <v>0.20530403559231747</v>
      </c>
      <c r="E303" s="6">
        <f t="shared" si="56"/>
        <v>1.0506882097005863</v>
      </c>
      <c r="F303" s="6">
        <f t="shared" si="57"/>
        <v>34.094021704699394</v>
      </c>
      <c r="G303" s="6">
        <f t="shared" si="61"/>
        <v>34.196639103712123</v>
      </c>
      <c r="H303" s="6">
        <f t="shared" si="62"/>
        <v>-0.10261739901272904</v>
      </c>
      <c r="I303" s="6">
        <f t="shared" si="63"/>
        <v>3585.9558484008317</v>
      </c>
      <c r="J303" s="6">
        <f t="shared" si="64"/>
        <v>-0.10261739901272904</v>
      </c>
      <c r="K303" s="6">
        <f t="shared" si="58"/>
        <v>5.0166666666666666</v>
      </c>
      <c r="L303" s="6">
        <f t="shared" si="59"/>
        <v>123.10790077336364</v>
      </c>
      <c r="M303" s="6">
        <f t="shared" si="60"/>
        <v>3.5859558484008316</v>
      </c>
    </row>
    <row r="304" spans="3:13" x14ac:dyDescent="0.25">
      <c r="C304" s="6">
        <f t="shared" si="65"/>
        <v>302</v>
      </c>
      <c r="D304" s="6">
        <f t="shared" si="55"/>
        <v>0.20571321116949973</v>
      </c>
      <c r="E304" s="6">
        <f t="shared" si="56"/>
        <v>1.054178868204575</v>
      </c>
      <c r="F304" s="6">
        <f t="shared" si="57"/>
        <v>34.29953053675225</v>
      </c>
      <c r="G304" s="6">
        <f t="shared" si="61"/>
        <v>34.402352314881625</v>
      </c>
      <c r="H304" s="6">
        <f t="shared" si="62"/>
        <v>-0.10282177812937476</v>
      </c>
      <c r="I304" s="6">
        <f t="shared" si="63"/>
        <v>3620.3582007157133</v>
      </c>
      <c r="J304" s="6">
        <f t="shared" si="64"/>
        <v>-0.10282177812937476</v>
      </c>
      <c r="K304" s="6">
        <f t="shared" si="58"/>
        <v>5.0333333333333332</v>
      </c>
      <c r="L304" s="6">
        <f t="shared" si="59"/>
        <v>123.84846833357385</v>
      </c>
      <c r="M304" s="6">
        <f t="shared" si="60"/>
        <v>3.6203582007157133</v>
      </c>
    </row>
    <row r="305" spans="3:13" x14ac:dyDescent="0.25">
      <c r="C305" s="6">
        <f t="shared" si="65"/>
        <v>303</v>
      </c>
      <c r="D305" s="6">
        <f t="shared" si="55"/>
        <v>0.20611988019612301</v>
      </c>
      <c r="E305" s="6">
        <f t="shared" si="56"/>
        <v>1.0576695267085636</v>
      </c>
      <c r="F305" s="6">
        <f t="shared" si="57"/>
        <v>34.5054472915212</v>
      </c>
      <c r="G305" s="6">
        <f t="shared" si="61"/>
        <v>34.608472195077745</v>
      </c>
      <c r="H305" s="6">
        <f t="shared" si="62"/>
        <v>-0.1030249035565447</v>
      </c>
      <c r="I305" s="6">
        <f t="shared" si="63"/>
        <v>3654.9666729107912</v>
      </c>
      <c r="J305" s="6">
        <f t="shared" si="64"/>
        <v>-0.1030249035565447</v>
      </c>
      <c r="K305" s="6">
        <f t="shared" si="58"/>
        <v>5.05</v>
      </c>
      <c r="L305" s="6">
        <f t="shared" si="59"/>
        <v>124.59049990227989</v>
      </c>
      <c r="M305" s="6">
        <f t="shared" si="60"/>
        <v>3.654966672910791</v>
      </c>
    </row>
    <row r="306" spans="3:13" x14ac:dyDescent="0.25">
      <c r="C306" s="6">
        <f t="shared" si="65"/>
        <v>304</v>
      </c>
      <c r="D306" s="6">
        <f t="shared" si="55"/>
        <v>0.2065240377170536</v>
      </c>
      <c r="E306" s="6">
        <f t="shared" si="56"/>
        <v>1.0611601852125523</v>
      </c>
      <c r="F306" s="6">
        <f t="shared" si="57"/>
        <v>34.711769459975585</v>
      </c>
      <c r="G306" s="6">
        <f t="shared" si="61"/>
        <v>34.814996232794797</v>
      </c>
      <c r="H306" s="6">
        <f t="shared" si="62"/>
        <v>-0.10322677281921244</v>
      </c>
      <c r="I306" s="6">
        <f t="shared" si="63"/>
        <v>3689.781669143586</v>
      </c>
      <c r="J306" s="6">
        <f t="shared" si="64"/>
        <v>-0.10322677281921244</v>
      </c>
      <c r="K306" s="6">
        <f t="shared" si="58"/>
        <v>5.0666666666666664</v>
      </c>
      <c r="L306" s="6">
        <f t="shared" si="59"/>
        <v>125.33398643806127</v>
      </c>
      <c r="M306" s="6">
        <f t="shared" si="60"/>
        <v>3.6897816691435859</v>
      </c>
    </row>
    <row r="307" spans="3:13" x14ac:dyDescent="0.25">
      <c r="C307" s="6">
        <f t="shared" si="65"/>
        <v>305</v>
      </c>
      <c r="D307" s="6">
        <f t="shared" si="55"/>
        <v>0.20692567880775961</v>
      </c>
      <c r="E307" s="6">
        <f t="shared" si="56"/>
        <v>1.064650843716541</v>
      </c>
      <c r="F307" s="6">
        <f t="shared" si="57"/>
        <v>34.91849452814489</v>
      </c>
      <c r="G307" s="6">
        <f t="shared" si="61"/>
        <v>35.021921911602554</v>
      </c>
      <c r="H307" s="6">
        <f t="shared" si="62"/>
        <v>-0.10342738345766378</v>
      </c>
      <c r="I307" s="6">
        <f t="shared" si="63"/>
        <v>3724.8035910551885</v>
      </c>
      <c r="J307" s="6">
        <f t="shared" si="64"/>
        <v>-0.10342738345766378</v>
      </c>
      <c r="K307" s="6">
        <f t="shared" si="58"/>
        <v>5.083333333333333</v>
      </c>
      <c r="L307" s="6">
        <f t="shared" si="59"/>
        <v>126.07891888176918</v>
      </c>
      <c r="M307" s="6">
        <f t="shared" si="60"/>
        <v>3.7248035910551884</v>
      </c>
    </row>
    <row r="308" spans="3:13" x14ac:dyDescent="0.25">
      <c r="C308" s="6">
        <f t="shared" si="65"/>
        <v>306</v>
      </c>
      <c r="D308" s="6">
        <f t="shared" si="55"/>
        <v>0.20732479857437111</v>
      </c>
      <c r="E308" s="6">
        <f t="shared" si="56"/>
        <v>1.0681415022205296</v>
      </c>
      <c r="F308" s="6">
        <f t="shared" si="57"/>
        <v>35.125619977149398</v>
      </c>
      <c r="G308" s="6">
        <f t="shared" si="61"/>
        <v>35.229246710176923</v>
      </c>
      <c r="H308" s="6">
        <f t="shared" si="62"/>
        <v>-0.10362673302752512</v>
      </c>
      <c r="I308" s="6">
        <f t="shared" si="63"/>
        <v>3760.0328377653655</v>
      </c>
      <c r="J308" s="6">
        <f t="shared" si="64"/>
        <v>-0.10362673302752512</v>
      </c>
      <c r="K308" s="6">
        <f t="shared" si="58"/>
        <v>5.0999999999999996</v>
      </c>
      <c r="L308" s="6">
        <f t="shared" si="59"/>
        <v>126.82528815663692</v>
      </c>
      <c r="M308" s="6">
        <f t="shared" si="60"/>
        <v>3.7600328377653653</v>
      </c>
    </row>
    <row r="309" spans="3:13" x14ac:dyDescent="0.25">
      <c r="C309" s="6">
        <f t="shared" si="65"/>
        <v>307</v>
      </c>
      <c r="D309" s="6">
        <f t="shared" si="55"/>
        <v>0.20772139215373972</v>
      </c>
      <c r="E309" s="6">
        <f t="shared" si="56"/>
        <v>1.0716321607245183</v>
      </c>
      <c r="F309" s="6">
        <f t="shared" si="57"/>
        <v>35.333143283230875</v>
      </c>
      <c r="G309" s="6">
        <f t="shared" si="61"/>
        <v>35.43696810233066</v>
      </c>
      <c r="H309" s="6">
        <f t="shared" si="62"/>
        <v>-0.1038248190997848</v>
      </c>
      <c r="I309" s="6">
        <f t="shared" si="63"/>
        <v>3795.4698058676963</v>
      </c>
      <c r="J309" s="6">
        <f t="shared" si="64"/>
        <v>-0.1038248190997848</v>
      </c>
      <c r="K309" s="6">
        <f t="shared" si="58"/>
        <v>5.1166666666666663</v>
      </c>
      <c r="L309" s="6">
        <f t="shared" si="59"/>
        <v>127.57308516839038</v>
      </c>
      <c r="M309" s="6">
        <f t="shared" si="60"/>
        <v>3.7954698058676963</v>
      </c>
    </row>
    <row r="310" spans="3:13" x14ac:dyDescent="0.25">
      <c r="C310" s="6">
        <f t="shared" si="65"/>
        <v>308</v>
      </c>
      <c r="D310" s="6">
        <f t="shared" si="55"/>
        <v>0.20811545471349777</v>
      </c>
      <c r="E310" s="6">
        <f t="shared" si="56"/>
        <v>1.0751228192285069</v>
      </c>
      <c r="F310" s="6">
        <f t="shared" si="57"/>
        <v>35.541061917783331</v>
      </c>
      <c r="G310" s="6">
        <f t="shared" si="61"/>
        <v>35.64508355704416</v>
      </c>
      <c r="H310" s="6">
        <f t="shared" si="62"/>
        <v>-0.10402163926082864</v>
      </c>
      <c r="I310" s="6">
        <f t="shared" si="63"/>
        <v>3831.1148894247403</v>
      </c>
      <c r="J310" s="6">
        <f t="shared" si="64"/>
        <v>-0.10402163926082864</v>
      </c>
      <c r="K310" s="6">
        <f t="shared" si="58"/>
        <v>5.1333333333333337</v>
      </c>
      <c r="L310" s="6">
        <f t="shared" si="59"/>
        <v>128.32230080535896</v>
      </c>
      <c r="M310" s="6">
        <f t="shared" si="60"/>
        <v>3.8311148894247404</v>
      </c>
    </row>
    <row r="311" spans="3:13" x14ac:dyDescent="0.25">
      <c r="C311" s="6">
        <f t="shared" si="65"/>
        <v>309</v>
      </c>
      <c r="D311" s="6">
        <f t="shared" si="55"/>
        <v>0.20850698145211741</v>
      </c>
      <c r="E311" s="6">
        <f t="shared" si="56"/>
        <v>1.0786134777324956</v>
      </c>
      <c r="F311" s="6">
        <f t="shared" si="57"/>
        <v>35.749373347383816</v>
      </c>
      <c r="G311" s="6">
        <f t="shared" si="61"/>
        <v>35.853590538496277</v>
      </c>
      <c r="H311" s="6">
        <f t="shared" si="62"/>
        <v>-0.10421719111246119</v>
      </c>
      <c r="I311" s="6">
        <f t="shared" si="63"/>
        <v>3866.9684799632364</v>
      </c>
      <c r="J311" s="6">
        <f t="shared" si="64"/>
        <v>-0.10421719111246119</v>
      </c>
      <c r="K311" s="6">
        <f t="shared" si="58"/>
        <v>5.15</v>
      </c>
      <c r="L311" s="6">
        <f t="shared" si="59"/>
        <v>129.07292593858659</v>
      </c>
      <c r="M311" s="6">
        <f t="shared" si="60"/>
        <v>3.8669684799632362</v>
      </c>
    </row>
    <row r="312" spans="3:13" x14ac:dyDescent="0.25">
      <c r="C312" s="6">
        <f t="shared" si="65"/>
        <v>310</v>
      </c>
      <c r="D312" s="6">
        <f t="shared" si="55"/>
        <v>0.20889596759896881</v>
      </c>
      <c r="E312" s="6">
        <f t="shared" si="56"/>
        <v>1.0821041362364843</v>
      </c>
      <c r="F312" s="6">
        <f t="shared" si="57"/>
        <v>35.958075033823299</v>
      </c>
      <c r="G312" s="6">
        <f t="shared" si="61"/>
        <v>36.062486506095247</v>
      </c>
      <c r="H312" s="6">
        <f t="shared" si="62"/>
        <v>-0.10441147227194847</v>
      </c>
      <c r="I312" s="6">
        <f t="shared" si="63"/>
        <v>3903.0309664693318</v>
      </c>
      <c r="J312" s="6">
        <f t="shared" si="64"/>
        <v>-0.10441147227194847</v>
      </c>
      <c r="K312" s="6">
        <f t="shared" si="58"/>
        <v>5.166666666666667</v>
      </c>
      <c r="L312" s="6">
        <f t="shared" si="59"/>
        <v>129.8249514219429</v>
      </c>
      <c r="M312" s="6">
        <f t="shared" si="60"/>
        <v>3.9030309664693319</v>
      </c>
    </row>
    <row r="313" spans="3:13" x14ac:dyDescent="0.25">
      <c r="C313" s="6">
        <f t="shared" si="65"/>
        <v>311</v>
      </c>
      <c r="D313" s="6">
        <f t="shared" si="55"/>
        <v>0.20928240841437859</v>
      </c>
      <c r="E313" s="6">
        <f t="shared" si="56"/>
        <v>1.0855947947404729</v>
      </c>
      <c r="F313" s="6">
        <f t="shared" si="57"/>
        <v>36.16716443413759</v>
      </c>
      <c r="G313" s="6">
        <f t="shared" si="61"/>
        <v>36.271768914509629</v>
      </c>
      <c r="H313" s="6">
        <f t="shared" si="62"/>
        <v>-0.10460448037203918</v>
      </c>
      <c r="I313" s="6">
        <f t="shared" si="63"/>
        <v>3939.3027353838415</v>
      </c>
      <c r="J313" s="6">
        <f t="shared" si="64"/>
        <v>-0.10460448037203918</v>
      </c>
      <c r="K313" s="6">
        <f t="shared" si="58"/>
        <v>5.1833333333333336</v>
      </c>
      <c r="L313" s="6">
        <f t="shared" si="59"/>
        <v>130.57836809223465</v>
      </c>
      <c r="M313" s="6">
        <f t="shared" si="60"/>
        <v>3.9393027353838415</v>
      </c>
    </row>
    <row r="314" spans="3:13" x14ac:dyDescent="0.25">
      <c r="C314" s="6">
        <f t="shared" si="65"/>
        <v>312</v>
      </c>
      <c r="D314" s="6">
        <f t="shared" si="55"/>
        <v>0.20966629918968735</v>
      </c>
      <c r="E314" s="6">
        <f t="shared" si="56"/>
        <v>1.0890854532444616</v>
      </c>
      <c r="F314" s="6">
        <f t="shared" si="57"/>
        <v>36.376639000638342</v>
      </c>
      <c r="G314" s="6">
        <f t="shared" si="61"/>
        <v>36.481435213699314</v>
      </c>
      <c r="H314" s="6">
        <f t="shared" si="62"/>
        <v>-0.10479621306097187</v>
      </c>
      <c r="I314" s="6">
        <f t="shared" si="63"/>
        <v>3975.7841705975407</v>
      </c>
      <c r="J314" s="6">
        <f t="shared" si="64"/>
        <v>-0.10479621306097187</v>
      </c>
      <c r="K314" s="6">
        <f t="shared" si="58"/>
        <v>5.2</v>
      </c>
      <c r="L314" s="6">
        <f t="shared" si="59"/>
        <v>131.33316676931753</v>
      </c>
      <c r="M314" s="6">
        <f t="shared" si="60"/>
        <v>3.9757841705975405</v>
      </c>
    </row>
    <row r="315" spans="3:13" x14ac:dyDescent="0.25">
      <c r="C315" s="6">
        <f t="shared" si="65"/>
        <v>313</v>
      </c>
      <c r="D315" s="6">
        <f t="shared" si="55"/>
        <v>0.21004763524730713</v>
      </c>
      <c r="E315" s="6">
        <f t="shared" si="56"/>
        <v>1.0925761117484503</v>
      </c>
      <c r="F315" s="6">
        <f t="shared" si="57"/>
        <v>36.586496180944067</v>
      </c>
      <c r="G315" s="6">
        <f t="shared" si="61"/>
        <v>36.69148284894662</v>
      </c>
      <c r="H315" s="6">
        <f t="shared" si="62"/>
        <v>-0.10498666800255307</v>
      </c>
      <c r="I315" s="6">
        <f t="shared" si="63"/>
        <v>4012.4756534464873</v>
      </c>
      <c r="J315" s="6">
        <f t="shared" si="64"/>
        <v>-0.10498666800255307</v>
      </c>
      <c r="K315" s="6">
        <f t="shared" si="58"/>
        <v>5.2166666666666668</v>
      </c>
      <c r="L315" s="6">
        <f t="shared" si="59"/>
        <v>132.08933825620781</v>
      </c>
      <c r="M315" s="6">
        <f t="shared" si="60"/>
        <v>4.0124756534464874</v>
      </c>
    </row>
    <row r="316" spans="3:13" x14ac:dyDescent="0.25">
      <c r="C316" s="6">
        <f t="shared" si="65"/>
        <v>314</v>
      </c>
      <c r="D316" s="6">
        <f t="shared" si="55"/>
        <v>0.21042641194077841</v>
      </c>
      <c r="E316" s="6">
        <f t="shared" si="56"/>
        <v>1.0960667702524389</v>
      </c>
      <c r="F316" s="6">
        <f t="shared" si="57"/>
        <v>36.796733418011229</v>
      </c>
      <c r="G316" s="6">
        <f t="shared" si="61"/>
        <v>36.9019092608874</v>
      </c>
      <c r="H316" s="6">
        <f t="shared" si="62"/>
        <v>-0.10517584287617154</v>
      </c>
      <c r="I316" s="6">
        <f t="shared" si="63"/>
        <v>4049.3775627073746</v>
      </c>
      <c r="J316" s="6">
        <f t="shared" si="64"/>
        <v>-0.10517584287617154</v>
      </c>
      <c r="K316" s="6">
        <f t="shared" si="58"/>
        <v>5.2333333333333334</v>
      </c>
      <c r="L316" s="6">
        <f t="shared" si="59"/>
        <v>132.84687333919462</v>
      </c>
      <c r="M316" s="6">
        <f t="shared" si="60"/>
        <v>4.0493775627073747</v>
      </c>
    </row>
    <row r="317" spans="3:13" x14ac:dyDescent="0.25">
      <c r="C317" s="6">
        <f t="shared" si="65"/>
        <v>315</v>
      </c>
      <c r="D317" s="6">
        <f t="shared" si="55"/>
        <v>0.21080262465482669</v>
      </c>
      <c r="E317" s="6">
        <f t="shared" si="56"/>
        <v>1.0995574287564276</v>
      </c>
      <c r="F317" s="6">
        <f t="shared" si="57"/>
        <v>37.007348150165477</v>
      </c>
      <c r="G317" s="6">
        <f t="shared" si="61"/>
        <v>37.112711885542225</v>
      </c>
      <c r="H317" s="6">
        <f t="shared" si="62"/>
        <v>-0.10536373537674848</v>
      </c>
      <c r="I317" s="6">
        <f t="shared" si="63"/>
        <v>4086.4902745929166</v>
      </c>
      <c r="J317" s="6">
        <f t="shared" si="64"/>
        <v>-0.10536373537674848</v>
      </c>
      <c r="K317" s="6">
        <f t="shared" si="58"/>
        <v>5.25</v>
      </c>
      <c r="L317" s="6">
        <f t="shared" si="59"/>
        <v>133.60576278795199</v>
      </c>
      <c r="M317" s="6">
        <f t="shared" si="60"/>
        <v>4.0864902745929168</v>
      </c>
    </row>
    <row r="318" spans="3:13" x14ac:dyDescent="0.25">
      <c r="C318" s="6">
        <f t="shared" si="65"/>
        <v>316</v>
      </c>
      <c r="D318" s="6">
        <f t="shared" si="55"/>
        <v>0.21117626880541884</v>
      </c>
      <c r="E318" s="6">
        <f t="shared" si="56"/>
        <v>1.1030480872604163</v>
      </c>
      <c r="F318" s="6">
        <f t="shared" si="57"/>
        <v>37.218337811132727</v>
      </c>
      <c r="G318" s="6">
        <f t="shared" si="61"/>
        <v>37.323888154347642</v>
      </c>
      <c r="H318" s="6">
        <f t="shared" si="62"/>
        <v>-0.10555034321491519</v>
      </c>
      <c r="I318" s="6">
        <f t="shared" si="63"/>
        <v>4123.8141627472642</v>
      </c>
      <c r="J318" s="6">
        <f t="shared" si="64"/>
        <v>-0.10555034321491519</v>
      </c>
      <c r="K318" s="6">
        <f t="shared" si="58"/>
        <v>5.2666666666666666</v>
      </c>
      <c r="L318" s="6">
        <f t="shared" si="59"/>
        <v>134.36599735565153</v>
      </c>
      <c r="M318" s="6">
        <f t="shared" si="60"/>
        <v>4.123814162747264</v>
      </c>
    </row>
    <row r="319" spans="3:13" x14ac:dyDescent="0.25">
      <c r="C319" s="6">
        <f t="shared" si="65"/>
        <v>317</v>
      </c>
      <c r="D319" s="6">
        <f t="shared" si="55"/>
        <v>0.21154733983981874</v>
      </c>
      <c r="E319" s="6">
        <f t="shared" si="56"/>
        <v>1.1065387457644049</v>
      </c>
      <c r="F319" s="6">
        <f t="shared" si="57"/>
        <v>37.429699830070561</v>
      </c>
      <c r="G319" s="6">
        <f t="shared" si="61"/>
        <v>37.53543549418746</v>
      </c>
      <c r="H319" s="6">
        <f t="shared" si="62"/>
        <v>-0.10573566411689939</v>
      </c>
      <c r="I319" s="6">
        <f t="shared" si="63"/>
        <v>4161.3495982414515</v>
      </c>
      <c r="J319" s="6">
        <f t="shared" si="64"/>
        <v>-0.10573566411689939</v>
      </c>
      <c r="K319" s="6">
        <f t="shared" si="58"/>
        <v>5.2833333333333332</v>
      </c>
      <c r="L319" s="6">
        <f t="shared" si="59"/>
        <v>135.12756777907487</v>
      </c>
      <c r="M319" s="6">
        <f t="shared" si="60"/>
        <v>4.1613495982414515</v>
      </c>
    </row>
    <row r="320" spans="3:13" x14ac:dyDescent="0.25">
      <c r="C320" s="6">
        <f t="shared" si="65"/>
        <v>318</v>
      </c>
      <c r="D320" s="6">
        <f t="shared" si="55"/>
        <v>0.21191583323664301</v>
      </c>
      <c r="E320" s="6">
        <f t="shared" si="56"/>
        <v>1.1100294042683936</v>
      </c>
      <c r="F320" s="6">
        <f t="shared" si="57"/>
        <v>37.641431631599488</v>
      </c>
      <c r="G320" s="6">
        <f t="shared" si="61"/>
        <v>37.747351327424106</v>
      </c>
      <c r="H320" s="6">
        <f t="shared" si="62"/>
        <v>-0.10591969582461758</v>
      </c>
      <c r="I320" s="6">
        <f t="shared" si="63"/>
        <v>4199.096949568876</v>
      </c>
      <c r="J320" s="6">
        <f t="shared" si="64"/>
        <v>-0.10591969582461758</v>
      </c>
      <c r="K320" s="6">
        <f t="shared" si="58"/>
        <v>5.3</v>
      </c>
      <c r="L320" s="6">
        <f t="shared" si="59"/>
        <v>135.89046477872677</v>
      </c>
      <c r="M320" s="6">
        <f t="shared" si="60"/>
        <v>4.1990969495688759</v>
      </c>
    </row>
    <row r="321" spans="3:13" x14ac:dyDescent="0.25">
      <c r="C321" s="6">
        <f t="shared" si="65"/>
        <v>319</v>
      </c>
      <c r="D321" s="6">
        <f t="shared" si="55"/>
        <v>0.2122817445059158</v>
      </c>
      <c r="E321" s="6">
        <f t="shared" si="56"/>
        <v>1.1135200627723822</v>
      </c>
      <c r="F321" s="6">
        <f t="shared" si="57"/>
        <v>37.853530635834311</v>
      </c>
      <c r="G321" s="6">
        <f t="shared" si="61"/>
        <v>37.959633071930021</v>
      </c>
      <c r="H321" s="6">
        <f t="shared" si="62"/>
        <v>-0.10610243609571057</v>
      </c>
      <c r="I321" s="6">
        <f t="shared" si="63"/>
        <v>4237.0565826408056</v>
      </c>
      <c r="J321" s="6">
        <f t="shared" si="64"/>
        <v>-0.10610243609571057</v>
      </c>
      <c r="K321" s="6">
        <f t="shared" si="58"/>
        <v>5.3166666666666664</v>
      </c>
      <c r="L321" s="6">
        <f t="shared" si="59"/>
        <v>136.65467905894806</v>
      </c>
      <c r="M321" s="6">
        <f t="shared" si="60"/>
        <v>4.2370565826408058</v>
      </c>
    </row>
    <row r="322" spans="3:13" x14ac:dyDescent="0.25">
      <c r="C322" s="6">
        <f t="shared" si="65"/>
        <v>320</v>
      </c>
      <c r="D322" s="6">
        <f t="shared" ref="D322:D385" si="66">SIN(C322/$B$2)*$B$3</f>
        <v>0.21264506918912388</v>
      </c>
      <c r="E322" s="6">
        <f t="shared" ref="E322:E385" si="67">C322/$B$2</f>
        <v>1.1170107212763709</v>
      </c>
      <c r="F322" s="6">
        <f t="shared" ref="F322:F385" si="68">(-COS(C322/$B$2)+1)*$B$3*$B$2</f>
        <v>38.065994258415614</v>
      </c>
      <c r="G322" s="6">
        <f t="shared" si="61"/>
        <v>38.172278141119143</v>
      </c>
      <c r="H322" s="6">
        <f t="shared" si="62"/>
        <v>-0.10628388270352929</v>
      </c>
      <c r="I322" s="6">
        <f t="shared" si="63"/>
        <v>4275.2288607819246</v>
      </c>
      <c r="J322" s="6">
        <f t="shared" si="64"/>
        <v>-0.10628388270352929</v>
      </c>
      <c r="K322" s="6">
        <f t="shared" ref="K322:K385" si="69">C322/60</f>
        <v>5.333333333333333</v>
      </c>
      <c r="L322" s="6">
        <f t="shared" ref="L322:L385" si="70">G322*3600/1000</f>
        <v>137.42020130802891</v>
      </c>
      <c r="M322" s="6">
        <f t="shared" ref="M322:M385" si="71">I322/1000</f>
        <v>4.2752288607819242</v>
      </c>
    </row>
    <row r="323" spans="3:13" x14ac:dyDescent="0.25">
      <c r="C323" s="6">
        <f t="shared" si="65"/>
        <v>321</v>
      </c>
      <c r="D323" s="6">
        <f t="shared" si="66"/>
        <v>0.21300580285927051</v>
      </c>
      <c r="E323" s="6">
        <f t="shared" si="67"/>
        <v>1.1205013797803596</v>
      </c>
      <c r="F323" s="6">
        <f t="shared" si="68"/>
        <v>38.278819910541195</v>
      </c>
      <c r="G323" s="6">
        <f t="shared" ref="G323:G386" si="72">(G322+(D323*(C323-C322)))</f>
        <v>38.385283943978415</v>
      </c>
      <c r="H323" s="6">
        <f t="shared" ref="H323:H386" si="73">F323-G323</f>
        <v>-0.10646403343722</v>
      </c>
      <c r="I323" s="6">
        <f t="shared" ref="I323:I386" si="74">(G323*(C323-C322))+I322</f>
        <v>4313.6141447259033</v>
      </c>
      <c r="J323" s="6">
        <f t="shared" ref="J323:J386" si="75">F323-G323</f>
        <v>-0.10646403343722</v>
      </c>
      <c r="K323" s="6">
        <f t="shared" si="69"/>
        <v>5.35</v>
      </c>
      <c r="L323" s="6">
        <f t="shared" si="70"/>
        <v>138.1870221983223</v>
      </c>
      <c r="M323" s="6">
        <f t="shared" si="71"/>
        <v>4.3136141447259035</v>
      </c>
    </row>
    <row r="324" spans="3:13" x14ac:dyDescent="0.25">
      <c r="C324" s="6">
        <f t="shared" ref="C324:C387" si="76">C323+1</f>
        <v>322</v>
      </c>
      <c r="D324" s="6">
        <f t="shared" si="66"/>
        <v>0.21336394112092988</v>
      </c>
      <c r="E324" s="6">
        <f t="shared" si="67"/>
        <v>1.1239920382843482</v>
      </c>
      <c r="F324" s="6">
        <f t="shared" si="68"/>
        <v>38.492004998997643</v>
      </c>
      <c r="G324" s="6">
        <f t="shared" si="72"/>
        <v>38.598647885099346</v>
      </c>
      <c r="H324" s="6">
        <f t="shared" si="73"/>
        <v>-0.10664288610170303</v>
      </c>
      <c r="I324" s="6">
        <f t="shared" si="74"/>
        <v>4352.2127926110024</v>
      </c>
      <c r="J324" s="6">
        <f t="shared" si="75"/>
        <v>-0.10664288610170303</v>
      </c>
      <c r="K324" s="6">
        <f t="shared" si="69"/>
        <v>5.3666666666666663</v>
      </c>
      <c r="L324" s="6">
        <f t="shared" si="70"/>
        <v>138.95513238635763</v>
      </c>
      <c r="M324" s="6">
        <f t="shared" si="71"/>
        <v>4.3522127926110024</v>
      </c>
    </row>
    <row r="325" spans="3:13" x14ac:dyDescent="0.25">
      <c r="C325" s="6">
        <f t="shared" si="76"/>
        <v>323</v>
      </c>
      <c r="D325" s="6">
        <f t="shared" si="66"/>
        <v>0.21371947961030024</v>
      </c>
      <c r="E325" s="6">
        <f t="shared" si="67"/>
        <v>1.1274826967883369</v>
      </c>
      <c r="F325" s="6">
        <f t="shared" si="68"/>
        <v>38.705546926191928</v>
      </c>
      <c r="G325" s="6">
        <f t="shared" si="72"/>
        <v>38.812367364709644</v>
      </c>
      <c r="H325" s="6">
        <f t="shared" si="73"/>
        <v>-0.10682043851771539</v>
      </c>
      <c r="I325" s="6">
        <f t="shared" si="74"/>
        <v>4391.0251599757121</v>
      </c>
      <c r="J325" s="6">
        <f t="shared" si="75"/>
        <v>-0.10682043851771539</v>
      </c>
      <c r="K325" s="6">
        <f t="shared" si="69"/>
        <v>5.3833333333333337</v>
      </c>
      <c r="L325" s="6">
        <f t="shared" si="70"/>
        <v>139.72452251295471</v>
      </c>
      <c r="M325" s="6">
        <f t="shared" si="71"/>
        <v>4.3910251599757117</v>
      </c>
    </row>
    <row r="326" spans="3:13" x14ac:dyDescent="0.25">
      <c r="C326" s="6">
        <f t="shared" si="76"/>
        <v>324</v>
      </c>
      <c r="D326" s="6">
        <f t="shared" si="66"/>
        <v>0.21407241399525731</v>
      </c>
      <c r="E326" s="6">
        <f t="shared" si="67"/>
        <v>1.1309733552923256</v>
      </c>
      <c r="F326" s="6">
        <f t="shared" si="68"/>
        <v>38.91944309018308</v>
      </c>
      <c r="G326" s="6">
        <f t="shared" si="72"/>
        <v>39.026439778704898</v>
      </c>
      <c r="H326" s="6">
        <f t="shared" si="73"/>
        <v>-0.10699668852181787</v>
      </c>
      <c r="I326" s="6">
        <f t="shared" si="74"/>
        <v>4430.0515997544171</v>
      </c>
      <c r="J326" s="6">
        <f t="shared" si="75"/>
        <v>-0.10699668852181787</v>
      </c>
      <c r="K326" s="6">
        <f t="shared" si="69"/>
        <v>5.4</v>
      </c>
      <c r="L326" s="6">
        <f t="shared" si="70"/>
        <v>140.49518320333763</v>
      </c>
      <c r="M326" s="6">
        <f t="shared" si="71"/>
        <v>4.4300515997544174</v>
      </c>
    </row>
    <row r="327" spans="3:13" x14ac:dyDescent="0.25">
      <c r="C327" s="6">
        <f t="shared" si="76"/>
        <v>325</v>
      </c>
      <c r="D327" s="6">
        <f t="shared" si="66"/>
        <v>0.21442273997540695</v>
      </c>
      <c r="E327" s="6">
        <f t="shared" si="67"/>
        <v>1.1344640137963142</v>
      </c>
      <c r="F327" s="6">
        <f t="shared" si="68"/>
        <v>39.133690884713829</v>
      </c>
      <c r="G327" s="6">
        <f t="shared" si="72"/>
        <v>39.240862518680302</v>
      </c>
      <c r="H327" s="6">
        <f t="shared" si="73"/>
        <v>-0.10717163396647322</v>
      </c>
      <c r="I327" s="6">
        <f t="shared" si="74"/>
        <v>4469.292462273097</v>
      </c>
      <c r="J327" s="6">
        <f t="shared" si="75"/>
        <v>-0.10717163396647322</v>
      </c>
      <c r="K327" s="6">
        <f t="shared" si="69"/>
        <v>5.416666666666667</v>
      </c>
      <c r="L327" s="6">
        <f t="shared" si="70"/>
        <v>141.2671050672491</v>
      </c>
      <c r="M327" s="6">
        <f t="shared" si="71"/>
        <v>4.4692924622730974</v>
      </c>
    </row>
    <row r="328" spans="3:13" x14ac:dyDescent="0.25">
      <c r="C328" s="6">
        <f t="shared" si="76"/>
        <v>326</v>
      </c>
      <c r="D328" s="6">
        <f t="shared" si="66"/>
        <v>0.2147704532821377</v>
      </c>
      <c r="E328" s="6">
        <f t="shared" si="67"/>
        <v>1.1379546723003029</v>
      </c>
      <c r="F328" s="6">
        <f t="shared" si="68"/>
        <v>39.348287699242405</v>
      </c>
      <c r="G328" s="6">
        <f t="shared" si="72"/>
        <v>39.455632971962437</v>
      </c>
      <c r="H328" s="6">
        <f t="shared" si="73"/>
        <v>-0.10734527272003191</v>
      </c>
      <c r="I328" s="6">
        <f t="shared" si="74"/>
        <v>4508.7480952450596</v>
      </c>
      <c r="J328" s="6">
        <f t="shared" si="75"/>
        <v>-0.10734527272003191</v>
      </c>
      <c r="K328" s="6">
        <f t="shared" si="69"/>
        <v>5.4333333333333336</v>
      </c>
      <c r="L328" s="6">
        <f t="shared" si="70"/>
        <v>142.04027869906477</v>
      </c>
      <c r="M328" s="6">
        <f t="shared" si="71"/>
        <v>4.5087480952450596</v>
      </c>
    </row>
    <row r="329" spans="3:13" x14ac:dyDescent="0.25">
      <c r="C329" s="6">
        <f t="shared" si="76"/>
        <v>327</v>
      </c>
      <c r="D329" s="6">
        <f t="shared" si="66"/>
        <v>0.21511554967867264</v>
      </c>
      <c r="E329" s="6">
        <f t="shared" si="67"/>
        <v>1.1414453308042916</v>
      </c>
      <c r="F329" s="6">
        <f t="shared" si="68"/>
        <v>39.563230918974348</v>
      </c>
      <c r="G329" s="6">
        <f t="shared" si="72"/>
        <v>39.670748521641109</v>
      </c>
      <c r="H329" s="6">
        <f t="shared" si="73"/>
        <v>-0.10751760266676058</v>
      </c>
      <c r="I329" s="6">
        <f t="shared" si="74"/>
        <v>4548.4188437667008</v>
      </c>
      <c r="J329" s="6">
        <f t="shared" si="75"/>
        <v>-0.10751760266676058</v>
      </c>
      <c r="K329" s="6">
        <f t="shared" si="69"/>
        <v>5.45</v>
      </c>
      <c r="L329" s="6">
        <f t="shared" si="70"/>
        <v>142.81469467790799</v>
      </c>
      <c r="M329" s="6">
        <f t="shared" si="71"/>
        <v>4.5484188437667008</v>
      </c>
    </row>
    <row r="330" spans="3:13" x14ac:dyDescent="0.25">
      <c r="C330" s="6">
        <f t="shared" si="76"/>
        <v>328</v>
      </c>
      <c r="D330" s="6">
        <f t="shared" si="66"/>
        <v>0.21545802496012106</v>
      </c>
      <c r="E330" s="6">
        <f t="shared" si="67"/>
        <v>1.1449359893082802</v>
      </c>
      <c r="F330" s="6">
        <f t="shared" si="68"/>
        <v>39.778517924894366</v>
      </c>
      <c r="G330" s="6">
        <f t="shared" si="72"/>
        <v>39.88620654660123</v>
      </c>
      <c r="H330" s="6">
        <f t="shared" si="73"/>
        <v>-0.10768862170686333</v>
      </c>
      <c r="I330" s="6">
        <f t="shared" si="74"/>
        <v>4588.3050503133018</v>
      </c>
      <c r="J330" s="6">
        <f t="shared" si="75"/>
        <v>-0.10768862170686333</v>
      </c>
      <c r="K330" s="6">
        <f t="shared" si="69"/>
        <v>5.4666666666666668</v>
      </c>
      <c r="L330" s="6">
        <f t="shared" si="70"/>
        <v>143.59034356776442</v>
      </c>
      <c r="M330" s="6">
        <f t="shared" si="71"/>
        <v>4.588305050313302</v>
      </c>
    </row>
    <row r="331" spans="3:13" x14ac:dyDescent="0.25">
      <c r="C331" s="6">
        <f t="shared" si="76"/>
        <v>329</v>
      </c>
      <c r="D331" s="6">
        <f t="shared" si="66"/>
        <v>0.21579787495352978</v>
      </c>
      <c r="E331" s="6">
        <f t="shared" si="67"/>
        <v>1.1484266478122689</v>
      </c>
      <c r="F331" s="6">
        <f t="shared" si="68"/>
        <v>39.994146093798228</v>
      </c>
      <c r="G331" s="6">
        <f t="shared" si="72"/>
        <v>40.10200442155476</v>
      </c>
      <c r="H331" s="6">
        <f t="shared" si="73"/>
        <v>-0.10785832775653148</v>
      </c>
      <c r="I331" s="6">
        <f t="shared" si="74"/>
        <v>4628.4070547348565</v>
      </c>
      <c r="J331" s="6">
        <f t="shared" si="75"/>
        <v>-0.10785832775653148</v>
      </c>
      <c r="K331" s="6">
        <f t="shared" si="69"/>
        <v>5.4833333333333334</v>
      </c>
      <c r="L331" s="6">
        <f t="shared" si="70"/>
        <v>144.36721591759715</v>
      </c>
      <c r="M331" s="6">
        <f t="shared" si="71"/>
        <v>4.6284070547348568</v>
      </c>
    </row>
    <row r="332" spans="3:13" x14ac:dyDescent="0.25">
      <c r="C332" s="6">
        <f t="shared" si="76"/>
        <v>330</v>
      </c>
      <c r="D332" s="6">
        <f t="shared" si="66"/>
        <v>0.21613509551793381</v>
      </c>
      <c r="E332" s="6">
        <f t="shared" si="67"/>
        <v>1.1519173063162575</v>
      </c>
      <c r="F332" s="6">
        <f t="shared" si="68"/>
        <v>40.210112798324737</v>
      </c>
      <c r="G332" s="6">
        <f t="shared" si="72"/>
        <v>40.318139517072694</v>
      </c>
      <c r="H332" s="6">
        <f t="shared" si="73"/>
        <v>-0.10802671874795777</v>
      </c>
      <c r="I332" s="6">
        <f t="shared" si="74"/>
        <v>4668.7251942519288</v>
      </c>
      <c r="J332" s="6">
        <f t="shared" si="75"/>
        <v>-0.10802671874795777</v>
      </c>
      <c r="K332" s="6">
        <f t="shared" si="69"/>
        <v>5.5</v>
      </c>
      <c r="L332" s="6">
        <f t="shared" si="70"/>
        <v>145.14530226146169</v>
      </c>
      <c r="M332" s="6">
        <f t="shared" si="71"/>
        <v>4.6687251942519286</v>
      </c>
    </row>
    <row r="333" spans="3:13" x14ac:dyDescent="0.25">
      <c r="C333" s="6">
        <f t="shared" si="76"/>
        <v>331</v>
      </c>
      <c r="D333" s="6">
        <f t="shared" si="66"/>
        <v>0.21646968254440707</v>
      </c>
      <c r="E333" s="6">
        <f t="shared" si="67"/>
        <v>1.1554079648202462</v>
      </c>
      <c r="F333" s="6">
        <f t="shared" si="68"/>
        <v>40.426415406987765</v>
      </c>
      <c r="G333" s="6">
        <f t="shared" si="72"/>
        <v>40.534609199617101</v>
      </c>
      <c r="H333" s="6">
        <f t="shared" si="73"/>
        <v>-0.10819379262933637</v>
      </c>
      <c r="I333" s="6">
        <f t="shared" si="74"/>
        <v>4709.2598034515458</v>
      </c>
      <c r="J333" s="6">
        <f t="shared" si="75"/>
        <v>-0.10819379262933637</v>
      </c>
      <c r="K333" s="6">
        <f t="shared" si="69"/>
        <v>5.5166666666666666</v>
      </c>
      <c r="L333" s="6">
        <f t="shared" si="70"/>
        <v>145.92459311862157</v>
      </c>
      <c r="M333" s="6">
        <f t="shared" si="71"/>
        <v>4.7092598034515456</v>
      </c>
    </row>
    <row r="334" spans="3:13" x14ac:dyDescent="0.25">
      <c r="C334" s="6">
        <f t="shared" si="76"/>
        <v>332</v>
      </c>
      <c r="D334" s="6">
        <f t="shared" si="66"/>
        <v>0.21680163195611216</v>
      </c>
      <c r="E334" s="6">
        <f t="shared" si="67"/>
        <v>1.1588986233242349</v>
      </c>
      <c r="F334" s="6">
        <f t="shared" si="68"/>
        <v>40.643051284208269</v>
      </c>
      <c r="G334" s="6">
        <f t="shared" si="72"/>
        <v>40.75141083157321</v>
      </c>
      <c r="H334" s="6">
        <f t="shared" si="73"/>
        <v>-0.10835954736494102</v>
      </c>
      <c r="I334" s="6">
        <f t="shared" si="74"/>
        <v>4750.0112142831194</v>
      </c>
      <c r="J334" s="6">
        <f t="shared" si="75"/>
        <v>-0.10835954736494102</v>
      </c>
      <c r="K334" s="6">
        <f t="shared" si="69"/>
        <v>5.5333333333333332</v>
      </c>
      <c r="L334" s="6">
        <f t="shared" si="70"/>
        <v>146.70507899366356</v>
      </c>
      <c r="M334" s="6">
        <f t="shared" si="71"/>
        <v>4.750011214283119</v>
      </c>
    </row>
    <row r="335" spans="3:13" x14ac:dyDescent="0.25">
      <c r="C335" s="6">
        <f t="shared" si="76"/>
        <v>333</v>
      </c>
      <c r="D335" s="6">
        <f t="shared" si="66"/>
        <v>0.21713093970835029</v>
      </c>
      <c r="E335" s="6">
        <f t="shared" si="67"/>
        <v>1.1623892818282235</v>
      </c>
      <c r="F335" s="6">
        <f t="shared" si="68"/>
        <v>40.860017790346475</v>
      </c>
      <c r="G335" s="6">
        <f t="shared" si="72"/>
        <v>40.968541771281558</v>
      </c>
      <c r="H335" s="6">
        <f t="shared" si="73"/>
        <v>-0.10852398093508242</v>
      </c>
      <c r="I335" s="6">
        <f t="shared" si="74"/>
        <v>4790.9797560544012</v>
      </c>
      <c r="J335" s="6">
        <f t="shared" si="75"/>
        <v>-0.10852398093508242</v>
      </c>
      <c r="K335" s="6">
        <f t="shared" si="69"/>
        <v>5.55</v>
      </c>
      <c r="L335" s="6">
        <f t="shared" si="70"/>
        <v>147.4867503766136</v>
      </c>
      <c r="M335" s="6">
        <f t="shared" si="71"/>
        <v>4.7909797560544014</v>
      </c>
    </row>
    <row r="336" spans="3:13" x14ac:dyDescent="0.25">
      <c r="C336" s="6">
        <f t="shared" si="76"/>
        <v>334</v>
      </c>
      <c r="D336" s="6">
        <f t="shared" si="66"/>
        <v>0.21745760178861046</v>
      </c>
      <c r="E336" s="6">
        <f t="shared" si="67"/>
        <v>1.1658799403322122</v>
      </c>
      <c r="F336" s="6">
        <f t="shared" si="68"/>
        <v>41.077312281733953</v>
      </c>
      <c r="G336" s="6">
        <f t="shared" si="72"/>
        <v>41.185999373070167</v>
      </c>
      <c r="H336" s="6">
        <f t="shared" si="73"/>
        <v>-0.10868709133621479</v>
      </c>
      <c r="I336" s="6">
        <f t="shared" si="74"/>
        <v>4832.1657554274716</v>
      </c>
      <c r="J336" s="6">
        <f t="shared" si="75"/>
        <v>-0.10868709133621479</v>
      </c>
      <c r="K336" s="6">
        <f t="shared" si="69"/>
        <v>5.5666666666666664</v>
      </c>
      <c r="L336" s="6">
        <f t="shared" si="70"/>
        <v>148.2695977430526</v>
      </c>
      <c r="M336" s="6">
        <f t="shared" si="71"/>
        <v>4.8321657554274715</v>
      </c>
    </row>
    <row r="337" spans="3:13" x14ac:dyDescent="0.25">
      <c r="C337" s="6">
        <f t="shared" si="76"/>
        <v>335</v>
      </c>
      <c r="D337" s="6">
        <f t="shared" si="66"/>
        <v>0.21778161421661824</v>
      </c>
      <c r="E337" s="6">
        <f t="shared" si="67"/>
        <v>1.1693705988362009</v>
      </c>
      <c r="F337" s="6">
        <f t="shared" si="68"/>
        <v>41.294932110705922</v>
      </c>
      <c r="G337" s="6">
        <f t="shared" si="72"/>
        <v>41.403780987286787</v>
      </c>
      <c r="H337" s="6">
        <f t="shared" si="73"/>
        <v>-0.10884887658086484</v>
      </c>
      <c r="I337" s="6">
        <f t="shared" si="74"/>
        <v>4873.5695364147587</v>
      </c>
      <c r="J337" s="6">
        <f t="shared" si="75"/>
        <v>-0.10884887658086484</v>
      </c>
      <c r="K337" s="6">
        <f t="shared" si="69"/>
        <v>5.583333333333333</v>
      </c>
      <c r="L337" s="6">
        <f t="shared" si="70"/>
        <v>149.05361155423242</v>
      </c>
      <c r="M337" s="6">
        <f t="shared" si="71"/>
        <v>4.8735695364147587</v>
      </c>
    </row>
    <row r="338" spans="3:13" x14ac:dyDescent="0.25">
      <c r="C338" s="6">
        <f t="shared" si="76"/>
        <v>336</v>
      </c>
      <c r="D338" s="6">
        <f t="shared" si="66"/>
        <v>0.21810297304438447</v>
      </c>
      <c r="E338" s="6">
        <f t="shared" si="67"/>
        <v>1.1728612573401895</v>
      </c>
      <c r="F338" s="6">
        <f t="shared" si="68"/>
        <v>41.512874625633422</v>
      </c>
      <c r="G338" s="6">
        <f t="shared" si="72"/>
        <v>41.621883960331168</v>
      </c>
      <c r="H338" s="6">
        <f t="shared" si="73"/>
        <v>-0.10900933469774543</v>
      </c>
      <c r="I338" s="6">
        <f t="shared" si="74"/>
        <v>4915.1914203750903</v>
      </c>
      <c r="J338" s="6">
        <f t="shared" si="75"/>
        <v>-0.10900933469774543</v>
      </c>
      <c r="K338" s="6">
        <f t="shared" si="69"/>
        <v>5.6</v>
      </c>
      <c r="L338" s="6">
        <f t="shared" si="70"/>
        <v>149.83878225719221</v>
      </c>
      <c r="M338" s="6">
        <f t="shared" si="71"/>
        <v>4.9151914203750904</v>
      </c>
    </row>
    <row r="339" spans="3:13" x14ac:dyDescent="0.25">
      <c r="C339" s="6">
        <f t="shared" si="76"/>
        <v>337</v>
      </c>
      <c r="D339" s="6">
        <f t="shared" si="66"/>
        <v>0.21842167435625326</v>
      </c>
      <c r="E339" s="6">
        <f t="shared" si="67"/>
        <v>1.1763519158441782</v>
      </c>
      <c r="F339" s="6">
        <f t="shared" si="68"/>
        <v>41.731137170955705</v>
      </c>
      <c r="G339" s="6">
        <f t="shared" si="72"/>
        <v>41.840305634687418</v>
      </c>
      <c r="H339" s="6">
        <f t="shared" si="73"/>
        <v>-0.10916846373171296</v>
      </c>
      <c r="I339" s="6">
        <f t="shared" si="74"/>
        <v>4957.0317260097781</v>
      </c>
      <c r="J339" s="6">
        <f t="shared" si="75"/>
        <v>-0.10916846373171296</v>
      </c>
      <c r="K339" s="6">
        <f t="shared" si="69"/>
        <v>5.6166666666666663</v>
      </c>
      <c r="L339" s="6">
        <f t="shared" si="70"/>
        <v>150.62510028487469</v>
      </c>
      <c r="M339" s="6">
        <f t="shared" si="71"/>
        <v>4.9570317260097783</v>
      </c>
    </row>
    <row r="340" spans="3:13" x14ac:dyDescent="0.25">
      <c r="C340" s="6">
        <f t="shared" si="76"/>
        <v>338</v>
      </c>
      <c r="D340" s="6">
        <f t="shared" si="66"/>
        <v>0.21873771426894972</v>
      </c>
      <c r="E340" s="6">
        <f t="shared" si="67"/>
        <v>1.1798425743481669</v>
      </c>
      <c r="F340" s="6">
        <f t="shared" si="68"/>
        <v>41.949717087212505</v>
      </c>
      <c r="G340" s="6">
        <f t="shared" si="72"/>
        <v>42.059043348956365</v>
      </c>
      <c r="H340" s="6">
        <f t="shared" si="73"/>
        <v>-0.10932626174385973</v>
      </c>
      <c r="I340" s="6">
        <f t="shared" si="74"/>
        <v>4999.0907693587342</v>
      </c>
      <c r="J340" s="6">
        <f t="shared" si="75"/>
        <v>-0.10932626174385973</v>
      </c>
      <c r="K340" s="6">
        <f t="shared" si="69"/>
        <v>5.6333333333333337</v>
      </c>
      <c r="L340" s="6">
        <f t="shared" si="70"/>
        <v>151.41255605624289</v>
      </c>
      <c r="M340" s="6">
        <f t="shared" si="71"/>
        <v>4.9990907693587339</v>
      </c>
    </row>
    <row r="341" spans="3:13" x14ac:dyDescent="0.25">
      <c r="C341" s="6">
        <f t="shared" si="76"/>
        <v>339</v>
      </c>
      <c r="D341" s="6">
        <f t="shared" si="66"/>
        <v>0.21905108893162722</v>
      </c>
      <c r="E341" s="6">
        <f t="shared" si="67"/>
        <v>1.1833332328521553</v>
      </c>
      <c r="F341" s="6">
        <f t="shared" si="68"/>
        <v>42.168611711076551</v>
      </c>
      <c r="G341" s="6">
        <f t="shared" si="72"/>
        <v>42.278094437887994</v>
      </c>
      <c r="H341" s="6">
        <f t="shared" si="73"/>
        <v>-0.10948272681144289</v>
      </c>
      <c r="I341" s="6">
        <f t="shared" si="74"/>
        <v>5041.3688637966225</v>
      </c>
      <c r="J341" s="6">
        <f t="shared" si="75"/>
        <v>-0.10948272681144289</v>
      </c>
      <c r="K341" s="6">
        <f t="shared" si="69"/>
        <v>5.65</v>
      </c>
      <c r="L341" s="6">
        <f t="shared" si="70"/>
        <v>152.20113997639677</v>
      </c>
      <c r="M341" s="6">
        <f t="shared" si="71"/>
        <v>5.0413688637966221</v>
      </c>
    </row>
    <row r="342" spans="3:13" x14ac:dyDescent="0.25">
      <c r="C342" s="6">
        <f t="shared" si="76"/>
        <v>340</v>
      </c>
      <c r="D342" s="6">
        <f t="shared" si="66"/>
        <v>0.21936179452591437</v>
      </c>
      <c r="E342" s="6">
        <f t="shared" si="67"/>
        <v>1.186823891356144</v>
      </c>
      <c r="F342" s="6">
        <f t="shared" si="68"/>
        <v>42.387818375385926</v>
      </c>
      <c r="G342" s="6">
        <f t="shared" si="72"/>
        <v>42.49745623241391</v>
      </c>
      <c r="H342" s="6">
        <f t="shared" si="73"/>
        <v>-0.1096378570279839</v>
      </c>
      <c r="I342" s="6">
        <f t="shared" si="74"/>
        <v>5083.8663200290366</v>
      </c>
      <c r="J342" s="6">
        <f t="shared" si="75"/>
        <v>-0.1096378570279839</v>
      </c>
      <c r="K342" s="6">
        <f t="shared" si="69"/>
        <v>5.666666666666667</v>
      </c>
      <c r="L342" s="6">
        <f t="shared" si="70"/>
        <v>152.99084243669009</v>
      </c>
      <c r="M342" s="6">
        <f t="shared" si="71"/>
        <v>5.0838663200290366</v>
      </c>
    </row>
    <row r="343" spans="3:13" x14ac:dyDescent="0.25">
      <c r="C343" s="6">
        <f t="shared" si="76"/>
        <v>341</v>
      </c>
      <c r="D343" s="6">
        <f t="shared" si="66"/>
        <v>0.21966982726596163</v>
      </c>
      <c r="E343" s="6">
        <f t="shared" si="67"/>
        <v>1.1903145498601326</v>
      </c>
      <c r="F343" s="6">
        <f t="shared" si="68"/>
        <v>42.607334409176595</v>
      </c>
      <c r="G343" s="6">
        <f t="shared" si="72"/>
        <v>42.71712605967987</v>
      </c>
      <c r="H343" s="6">
        <f t="shared" si="73"/>
        <v>-0.10979165050327566</v>
      </c>
      <c r="I343" s="6">
        <f t="shared" si="74"/>
        <v>5126.5834460887163</v>
      </c>
      <c r="J343" s="6">
        <f t="shared" si="75"/>
        <v>-0.10979165050327566</v>
      </c>
      <c r="K343" s="6">
        <f t="shared" si="69"/>
        <v>5.6833333333333336</v>
      </c>
      <c r="L343" s="6">
        <f t="shared" si="70"/>
        <v>153.78165381484752</v>
      </c>
      <c r="M343" s="6">
        <f t="shared" si="71"/>
        <v>5.1265834460887163</v>
      </c>
    </row>
    <row r="344" spans="3:13" x14ac:dyDescent="0.25">
      <c r="C344" s="6">
        <f t="shared" si="76"/>
        <v>342</v>
      </c>
      <c r="D344" s="6">
        <f t="shared" si="66"/>
        <v>0.21997518339848718</v>
      </c>
      <c r="E344" s="6">
        <f t="shared" si="67"/>
        <v>1.1938052083641213</v>
      </c>
      <c r="F344" s="6">
        <f t="shared" si="68"/>
        <v>42.827157137714977</v>
      </c>
      <c r="G344" s="6">
        <f t="shared" si="72"/>
        <v>42.937101243078359</v>
      </c>
      <c r="H344" s="6">
        <f t="shared" si="73"/>
        <v>-0.1099441053633825</v>
      </c>
      <c r="I344" s="6">
        <f t="shared" si="74"/>
        <v>5169.5205473317947</v>
      </c>
      <c r="J344" s="6">
        <f t="shared" si="75"/>
        <v>-0.1099441053633825</v>
      </c>
      <c r="K344" s="6">
        <f t="shared" si="69"/>
        <v>5.7</v>
      </c>
      <c r="L344" s="6">
        <f t="shared" si="70"/>
        <v>154.57356447508209</v>
      </c>
      <c r="M344" s="6">
        <f t="shared" si="71"/>
        <v>5.1695205473317944</v>
      </c>
    </row>
    <row r="345" spans="3:13" x14ac:dyDescent="0.25">
      <c r="C345" s="6">
        <f t="shared" si="76"/>
        <v>343</v>
      </c>
      <c r="D345" s="6">
        <f t="shared" si="66"/>
        <v>0.220277859202823</v>
      </c>
      <c r="E345" s="6">
        <f t="shared" si="67"/>
        <v>1.19729586686811</v>
      </c>
      <c r="F345" s="6">
        <f t="shared" si="68"/>
        <v>43.047283882530486</v>
      </c>
      <c r="G345" s="6">
        <f t="shared" si="72"/>
        <v>43.157379102281183</v>
      </c>
      <c r="H345" s="6">
        <f t="shared" si="73"/>
        <v>-0.11009521975069703</v>
      </c>
      <c r="I345" s="6">
        <f t="shared" si="74"/>
        <v>5212.6779264340757</v>
      </c>
      <c r="J345" s="6">
        <f t="shared" si="75"/>
        <v>-0.11009521975069703</v>
      </c>
      <c r="K345" s="6">
        <f t="shared" si="69"/>
        <v>5.7166666666666668</v>
      </c>
      <c r="L345" s="6">
        <f t="shared" si="70"/>
        <v>155.36656476821227</v>
      </c>
      <c r="M345" s="6">
        <f t="shared" si="71"/>
        <v>5.2126779264340755</v>
      </c>
    </row>
    <row r="346" spans="3:13" x14ac:dyDescent="0.25">
      <c r="C346" s="6">
        <f t="shared" si="76"/>
        <v>344</v>
      </c>
      <c r="D346" s="6">
        <f t="shared" si="66"/>
        <v>0.22057785099095986</v>
      </c>
      <c r="E346" s="6">
        <f t="shared" si="67"/>
        <v>1.2007865253720986</v>
      </c>
      <c r="F346" s="6">
        <f t="shared" si="68"/>
        <v>43.2677119614482</v>
      </c>
      <c r="G346" s="6">
        <f t="shared" si="72"/>
        <v>43.37795695327214</v>
      </c>
      <c r="H346" s="6">
        <f t="shared" si="73"/>
        <v>-0.1102449918239401</v>
      </c>
      <c r="I346" s="6">
        <f t="shared" si="74"/>
        <v>5256.0558833873483</v>
      </c>
      <c r="J346" s="6">
        <f t="shared" si="75"/>
        <v>-0.1102449918239401</v>
      </c>
      <c r="K346" s="6">
        <f t="shared" si="69"/>
        <v>5.7333333333333334</v>
      </c>
      <c r="L346" s="6">
        <f t="shared" si="70"/>
        <v>156.16064503177972</v>
      </c>
      <c r="M346" s="6">
        <f t="shared" si="71"/>
        <v>5.2560558833873481</v>
      </c>
    </row>
    <row r="347" spans="3:13" x14ac:dyDescent="0.25">
      <c r="C347" s="6">
        <f t="shared" si="76"/>
        <v>345</v>
      </c>
      <c r="D347" s="6">
        <f t="shared" si="66"/>
        <v>0.22087515510759254</v>
      </c>
      <c r="E347" s="6">
        <f t="shared" si="67"/>
        <v>1.2042771838760873</v>
      </c>
      <c r="F347" s="6">
        <f t="shared" si="68"/>
        <v>43.488438688621542</v>
      </c>
      <c r="G347" s="6">
        <f t="shared" si="72"/>
        <v>43.598832108379732</v>
      </c>
      <c r="H347" s="6">
        <f t="shared" si="73"/>
        <v>-0.11039341975818928</v>
      </c>
      <c r="I347" s="6">
        <f t="shared" si="74"/>
        <v>5299.6547154957279</v>
      </c>
      <c r="J347" s="6">
        <f t="shared" si="75"/>
        <v>-0.11039341975818928</v>
      </c>
      <c r="K347" s="6">
        <f t="shared" si="69"/>
        <v>5.75</v>
      </c>
      <c r="L347" s="6">
        <f t="shared" si="70"/>
        <v>156.95579559016701</v>
      </c>
      <c r="M347" s="6">
        <f t="shared" si="71"/>
        <v>5.2996547154957279</v>
      </c>
    </row>
    <row r="348" spans="3:13" x14ac:dyDescent="0.25">
      <c r="C348" s="6">
        <f t="shared" si="76"/>
        <v>346</v>
      </c>
      <c r="D348" s="6">
        <f t="shared" si="66"/>
        <v>0.22116976793016419</v>
      </c>
      <c r="E348" s="6">
        <f t="shared" si="67"/>
        <v>1.207767842380076</v>
      </c>
      <c r="F348" s="6">
        <f t="shared" si="68"/>
        <v>43.709461374565002</v>
      </c>
      <c r="G348" s="6">
        <f t="shared" si="72"/>
        <v>43.820001876309895</v>
      </c>
      <c r="H348" s="6">
        <f t="shared" si="73"/>
        <v>-0.11054050174489305</v>
      </c>
      <c r="I348" s="6">
        <f t="shared" si="74"/>
        <v>5343.474717372038</v>
      </c>
      <c r="J348" s="6">
        <f t="shared" si="75"/>
        <v>-0.11054050174489305</v>
      </c>
      <c r="K348" s="6">
        <f t="shared" si="69"/>
        <v>5.7666666666666666</v>
      </c>
      <c r="L348" s="6">
        <f t="shared" si="70"/>
        <v>157.75200675471564</v>
      </c>
      <c r="M348" s="6">
        <f t="shared" si="71"/>
        <v>5.3434747173720378</v>
      </c>
    </row>
    <row r="349" spans="3:13" x14ac:dyDescent="0.25">
      <c r="C349" s="6">
        <f t="shared" si="76"/>
        <v>347</v>
      </c>
      <c r="D349" s="6">
        <f t="shared" si="66"/>
        <v>0.22146168586891049</v>
      </c>
      <c r="E349" s="6">
        <f t="shared" si="67"/>
        <v>1.2112585008840646</v>
      </c>
      <c r="F349" s="6">
        <f t="shared" si="68"/>
        <v>43.930777326186899</v>
      </c>
      <c r="G349" s="6">
        <f t="shared" si="72"/>
        <v>44.041463562178805</v>
      </c>
      <c r="H349" s="6">
        <f t="shared" si="73"/>
        <v>-0.1106862359919063</v>
      </c>
      <c r="I349" s="6">
        <f t="shared" si="74"/>
        <v>5387.5161809342171</v>
      </c>
      <c r="J349" s="6">
        <f t="shared" si="75"/>
        <v>-0.1106862359919063</v>
      </c>
      <c r="K349" s="6">
        <f t="shared" si="69"/>
        <v>5.7833333333333332</v>
      </c>
      <c r="L349" s="6">
        <f t="shared" si="70"/>
        <v>158.5492688238437</v>
      </c>
      <c r="M349" s="6">
        <f t="shared" si="71"/>
        <v>5.3875161809342167</v>
      </c>
    </row>
    <row r="350" spans="3:13" x14ac:dyDescent="0.25">
      <c r="C350" s="6">
        <f t="shared" si="76"/>
        <v>348</v>
      </c>
      <c r="D350" s="6">
        <f t="shared" si="66"/>
        <v>0.22175090536690356</v>
      </c>
      <c r="E350" s="6">
        <f t="shared" si="67"/>
        <v>1.2147491593880533</v>
      </c>
      <c r="F350" s="6">
        <f t="shared" si="68"/>
        <v>44.152383846822204</v>
      </c>
      <c r="G350" s="6">
        <f t="shared" si="72"/>
        <v>44.263214467545708</v>
      </c>
      <c r="H350" s="6">
        <f t="shared" si="73"/>
        <v>-0.11083062072350458</v>
      </c>
      <c r="I350" s="6">
        <f t="shared" si="74"/>
        <v>5431.7793954017625</v>
      </c>
      <c r="J350" s="6">
        <f t="shared" si="75"/>
        <v>-0.11083062072350458</v>
      </c>
      <c r="K350" s="6">
        <f t="shared" si="69"/>
        <v>5.8</v>
      </c>
      <c r="L350" s="6">
        <f t="shared" si="70"/>
        <v>159.34757208316455</v>
      </c>
      <c r="M350" s="6">
        <f t="shared" si="71"/>
        <v>5.4317793954017626</v>
      </c>
    </row>
    <row r="351" spans="3:13" x14ac:dyDescent="0.25">
      <c r="C351" s="6">
        <f t="shared" si="76"/>
        <v>349</v>
      </c>
      <c r="D351" s="6">
        <f t="shared" si="66"/>
        <v>0.22203742290009507</v>
      </c>
      <c r="E351" s="6">
        <f t="shared" si="67"/>
        <v>1.2182398178920419</v>
      </c>
      <c r="F351" s="6">
        <f t="shared" si="68"/>
        <v>44.374278236265397</v>
      </c>
      <c r="G351" s="6">
        <f t="shared" si="72"/>
        <v>44.485251890445802</v>
      </c>
      <c r="H351" s="6">
        <f t="shared" si="73"/>
        <v>-0.11097365418040539</v>
      </c>
      <c r="I351" s="6">
        <f t="shared" si="74"/>
        <v>5476.2646472922079</v>
      </c>
      <c r="J351" s="6">
        <f t="shared" si="75"/>
        <v>-0.11097365418040539</v>
      </c>
      <c r="K351" s="6">
        <f t="shared" si="69"/>
        <v>5.8166666666666664</v>
      </c>
      <c r="L351" s="6">
        <f t="shared" si="70"/>
        <v>160.14690680560491</v>
      </c>
      <c r="M351" s="6">
        <f t="shared" si="71"/>
        <v>5.4762646472922079</v>
      </c>
    </row>
    <row r="352" spans="3:13" x14ac:dyDescent="0.25">
      <c r="C352" s="6">
        <f t="shared" si="76"/>
        <v>350</v>
      </c>
      <c r="D352" s="6">
        <f t="shared" si="66"/>
        <v>0.22232123497735923</v>
      </c>
      <c r="E352" s="6">
        <f t="shared" si="67"/>
        <v>1.2217304763960306</v>
      </c>
      <c r="F352" s="6">
        <f t="shared" si="68"/>
        <v>44.596457790803385</v>
      </c>
      <c r="G352" s="6">
        <f t="shared" si="72"/>
        <v>44.70757312542316</v>
      </c>
      <c r="H352" s="6">
        <f t="shared" si="73"/>
        <v>-0.1111153346197753</v>
      </c>
      <c r="I352" s="6">
        <f t="shared" si="74"/>
        <v>5520.9722204176314</v>
      </c>
      <c r="J352" s="6">
        <f t="shared" si="75"/>
        <v>-0.1111153346197753</v>
      </c>
      <c r="K352" s="6">
        <f t="shared" si="69"/>
        <v>5.833333333333333</v>
      </c>
      <c r="L352" s="6">
        <f t="shared" si="70"/>
        <v>160.94726325152337</v>
      </c>
      <c r="M352" s="6">
        <f t="shared" si="71"/>
        <v>5.5209722204176312</v>
      </c>
    </row>
    <row r="353" spans="3:13" x14ac:dyDescent="0.25">
      <c r="C353" s="6">
        <f t="shared" si="76"/>
        <v>351</v>
      </c>
      <c r="D353" s="6">
        <f t="shared" si="66"/>
        <v>0.22260233814053554</v>
      </c>
      <c r="E353" s="6">
        <f t="shared" si="67"/>
        <v>1.2252211349000193</v>
      </c>
      <c r="F353" s="6">
        <f t="shared" si="68"/>
        <v>44.818919803248392</v>
      </c>
      <c r="G353" s="6">
        <f t="shared" si="72"/>
        <v>44.930175463563693</v>
      </c>
      <c r="H353" s="6">
        <f t="shared" si="73"/>
        <v>-0.11125566031530099</v>
      </c>
      <c r="I353" s="6">
        <f t="shared" si="74"/>
        <v>5565.9023958811949</v>
      </c>
      <c r="J353" s="6">
        <f t="shared" si="75"/>
        <v>-0.11125566031530099</v>
      </c>
      <c r="K353" s="6">
        <f t="shared" si="69"/>
        <v>5.85</v>
      </c>
      <c r="L353" s="6">
        <f t="shared" si="70"/>
        <v>161.74863166882929</v>
      </c>
      <c r="M353" s="6">
        <f t="shared" si="71"/>
        <v>5.5659023958811948</v>
      </c>
    </row>
    <row r="354" spans="3:13" x14ac:dyDescent="0.25">
      <c r="C354" s="6">
        <f t="shared" si="76"/>
        <v>352</v>
      </c>
      <c r="D354" s="6">
        <f t="shared" si="66"/>
        <v>0.22288072896447061</v>
      </c>
      <c r="E354" s="6">
        <f t="shared" si="67"/>
        <v>1.2287117934040079</v>
      </c>
      <c r="F354" s="6">
        <f t="shared" si="68"/>
        <v>45.041661562971008</v>
      </c>
      <c r="G354" s="6">
        <f t="shared" si="72"/>
        <v>45.153056192528162</v>
      </c>
      <c r="H354" s="6">
        <f t="shared" si="73"/>
        <v>-0.11139462955715373</v>
      </c>
      <c r="I354" s="6">
        <f t="shared" si="74"/>
        <v>5611.0554520737232</v>
      </c>
      <c r="J354" s="6">
        <f t="shared" si="75"/>
        <v>-0.11139462955715373</v>
      </c>
      <c r="K354" s="6">
        <f t="shared" si="69"/>
        <v>5.8666666666666663</v>
      </c>
      <c r="L354" s="6">
        <f t="shared" si="70"/>
        <v>162.55100229310139</v>
      </c>
      <c r="M354" s="6">
        <f t="shared" si="71"/>
        <v>5.6110554520737228</v>
      </c>
    </row>
    <row r="355" spans="3:13" x14ac:dyDescent="0.25">
      <c r="C355" s="6">
        <f t="shared" si="76"/>
        <v>353</v>
      </c>
      <c r="D355" s="6">
        <f t="shared" si="66"/>
        <v>0.22315640405706011</v>
      </c>
      <c r="E355" s="6">
        <f t="shared" si="67"/>
        <v>1.2322024519079966</v>
      </c>
      <c r="F355" s="6">
        <f t="shared" si="68"/>
        <v>45.26468035593318</v>
      </c>
      <c r="G355" s="6">
        <f t="shared" si="72"/>
        <v>45.376212596585219</v>
      </c>
      <c r="H355" s="6">
        <f t="shared" si="73"/>
        <v>-0.11153224065203915</v>
      </c>
      <c r="I355" s="6">
        <f t="shared" si="74"/>
        <v>5656.4316646703082</v>
      </c>
      <c r="J355" s="6">
        <f t="shared" si="75"/>
        <v>-0.11153224065203915</v>
      </c>
      <c r="K355" s="6">
        <f t="shared" si="69"/>
        <v>5.8833333333333337</v>
      </c>
      <c r="L355" s="6">
        <f t="shared" si="70"/>
        <v>163.35436534770679</v>
      </c>
      <c r="M355" s="6">
        <f t="shared" si="71"/>
        <v>5.6564316646703086</v>
      </c>
    </row>
    <row r="356" spans="3:13" x14ac:dyDescent="0.25">
      <c r="C356" s="6">
        <f t="shared" si="76"/>
        <v>354</v>
      </c>
      <c r="D356" s="6">
        <f t="shared" si="66"/>
        <v>0.22342936005929004</v>
      </c>
      <c r="E356" s="6">
        <f t="shared" si="67"/>
        <v>1.2356931104119853</v>
      </c>
      <c r="F356" s="6">
        <f t="shared" si="68"/>
        <v>45.487973464721314</v>
      </c>
      <c r="G356" s="6">
        <f t="shared" si="72"/>
        <v>45.599641956644511</v>
      </c>
      <c r="H356" s="6">
        <f t="shared" si="73"/>
        <v>-0.11166849192319717</v>
      </c>
      <c r="I356" s="6">
        <f t="shared" si="74"/>
        <v>5702.0313066269528</v>
      </c>
      <c r="J356" s="6">
        <f t="shared" si="75"/>
        <v>-0.11166849192319717</v>
      </c>
      <c r="K356" s="6">
        <f t="shared" si="69"/>
        <v>5.9</v>
      </c>
      <c r="L356" s="6">
        <f t="shared" si="70"/>
        <v>164.15871104392025</v>
      </c>
      <c r="M356" s="6">
        <f t="shared" si="71"/>
        <v>5.702031306626953</v>
      </c>
    </row>
    <row r="357" spans="3:13" x14ac:dyDescent="0.25">
      <c r="C357" s="6">
        <f t="shared" si="76"/>
        <v>355</v>
      </c>
      <c r="D357" s="6">
        <f t="shared" si="66"/>
        <v>0.22369959364527767</v>
      </c>
      <c r="E357" s="6">
        <f t="shared" si="67"/>
        <v>1.2391837689159739</v>
      </c>
      <c r="F357" s="6">
        <f t="shared" si="68"/>
        <v>45.711538168579317</v>
      </c>
      <c r="G357" s="6">
        <f t="shared" si="72"/>
        <v>45.82334155028979</v>
      </c>
      <c r="H357" s="6">
        <f t="shared" si="73"/>
        <v>-0.1118033817104731</v>
      </c>
      <c r="I357" s="6">
        <f t="shared" si="74"/>
        <v>5747.8546481772428</v>
      </c>
      <c r="J357" s="6">
        <f t="shared" si="75"/>
        <v>-0.1118033817104731</v>
      </c>
      <c r="K357" s="6">
        <f t="shared" si="69"/>
        <v>5.916666666666667</v>
      </c>
      <c r="L357" s="6">
        <f t="shared" si="70"/>
        <v>164.96402958104323</v>
      </c>
      <c r="M357" s="6">
        <f t="shared" si="71"/>
        <v>5.7478546481772428</v>
      </c>
    </row>
    <row r="358" spans="3:13" x14ac:dyDescent="0.25">
      <c r="C358" s="6">
        <f t="shared" si="76"/>
        <v>356</v>
      </c>
      <c r="D358" s="6">
        <f t="shared" si="66"/>
        <v>0.22396710152231203</v>
      </c>
      <c r="E358" s="6">
        <f t="shared" si="67"/>
        <v>1.2426744274199626</v>
      </c>
      <c r="F358" s="6">
        <f t="shared" si="68"/>
        <v>45.935371743441848</v>
      </c>
      <c r="G358" s="6">
        <f t="shared" si="72"/>
        <v>46.047308651812102</v>
      </c>
      <c r="H358" s="6">
        <f t="shared" si="73"/>
        <v>-0.11193690837025372</v>
      </c>
      <c r="I358" s="6">
        <f t="shared" si="74"/>
        <v>5793.9019568290551</v>
      </c>
      <c r="J358" s="6">
        <f t="shared" si="75"/>
        <v>-0.11193690837025372</v>
      </c>
      <c r="K358" s="6">
        <f t="shared" si="69"/>
        <v>5.9333333333333336</v>
      </c>
      <c r="L358" s="6">
        <f t="shared" si="70"/>
        <v>165.77031114652357</v>
      </c>
      <c r="M358" s="6">
        <f t="shared" si="71"/>
        <v>5.7939019568290551</v>
      </c>
    </row>
    <row r="359" spans="3:13" x14ac:dyDescent="0.25">
      <c r="C359" s="6">
        <f t="shared" si="76"/>
        <v>357</v>
      </c>
      <c r="D359" s="6">
        <f t="shared" si="66"/>
        <v>0.22423188043089404</v>
      </c>
      <c r="E359" s="6">
        <f t="shared" si="67"/>
        <v>1.2461650859239513</v>
      </c>
      <c r="F359" s="6">
        <f t="shared" si="68"/>
        <v>46.159471461967421</v>
      </c>
      <c r="G359" s="6">
        <f t="shared" si="72"/>
        <v>46.271540532242994</v>
      </c>
      <c r="H359" s="6">
        <f t="shared" si="73"/>
        <v>-0.11206907027557378</v>
      </c>
      <c r="I359" s="6">
        <f t="shared" si="74"/>
        <v>5840.1734973612984</v>
      </c>
      <c r="J359" s="6">
        <f t="shared" si="75"/>
        <v>-0.11206907027557378</v>
      </c>
      <c r="K359" s="6">
        <f t="shared" si="69"/>
        <v>5.95</v>
      </c>
      <c r="L359" s="6">
        <f t="shared" si="70"/>
        <v>166.57754591607477</v>
      </c>
      <c r="M359" s="6">
        <f t="shared" si="71"/>
        <v>5.840173497361298</v>
      </c>
    </row>
    <row r="360" spans="3:13" x14ac:dyDescent="0.25">
      <c r="C360" s="6">
        <f t="shared" si="76"/>
        <v>358</v>
      </c>
      <c r="D360" s="6">
        <f t="shared" si="66"/>
        <v>0.22449392714477626</v>
      </c>
      <c r="E360" s="6">
        <f t="shared" si="67"/>
        <v>1.2496557444279399</v>
      </c>
      <c r="F360" s="6">
        <f t="shared" si="68"/>
        <v>46.383834593571699</v>
      </c>
      <c r="G360" s="6">
        <f t="shared" si="72"/>
        <v>46.496034459387772</v>
      </c>
      <c r="H360" s="6">
        <f t="shared" si="73"/>
        <v>-0.11219986581607344</v>
      </c>
      <c r="I360" s="6">
        <f t="shared" si="74"/>
        <v>5886.6695318206857</v>
      </c>
      <c r="J360" s="6">
        <f t="shared" si="75"/>
        <v>-0.11219986581607344</v>
      </c>
      <c r="K360" s="6">
        <f t="shared" si="69"/>
        <v>5.9666666666666668</v>
      </c>
      <c r="L360" s="6">
        <f t="shared" si="70"/>
        <v>167.38572405379597</v>
      </c>
      <c r="M360" s="6">
        <f t="shared" si="71"/>
        <v>5.8866695318206856</v>
      </c>
    </row>
    <row r="361" spans="3:13" x14ac:dyDescent="0.25">
      <c r="C361" s="6">
        <f t="shared" si="76"/>
        <v>359</v>
      </c>
      <c r="D361" s="6">
        <f t="shared" si="66"/>
        <v>0.22475323847100218</v>
      </c>
      <c r="E361" s="6">
        <f t="shared" si="67"/>
        <v>1.2531464029319286</v>
      </c>
      <c r="F361" s="6">
        <f t="shared" si="68"/>
        <v>46.608458404460713</v>
      </c>
      <c r="G361" s="6">
        <f t="shared" si="72"/>
        <v>46.720787697858775</v>
      </c>
      <c r="H361" s="6">
        <f t="shared" si="73"/>
        <v>-0.11232929339806219</v>
      </c>
      <c r="I361" s="6">
        <f t="shared" si="74"/>
        <v>5933.3903195185449</v>
      </c>
      <c r="J361" s="6">
        <f t="shared" si="75"/>
        <v>-0.11232929339806219</v>
      </c>
      <c r="K361" s="6">
        <f t="shared" si="69"/>
        <v>5.9833333333333334</v>
      </c>
      <c r="L361" s="6">
        <f t="shared" si="70"/>
        <v>168.19483571229159</v>
      </c>
      <c r="M361" s="6">
        <f t="shared" si="71"/>
        <v>5.9333903195185451</v>
      </c>
    </row>
    <row r="362" spans="3:13" x14ac:dyDescent="0.25">
      <c r="C362" s="6">
        <f t="shared" si="76"/>
        <v>360</v>
      </c>
      <c r="D362" s="6">
        <f t="shared" si="66"/>
        <v>0.22500981124994515</v>
      </c>
      <c r="E362" s="6">
        <f t="shared" si="67"/>
        <v>1.2566370614359172</v>
      </c>
      <c r="F362" s="6">
        <f t="shared" si="68"/>
        <v>46.833340157664239</v>
      </c>
      <c r="G362" s="6">
        <f t="shared" si="72"/>
        <v>46.945797509108722</v>
      </c>
      <c r="H362" s="6">
        <f t="shared" si="73"/>
        <v>-0.11245735144448332</v>
      </c>
      <c r="I362" s="6">
        <f t="shared" si="74"/>
        <v>5980.3361170276539</v>
      </c>
      <c r="J362" s="6">
        <f t="shared" si="75"/>
        <v>-0.11245735144448332</v>
      </c>
      <c r="K362" s="6">
        <f t="shared" si="69"/>
        <v>6</v>
      </c>
      <c r="L362" s="6">
        <f t="shared" si="70"/>
        <v>169.00487103279139</v>
      </c>
      <c r="M362" s="6">
        <f t="shared" si="71"/>
        <v>5.9803361170276537</v>
      </c>
    </row>
    <row r="363" spans="3:13" x14ac:dyDescent="0.25">
      <c r="C363" s="6">
        <f t="shared" si="76"/>
        <v>361</v>
      </c>
      <c r="D363" s="6">
        <f t="shared" si="66"/>
        <v>0.22526364235534679</v>
      </c>
      <c r="E363" s="6">
        <f t="shared" si="67"/>
        <v>1.2601277199399059</v>
      </c>
      <c r="F363" s="6">
        <f t="shared" si="68"/>
        <v>47.05847711306906</v>
      </c>
      <c r="G363" s="6">
        <f t="shared" si="72"/>
        <v>47.171061151464066</v>
      </c>
      <c r="H363" s="6">
        <f t="shared" si="73"/>
        <v>-0.1125840383950063</v>
      </c>
      <c r="I363" s="6">
        <f t="shared" si="74"/>
        <v>6027.5071781791175</v>
      </c>
      <c r="J363" s="6">
        <f t="shared" si="75"/>
        <v>-0.1125840383950063</v>
      </c>
      <c r="K363" s="6">
        <f t="shared" si="69"/>
        <v>6.0166666666666666</v>
      </c>
      <c r="L363" s="6">
        <f t="shared" si="70"/>
        <v>169.81582014527064</v>
      </c>
      <c r="M363" s="6">
        <f t="shared" si="71"/>
        <v>6.0275071781791176</v>
      </c>
    </row>
    <row r="364" spans="3:13" x14ac:dyDescent="0.25">
      <c r="C364" s="6">
        <f t="shared" si="76"/>
        <v>362</v>
      </c>
      <c r="D364" s="6">
        <f t="shared" si="66"/>
        <v>0.22551472869435524</v>
      </c>
      <c r="E364" s="6">
        <f t="shared" si="67"/>
        <v>1.2636183784438946</v>
      </c>
      <c r="F364" s="6">
        <f t="shared" si="68"/>
        <v>47.283866527452417</v>
      </c>
      <c r="G364" s="6">
        <f t="shared" si="72"/>
        <v>47.396575880158423</v>
      </c>
      <c r="H364" s="6">
        <f t="shared" si="73"/>
        <v>-0.11270935270600546</v>
      </c>
      <c r="I364" s="6">
        <f t="shared" si="74"/>
        <v>6074.9037540592763</v>
      </c>
      <c r="J364" s="6">
        <f t="shared" si="75"/>
        <v>-0.11270935270600546</v>
      </c>
      <c r="K364" s="6">
        <f t="shared" si="69"/>
        <v>6.0333333333333332</v>
      </c>
      <c r="L364" s="6">
        <f t="shared" si="70"/>
        <v>170.62767316857034</v>
      </c>
      <c r="M364" s="6">
        <f t="shared" si="71"/>
        <v>6.0749037540592763</v>
      </c>
    </row>
    <row r="365" spans="3:13" x14ac:dyDescent="0.25">
      <c r="C365" s="6">
        <f t="shared" si="76"/>
        <v>363</v>
      </c>
      <c r="D365" s="6">
        <f t="shared" si="66"/>
        <v>0.22576306720756259</v>
      </c>
      <c r="E365" s="6">
        <f t="shared" si="67"/>
        <v>1.2671090369478832</v>
      </c>
      <c r="F365" s="6">
        <f t="shared" si="68"/>
        <v>47.509505654515465</v>
      </c>
      <c r="G365" s="6">
        <f t="shared" si="72"/>
        <v>47.622338947365982</v>
      </c>
      <c r="H365" s="6">
        <f t="shared" si="73"/>
        <v>-0.11283329285051735</v>
      </c>
      <c r="I365" s="6">
        <f t="shared" si="74"/>
        <v>6122.5260930066424</v>
      </c>
      <c r="J365" s="6">
        <f t="shared" si="75"/>
        <v>-0.11283329285051735</v>
      </c>
      <c r="K365" s="6">
        <f t="shared" si="69"/>
        <v>6.05</v>
      </c>
      <c r="L365" s="6">
        <f t="shared" si="70"/>
        <v>171.44042021051754</v>
      </c>
      <c r="M365" s="6">
        <f t="shared" si="71"/>
        <v>6.1225260930066421</v>
      </c>
    </row>
    <row r="366" spans="3:13" x14ac:dyDescent="0.25">
      <c r="C366" s="6">
        <f t="shared" si="76"/>
        <v>364</v>
      </c>
      <c r="D366" s="6">
        <f t="shared" si="66"/>
        <v>0.22600865486904254</v>
      </c>
      <c r="E366" s="6">
        <f t="shared" si="67"/>
        <v>1.2705996954518719</v>
      </c>
      <c r="F366" s="6">
        <f t="shared" si="68"/>
        <v>47.735391744916605</v>
      </c>
      <c r="G366" s="6">
        <f t="shared" si="72"/>
        <v>47.848347602235023</v>
      </c>
      <c r="H366" s="6">
        <f t="shared" si="73"/>
        <v>-0.1129558573184184</v>
      </c>
      <c r="I366" s="6">
        <f t="shared" si="74"/>
        <v>6170.3744406088772</v>
      </c>
      <c r="J366" s="6">
        <f t="shared" si="75"/>
        <v>-0.1129558573184184</v>
      </c>
      <c r="K366" s="6">
        <f t="shared" si="69"/>
        <v>6.0666666666666664</v>
      </c>
      <c r="L366" s="6">
        <f t="shared" si="70"/>
        <v>172.25405136804608</v>
      </c>
      <c r="M366" s="6">
        <f t="shared" si="71"/>
        <v>6.1703744406088772</v>
      </c>
    </row>
    <row r="367" spans="3:13" x14ac:dyDescent="0.25">
      <c r="C367" s="6">
        <f t="shared" si="76"/>
        <v>365</v>
      </c>
      <c r="D367" s="6">
        <f t="shared" si="66"/>
        <v>0.22625148868638689</v>
      </c>
      <c r="E367" s="6">
        <f t="shared" si="67"/>
        <v>1.2740903539558606</v>
      </c>
      <c r="F367" s="6">
        <f t="shared" si="68"/>
        <v>47.961522046305134</v>
      </c>
      <c r="G367" s="6">
        <f t="shared" si="72"/>
        <v>48.07459909092141</v>
      </c>
      <c r="H367" s="6">
        <f t="shared" si="73"/>
        <v>-0.11307704461627566</v>
      </c>
      <c r="I367" s="6">
        <f t="shared" si="74"/>
        <v>6218.449039699799</v>
      </c>
      <c r="J367" s="6">
        <f t="shared" si="75"/>
        <v>-0.11307704461627566</v>
      </c>
      <c r="K367" s="6">
        <f t="shared" si="69"/>
        <v>6.083333333333333</v>
      </c>
      <c r="L367" s="6">
        <f t="shared" si="70"/>
        <v>173.06855672731709</v>
      </c>
      <c r="M367" s="6">
        <f t="shared" si="71"/>
        <v>6.2184490396997987</v>
      </c>
    </row>
    <row r="368" spans="3:13" x14ac:dyDescent="0.25">
      <c r="C368" s="6">
        <f t="shared" si="76"/>
        <v>366</v>
      </c>
      <c r="D368" s="6">
        <f t="shared" si="66"/>
        <v>0.22649156570074222</v>
      </c>
      <c r="E368" s="6">
        <f t="shared" si="67"/>
        <v>1.2775810124598492</v>
      </c>
      <c r="F368" s="6">
        <f t="shared" si="68"/>
        <v>48.187893803354676</v>
      </c>
      <c r="G368" s="6">
        <f t="shared" si="72"/>
        <v>48.301090656622151</v>
      </c>
      <c r="H368" s="6">
        <f t="shared" si="73"/>
        <v>-0.11319685326747475</v>
      </c>
      <c r="I368" s="6">
        <f t="shared" si="74"/>
        <v>6266.7501303564213</v>
      </c>
      <c r="J368" s="6">
        <f t="shared" si="75"/>
        <v>-0.11319685326747475</v>
      </c>
      <c r="K368" s="6">
        <f t="shared" si="69"/>
        <v>6.1</v>
      </c>
      <c r="L368" s="6">
        <f t="shared" si="70"/>
        <v>173.88392636383975</v>
      </c>
      <c r="M368" s="6">
        <f t="shared" si="71"/>
        <v>6.2667501303564217</v>
      </c>
    </row>
    <row r="369" spans="3:13" x14ac:dyDescent="0.25">
      <c r="C369" s="6">
        <f t="shared" si="76"/>
        <v>367</v>
      </c>
      <c r="D369" s="6">
        <f t="shared" si="66"/>
        <v>0.22672888298684588</v>
      </c>
      <c r="E369" s="6">
        <f t="shared" si="67"/>
        <v>1.2810716709638379</v>
      </c>
      <c r="F369" s="6">
        <f t="shared" si="68"/>
        <v>48.414504257796828</v>
      </c>
      <c r="G369" s="6">
        <f t="shared" si="72"/>
        <v>48.527819539608998</v>
      </c>
      <c r="H369" s="6">
        <f t="shared" si="73"/>
        <v>-0.1133152818121701</v>
      </c>
      <c r="I369" s="6">
        <f t="shared" si="74"/>
        <v>6315.2779498960299</v>
      </c>
      <c r="J369" s="6">
        <f t="shared" si="75"/>
        <v>-0.1133152818121701</v>
      </c>
      <c r="K369" s="6">
        <f t="shared" si="69"/>
        <v>6.1166666666666663</v>
      </c>
      <c r="L369" s="6">
        <f t="shared" si="70"/>
        <v>174.70015034259239</v>
      </c>
      <c r="M369" s="6">
        <f t="shared" si="71"/>
        <v>6.3152779498960303</v>
      </c>
    </row>
    <row r="370" spans="3:13" x14ac:dyDescent="0.25">
      <c r="C370" s="6">
        <f t="shared" si="76"/>
        <v>368</v>
      </c>
      <c r="D370" s="6">
        <f t="shared" si="66"/>
        <v>0.22696343765306157</v>
      </c>
      <c r="E370" s="6">
        <f t="shared" si="67"/>
        <v>1.2845623294678266</v>
      </c>
      <c r="F370" s="6">
        <f t="shared" si="68"/>
        <v>48.641350648454704</v>
      </c>
      <c r="G370" s="6">
        <f t="shared" si="72"/>
        <v>48.75478297726206</v>
      </c>
      <c r="H370" s="6">
        <f t="shared" si="73"/>
        <v>-0.11343232880735599</v>
      </c>
      <c r="I370" s="6">
        <f t="shared" si="74"/>
        <v>6364.0327328732919</v>
      </c>
      <c r="J370" s="6">
        <f t="shared" si="75"/>
        <v>-0.11343232880735599</v>
      </c>
      <c r="K370" s="6">
        <f t="shared" si="69"/>
        <v>6.1333333333333337</v>
      </c>
      <c r="L370" s="6">
        <f t="shared" si="70"/>
        <v>175.51721871814343</v>
      </c>
      <c r="M370" s="6">
        <f t="shared" si="71"/>
        <v>6.3640327328732917</v>
      </c>
    </row>
    <row r="371" spans="3:13" x14ac:dyDescent="0.25">
      <c r="C371" s="6">
        <f t="shared" si="76"/>
        <v>369</v>
      </c>
      <c r="D371" s="6">
        <f t="shared" si="66"/>
        <v>0.2271952268414148</v>
      </c>
      <c r="E371" s="6">
        <f t="shared" si="67"/>
        <v>1.2880529879718152</v>
      </c>
      <c r="F371" s="6">
        <f t="shared" si="68"/>
        <v>48.868430211276618</v>
      </c>
      <c r="G371" s="6">
        <f t="shared" si="72"/>
        <v>48.981978204103477</v>
      </c>
      <c r="H371" s="6">
        <f t="shared" si="73"/>
        <v>-0.11354799282685946</v>
      </c>
      <c r="I371" s="6">
        <f t="shared" si="74"/>
        <v>6413.0147110773951</v>
      </c>
      <c r="J371" s="6">
        <f t="shared" si="75"/>
        <v>-0.11354799282685946</v>
      </c>
      <c r="K371" s="6">
        <f t="shared" si="69"/>
        <v>6.15</v>
      </c>
      <c r="L371" s="6">
        <f t="shared" si="70"/>
        <v>176.3351215347725</v>
      </c>
      <c r="M371" s="6">
        <f t="shared" si="71"/>
        <v>6.4130147110773947</v>
      </c>
    </row>
    <row r="372" spans="3:13" x14ac:dyDescent="0.25">
      <c r="C372" s="6">
        <f t="shared" si="76"/>
        <v>370</v>
      </c>
      <c r="D372" s="6">
        <f t="shared" si="66"/>
        <v>0.2274242477276274</v>
      </c>
      <c r="E372" s="6">
        <f t="shared" si="67"/>
        <v>1.2915436464758039</v>
      </c>
      <c r="F372" s="6">
        <f t="shared" si="68"/>
        <v>49.095740179369777</v>
      </c>
      <c r="G372" s="6">
        <f t="shared" si="72"/>
        <v>49.209402451831103</v>
      </c>
      <c r="H372" s="6">
        <f t="shared" si="73"/>
        <v>-0.1136622724613261</v>
      </c>
      <c r="I372" s="6">
        <f t="shared" si="74"/>
        <v>6462.2241135292261</v>
      </c>
      <c r="J372" s="6">
        <f t="shared" si="75"/>
        <v>-0.1136622724613261</v>
      </c>
      <c r="K372" s="6">
        <f t="shared" si="69"/>
        <v>6.166666666666667</v>
      </c>
      <c r="L372" s="6">
        <f t="shared" si="70"/>
        <v>177.15384882659197</v>
      </c>
      <c r="M372" s="6">
        <f t="shared" si="71"/>
        <v>6.462224113529226</v>
      </c>
    </row>
    <row r="373" spans="3:13" x14ac:dyDescent="0.25">
      <c r="C373" s="6">
        <f t="shared" si="76"/>
        <v>371</v>
      </c>
      <c r="D373" s="6">
        <f t="shared" si="66"/>
        <v>0.22765049752115216</v>
      </c>
      <c r="E373" s="6">
        <f t="shared" si="67"/>
        <v>1.2950343049797925</v>
      </c>
      <c r="F373" s="6">
        <f t="shared" si="68"/>
        <v>49.323277783033937</v>
      </c>
      <c r="G373" s="6">
        <f t="shared" si="72"/>
        <v>49.437052949352257</v>
      </c>
      <c r="H373" s="6">
        <f t="shared" si="73"/>
        <v>-0.11377516631831952</v>
      </c>
      <c r="I373" s="6">
        <f t="shared" si="74"/>
        <v>6511.6611664785787</v>
      </c>
      <c r="J373" s="6">
        <f t="shared" si="75"/>
        <v>-0.11377516631831952</v>
      </c>
      <c r="K373" s="6">
        <f t="shared" si="69"/>
        <v>6.1833333333333336</v>
      </c>
      <c r="L373" s="6">
        <f t="shared" si="70"/>
        <v>177.97339061766814</v>
      </c>
      <c r="M373" s="6">
        <f t="shared" si="71"/>
        <v>6.5116611664785786</v>
      </c>
    </row>
    <row r="374" spans="3:13" x14ac:dyDescent="0.25">
      <c r="C374" s="6">
        <f t="shared" si="76"/>
        <v>372</v>
      </c>
      <c r="D374" s="6">
        <f t="shared" si="66"/>
        <v>0.22787397346520671</v>
      </c>
      <c r="E374" s="6">
        <f t="shared" si="67"/>
        <v>1.2985249634837812</v>
      </c>
      <c r="F374" s="6">
        <f t="shared" si="68"/>
        <v>49.551040249795221</v>
      </c>
      <c r="G374" s="6">
        <f t="shared" si="72"/>
        <v>49.664926922817465</v>
      </c>
      <c r="H374" s="6">
        <f t="shared" si="73"/>
        <v>-0.1138866730222432</v>
      </c>
      <c r="I374" s="6">
        <f t="shared" si="74"/>
        <v>6561.3260934013961</v>
      </c>
      <c r="J374" s="6">
        <f t="shared" si="75"/>
        <v>-0.1138866730222432</v>
      </c>
      <c r="K374" s="6">
        <f t="shared" si="69"/>
        <v>6.2</v>
      </c>
      <c r="L374" s="6">
        <f t="shared" si="70"/>
        <v>178.79373692214287</v>
      </c>
      <c r="M374" s="6">
        <f t="shared" si="71"/>
        <v>6.5613260934013962</v>
      </c>
    </row>
    <row r="375" spans="3:13" x14ac:dyDescent="0.25">
      <c r="C375" s="6">
        <f t="shared" si="76"/>
        <v>373</v>
      </c>
      <c r="D375" s="6">
        <f t="shared" si="66"/>
        <v>0.22809467283680723</v>
      </c>
      <c r="E375" s="6">
        <f t="shared" si="67"/>
        <v>1.3020156219877699</v>
      </c>
      <c r="F375" s="6">
        <f t="shared" si="68"/>
        <v>49.779024804439821</v>
      </c>
      <c r="G375" s="6">
        <f t="shared" si="72"/>
        <v>49.893021595654275</v>
      </c>
      <c r="H375" s="6">
        <f t="shared" si="73"/>
        <v>-0.11399679121445416</v>
      </c>
      <c r="I375" s="6">
        <f t="shared" si="74"/>
        <v>6611.2191149970504</v>
      </c>
      <c r="J375" s="6">
        <f t="shared" si="75"/>
        <v>-0.11399679121445416</v>
      </c>
      <c r="K375" s="6">
        <f t="shared" si="69"/>
        <v>6.2166666666666668</v>
      </c>
      <c r="L375" s="6">
        <f t="shared" si="70"/>
        <v>179.6148777443554</v>
      </c>
      <c r="M375" s="6">
        <f t="shared" si="71"/>
        <v>6.6112191149970503</v>
      </c>
    </row>
    <row r="376" spans="3:13" x14ac:dyDescent="0.25">
      <c r="C376" s="6">
        <f t="shared" si="76"/>
        <v>374</v>
      </c>
      <c r="D376" s="6">
        <f t="shared" si="66"/>
        <v>0.22831259294680153</v>
      </c>
      <c r="E376" s="6">
        <f t="shared" si="67"/>
        <v>1.3055062804917585</v>
      </c>
      <c r="F376" s="6">
        <f t="shared" si="68"/>
        <v>50.007228669047912</v>
      </c>
      <c r="G376" s="6">
        <f t="shared" si="72"/>
        <v>50.121334188601075</v>
      </c>
      <c r="H376" s="6">
        <f t="shared" si="73"/>
        <v>-0.1141055195531635</v>
      </c>
      <c r="I376" s="6">
        <f t="shared" si="74"/>
        <v>6661.3404491856518</v>
      </c>
      <c r="J376" s="6">
        <f t="shared" si="75"/>
        <v>-0.1141055195531635</v>
      </c>
      <c r="K376" s="6">
        <f t="shared" si="69"/>
        <v>6.2333333333333334</v>
      </c>
      <c r="L376" s="6">
        <f t="shared" si="70"/>
        <v>180.43680307896386</v>
      </c>
      <c r="M376" s="6">
        <f t="shared" si="71"/>
        <v>6.6613404491856514</v>
      </c>
    </row>
    <row r="377" spans="3:13" x14ac:dyDescent="0.25">
      <c r="C377" s="6">
        <f t="shared" si="76"/>
        <v>375</v>
      </c>
      <c r="D377" s="6">
        <f t="shared" si="66"/>
        <v>0.22852773113990188</v>
      </c>
      <c r="E377" s="6">
        <f t="shared" si="67"/>
        <v>1.3089969389957472</v>
      </c>
      <c r="F377" s="6">
        <f t="shared" si="68"/>
        <v>50.235649063027417</v>
      </c>
      <c r="G377" s="6">
        <f t="shared" si="72"/>
        <v>50.349861919740974</v>
      </c>
      <c r="H377" s="6">
        <f t="shared" si="73"/>
        <v>-0.11421285671355719</v>
      </c>
      <c r="I377" s="6">
        <f t="shared" si="74"/>
        <v>6711.6903111053925</v>
      </c>
      <c r="J377" s="6">
        <f t="shared" si="75"/>
        <v>-0.11421285671355719</v>
      </c>
      <c r="K377" s="6">
        <f t="shared" si="69"/>
        <v>6.25</v>
      </c>
      <c r="L377" s="6">
        <f t="shared" si="70"/>
        <v>181.2595029110675</v>
      </c>
      <c r="M377" s="6">
        <f t="shared" si="71"/>
        <v>6.7116903111053929</v>
      </c>
    </row>
    <row r="378" spans="3:13" x14ac:dyDescent="0.25">
      <c r="C378" s="6">
        <f t="shared" si="76"/>
        <v>376</v>
      </c>
      <c r="D378" s="6">
        <f t="shared" si="66"/>
        <v>0.22874008479471722</v>
      </c>
      <c r="E378" s="6">
        <f t="shared" si="67"/>
        <v>1.3124875974997359</v>
      </c>
      <c r="F378" s="6">
        <f t="shared" si="68"/>
        <v>50.464283203147914</v>
      </c>
      <c r="G378" s="6">
        <f t="shared" si="72"/>
        <v>50.578602004535689</v>
      </c>
      <c r="H378" s="6">
        <f t="shared" si="73"/>
        <v>-0.11431880138777473</v>
      </c>
      <c r="I378" s="6">
        <f t="shared" si="74"/>
        <v>6762.2689131099278</v>
      </c>
      <c r="J378" s="6">
        <f t="shared" si="75"/>
        <v>-0.11431880138777473</v>
      </c>
      <c r="K378" s="6">
        <f t="shared" si="69"/>
        <v>6.2666666666666666</v>
      </c>
      <c r="L378" s="6">
        <f t="shared" si="70"/>
        <v>182.08296721632848</v>
      </c>
      <c r="M378" s="6">
        <f t="shared" si="71"/>
        <v>6.7622689131099278</v>
      </c>
    </row>
    <row r="379" spans="3:13" x14ac:dyDescent="0.25">
      <c r="C379" s="6">
        <f t="shared" si="76"/>
        <v>377</v>
      </c>
      <c r="D379" s="6">
        <f t="shared" si="66"/>
        <v>0.22894965132378531</v>
      </c>
      <c r="E379" s="6">
        <f t="shared" si="67"/>
        <v>1.3159782560037245</v>
      </c>
      <c r="F379" s="6">
        <f t="shared" si="68"/>
        <v>50.693128303574568</v>
      </c>
      <c r="G379" s="6">
        <f t="shared" si="72"/>
        <v>50.807551655859477</v>
      </c>
      <c r="H379" s="6">
        <f t="shared" si="73"/>
        <v>-0.11442335228490919</v>
      </c>
      <c r="I379" s="6">
        <f t="shared" si="74"/>
        <v>6813.076464765787</v>
      </c>
      <c r="J379" s="6">
        <f t="shared" si="75"/>
        <v>-0.11442335228490919</v>
      </c>
      <c r="K379" s="6">
        <f t="shared" si="69"/>
        <v>6.2833333333333332</v>
      </c>
      <c r="L379" s="6">
        <f t="shared" si="70"/>
        <v>182.90718596109414</v>
      </c>
      <c r="M379" s="6">
        <f t="shared" si="71"/>
        <v>6.8130764647657873</v>
      </c>
    </row>
    <row r="380" spans="3:13" x14ac:dyDescent="0.25">
      <c r="C380" s="6">
        <f t="shared" si="76"/>
        <v>378</v>
      </c>
      <c r="D380" s="6">
        <f t="shared" si="66"/>
        <v>0.2291564281736041</v>
      </c>
      <c r="E380" s="6">
        <f t="shared" si="67"/>
        <v>1.3194689145077132</v>
      </c>
      <c r="F380" s="6">
        <f t="shared" si="68"/>
        <v>50.92218157590203</v>
      </c>
      <c r="G380" s="6">
        <f t="shared" si="72"/>
        <v>51.03670808403308</v>
      </c>
      <c r="H380" s="6">
        <f t="shared" si="73"/>
        <v>-0.11452650813104981</v>
      </c>
      <c r="I380" s="6">
        <f t="shared" si="74"/>
        <v>6864.1131728498203</v>
      </c>
      <c r="J380" s="6">
        <f t="shared" si="75"/>
        <v>-0.11452650813104981</v>
      </c>
      <c r="K380" s="6">
        <f t="shared" si="69"/>
        <v>6.3</v>
      </c>
      <c r="L380" s="6">
        <f t="shared" si="70"/>
        <v>183.73214910251909</v>
      </c>
      <c r="M380" s="6">
        <f t="shared" si="71"/>
        <v>6.8641131728498204</v>
      </c>
    </row>
    <row r="381" spans="3:13" x14ac:dyDescent="0.25">
      <c r="C381" s="6">
        <f t="shared" si="76"/>
        <v>379</v>
      </c>
      <c r="D381" s="6">
        <f t="shared" si="66"/>
        <v>0.22936041282466296</v>
      </c>
      <c r="E381" s="6">
        <f t="shared" si="67"/>
        <v>1.3229595730117019</v>
      </c>
      <c r="F381" s="6">
        <f t="shared" si="68"/>
        <v>51.151440229188474</v>
      </c>
      <c r="G381" s="6">
        <f t="shared" si="72"/>
        <v>51.266068496857741</v>
      </c>
      <c r="H381" s="6">
        <f t="shared" si="73"/>
        <v>-0.11462826766926781</v>
      </c>
      <c r="I381" s="6">
        <f t="shared" si="74"/>
        <v>6915.3792413466781</v>
      </c>
      <c r="J381" s="6">
        <f t="shared" si="75"/>
        <v>-0.11462826766926781</v>
      </c>
      <c r="K381" s="6">
        <f t="shared" si="69"/>
        <v>6.3166666666666664</v>
      </c>
      <c r="L381" s="6">
        <f t="shared" si="70"/>
        <v>184.55784658868785</v>
      </c>
      <c r="M381" s="6">
        <f t="shared" si="71"/>
        <v>6.9153792413466784</v>
      </c>
    </row>
    <row r="382" spans="3:13" x14ac:dyDescent="0.25">
      <c r="C382" s="6">
        <f t="shared" si="76"/>
        <v>380</v>
      </c>
      <c r="D382" s="6">
        <f t="shared" si="66"/>
        <v>0.22956160279147331</v>
      </c>
      <c r="E382" s="6">
        <f t="shared" si="67"/>
        <v>1.3264502315156905</v>
      </c>
      <c r="F382" s="6">
        <f t="shared" si="68"/>
        <v>51.38090146998956</v>
      </c>
      <c r="G382" s="6">
        <f t="shared" si="72"/>
        <v>51.495630099649212</v>
      </c>
      <c r="H382" s="6">
        <f t="shared" si="73"/>
        <v>-0.11472862965965192</v>
      </c>
      <c r="I382" s="6">
        <f t="shared" si="74"/>
        <v>6966.8748714463272</v>
      </c>
      <c r="J382" s="6">
        <f t="shared" si="75"/>
        <v>-0.11472862965965192</v>
      </c>
      <c r="K382" s="6">
        <f t="shared" si="69"/>
        <v>6.333333333333333</v>
      </c>
      <c r="L382" s="6">
        <f t="shared" si="70"/>
        <v>185.38426835873716</v>
      </c>
      <c r="M382" s="6">
        <f t="shared" si="71"/>
        <v>6.9668748714463273</v>
      </c>
    </row>
    <row r="383" spans="3:13" x14ac:dyDescent="0.25">
      <c r="C383" s="6">
        <f t="shared" si="76"/>
        <v>381</v>
      </c>
      <c r="D383" s="6">
        <f t="shared" si="66"/>
        <v>0.22975999562259888</v>
      </c>
      <c r="E383" s="6">
        <f t="shared" si="67"/>
        <v>1.3299408900196792</v>
      </c>
      <c r="F383" s="6">
        <f t="shared" si="68"/>
        <v>51.610562502392483</v>
      </c>
      <c r="G383" s="6">
        <f t="shared" si="72"/>
        <v>51.725390095271813</v>
      </c>
      <c r="H383" s="6">
        <f t="shared" si="73"/>
        <v>-0.11482759287932964</v>
      </c>
      <c r="I383" s="6">
        <f t="shared" si="74"/>
        <v>7018.6002615415991</v>
      </c>
      <c r="J383" s="6">
        <f t="shared" si="75"/>
        <v>-0.11482759287932964</v>
      </c>
      <c r="K383" s="6">
        <f t="shared" si="69"/>
        <v>6.35</v>
      </c>
      <c r="L383" s="6">
        <f t="shared" si="70"/>
        <v>186.21140434297851</v>
      </c>
      <c r="M383" s="6">
        <f t="shared" si="71"/>
        <v>7.0186002615415992</v>
      </c>
    </row>
    <row r="384" spans="3:13" x14ac:dyDescent="0.25">
      <c r="C384" s="6">
        <f t="shared" si="76"/>
        <v>382</v>
      </c>
      <c r="D384" s="6">
        <f t="shared" si="66"/>
        <v>0.2299555889006856</v>
      </c>
      <c r="E384" s="6">
        <f t="shared" si="67"/>
        <v>1.3334315485236679</v>
      </c>
      <c r="F384" s="6">
        <f t="shared" si="68"/>
        <v>51.840420528050039</v>
      </c>
      <c r="G384" s="6">
        <f t="shared" si="72"/>
        <v>51.955345684172499</v>
      </c>
      <c r="H384" s="6">
        <f t="shared" si="73"/>
        <v>-0.11492515612246024</v>
      </c>
      <c r="I384" s="6">
        <f t="shared" si="74"/>
        <v>7070.5556072257714</v>
      </c>
      <c r="J384" s="6">
        <f t="shared" si="75"/>
        <v>-0.11492515612246024</v>
      </c>
      <c r="K384" s="6">
        <f t="shared" si="69"/>
        <v>6.3666666666666663</v>
      </c>
      <c r="L384" s="6">
        <f t="shared" si="70"/>
        <v>187.03924446302099</v>
      </c>
      <c r="M384" s="6">
        <f t="shared" si="71"/>
        <v>7.0705556072257716</v>
      </c>
    </row>
    <row r="385" spans="3:13" x14ac:dyDescent="0.25">
      <c r="C385" s="6">
        <f t="shared" si="76"/>
        <v>383</v>
      </c>
      <c r="D385" s="6">
        <f t="shared" si="66"/>
        <v>0.23014838024249112</v>
      </c>
      <c r="E385" s="6">
        <f t="shared" si="67"/>
        <v>1.3369222070276565</v>
      </c>
      <c r="F385" s="6">
        <f t="shared" si="68"/>
        <v>52.070472746214705</v>
      </c>
      <c r="G385" s="6">
        <f t="shared" si="72"/>
        <v>52.185494064414989</v>
      </c>
      <c r="H385" s="6">
        <f t="shared" si="73"/>
        <v>-0.11502131820028438</v>
      </c>
      <c r="I385" s="6">
        <f t="shared" si="74"/>
        <v>7122.7411012901866</v>
      </c>
      <c r="J385" s="6">
        <f t="shared" si="75"/>
        <v>-0.11502131820028438</v>
      </c>
      <c r="K385" s="6">
        <f t="shared" si="69"/>
        <v>6.3833333333333337</v>
      </c>
      <c r="L385" s="6">
        <f t="shared" si="70"/>
        <v>187.86777863189394</v>
      </c>
      <c r="M385" s="6">
        <f t="shared" si="71"/>
        <v>7.1227411012901864</v>
      </c>
    </row>
    <row r="386" spans="3:13" x14ac:dyDescent="0.25">
      <c r="C386" s="6">
        <f t="shared" si="76"/>
        <v>384</v>
      </c>
      <c r="D386" s="6">
        <f t="shared" ref="D386:D449" si="77">SIN(C386/$B$2)*$B$3</f>
        <v>0.23033836729891377</v>
      </c>
      <c r="E386" s="6">
        <f t="shared" ref="E386:E449" si="78">C386/$B$2</f>
        <v>1.340412865531645</v>
      </c>
      <c r="F386" s="6">
        <f t="shared" ref="F386:F449" si="79">(-COS(C386/$B$2)+1)*$B$3*$B$2</f>
        <v>52.300716353772827</v>
      </c>
      <c r="G386" s="6">
        <f t="shared" si="72"/>
        <v>52.415832431713902</v>
      </c>
      <c r="H386" s="6">
        <f t="shared" si="73"/>
        <v>-0.11511607794107448</v>
      </c>
      <c r="I386" s="6">
        <f t="shared" si="74"/>
        <v>7175.1569337219007</v>
      </c>
      <c r="J386" s="6">
        <f t="shared" si="75"/>
        <v>-0.11511607794107448</v>
      </c>
      <c r="K386" s="6">
        <f t="shared" ref="K386:K449" si="80">C386/60</f>
        <v>6.4</v>
      </c>
      <c r="L386" s="6">
        <f t="shared" ref="L386:L449" si="81">G386*3600/1000</f>
        <v>188.69699675417004</v>
      </c>
      <c r="M386" s="6">
        <f t="shared" ref="M386:M449" si="82">I386/1000</f>
        <v>7.175156933721901</v>
      </c>
    </row>
    <row r="387" spans="3:13" x14ac:dyDescent="0.25">
      <c r="C387" s="6">
        <f t="shared" si="76"/>
        <v>385</v>
      </c>
      <c r="D387" s="6">
        <f t="shared" si="77"/>
        <v>0.23052554775502129</v>
      </c>
      <c r="E387" s="6">
        <f t="shared" si="78"/>
        <v>1.3439035240356336</v>
      </c>
      <c r="F387" s="6">
        <f t="shared" si="79"/>
        <v>52.531148545278711</v>
      </c>
      <c r="G387" s="6">
        <f t="shared" ref="G387:G450" si="83">(G386+(D387*(C387-C386)))</f>
        <v>52.646357979468924</v>
      </c>
      <c r="H387" s="6">
        <f t="shared" ref="H387:H450" si="84">F387-G387</f>
        <v>-0.11520943419021279</v>
      </c>
      <c r="I387" s="6">
        <f t="shared" ref="I387:I450" si="85">(G387*(C387-C386))+I386</f>
        <v>7227.8032917013697</v>
      </c>
      <c r="J387" s="6">
        <f t="shared" ref="J387:J450" si="86">F387-G387</f>
        <v>-0.11520943419021279</v>
      </c>
      <c r="K387" s="6">
        <f t="shared" si="80"/>
        <v>6.416666666666667</v>
      </c>
      <c r="L387" s="6">
        <f t="shared" si="81"/>
        <v>189.52688872608812</v>
      </c>
      <c r="M387" s="6">
        <f t="shared" si="82"/>
        <v>7.2278032917013695</v>
      </c>
    </row>
    <row r="388" spans="3:13" x14ac:dyDescent="0.25">
      <c r="C388" s="6">
        <f t="shared" ref="C388:C451" si="87">C387+1</f>
        <v>386</v>
      </c>
      <c r="D388" s="6">
        <f t="shared" si="77"/>
        <v>0.23070991933007881</v>
      </c>
      <c r="E388" s="6">
        <f t="shared" si="78"/>
        <v>1.3473941825396223</v>
      </c>
      <c r="F388" s="6">
        <f t="shared" si="79"/>
        <v>52.7617665129888</v>
      </c>
      <c r="G388" s="6">
        <f t="shared" si="83"/>
        <v>52.877067898799005</v>
      </c>
      <c r="H388" s="6">
        <f t="shared" si="84"/>
        <v>-0.11530138581020566</v>
      </c>
      <c r="I388" s="6">
        <f t="shared" si="85"/>
        <v>7280.6803596001691</v>
      </c>
      <c r="J388" s="6">
        <f t="shared" si="86"/>
        <v>-0.11530138581020566</v>
      </c>
      <c r="K388" s="6">
        <f t="shared" si="80"/>
        <v>6.4333333333333336</v>
      </c>
      <c r="L388" s="6">
        <f t="shared" si="81"/>
        <v>190.35744443567643</v>
      </c>
      <c r="M388" s="6">
        <f t="shared" si="82"/>
        <v>7.2806803596001695</v>
      </c>
    </row>
    <row r="389" spans="3:13" x14ac:dyDescent="0.25">
      <c r="C389" s="6">
        <f t="shared" si="87"/>
        <v>387</v>
      </c>
      <c r="D389" s="6">
        <f t="shared" si="77"/>
        <v>0.2308914797775769</v>
      </c>
      <c r="E389" s="6">
        <f t="shared" si="78"/>
        <v>1.350884841043611</v>
      </c>
      <c r="F389" s="6">
        <f t="shared" si="79"/>
        <v>52.992567446895961</v>
      </c>
      <c r="G389" s="6">
        <f t="shared" si="83"/>
        <v>53.107959378576581</v>
      </c>
      <c r="H389" s="6">
        <f t="shared" si="84"/>
        <v>-0.11539193168061956</v>
      </c>
      <c r="I389" s="6">
        <f t="shared" si="85"/>
        <v>7333.7883189787453</v>
      </c>
      <c r="J389" s="6">
        <f t="shared" si="86"/>
        <v>-0.11539193168061956</v>
      </c>
      <c r="K389" s="6">
        <f t="shared" si="80"/>
        <v>6.45</v>
      </c>
      <c r="L389" s="6">
        <f t="shared" si="81"/>
        <v>191.18865376287567</v>
      </c>
      <c r="M389" s="6">
        <f t="shared" si="82"/>
        <v>7.3337883189787449</v>
      </c>
    </row>
    <row r="390" spans="3:13" x14ac:dyDescent="0.25">
      <c r="C390" s="6">
        <f t="shared" si="87"/>
        <v>388</v>
      </c>
      <c r="D390" s="6">
        <f t="shared" si="77"/>
        <v>0.23107022688525886</v>
      </c>
      <c r="E390" s="6">
        <f t="shared" si="78"/>
        <v>1.3543754995475996</v>
      </c>
      <c r="F390" s="6">
        <f t="shared" si="79"/>
        <v>53.223548534763644</v>
      </c>
      <c r="G390" s="6">
        <f t="shared" si="83"/>
        <v>53.339029605461839</v>
      </c>
      <c r="H390" s="6">
        <f t="shared" si="84"/>
        <v>-0.1154810706981948</v>
      </c>
      <c r="I390" s="6">
        <f t="shared" si="85"/>
        <v>7387.1273485842075</v>
      </c>
      <c r="J390" s="6">
        <f t="shared" si="86"/>
        <v>-0.1154810706981948</v>
      </c>
      <c r="K390" s="6">
        <f t="shared" si="80"/>
        <v>6.4666666666666668</v>
      </c>
      <c r="L390" s="6">
        <f t="shared" si="81"/>
        <v>192.02050657966262</v>
      </c>
      <c r="M390" s="6">
        <f t="shared" si="82"/>
        <v>7.3871273485842073</v>
      </c>
    </row>
    <row r="391" spans="3:13" x14ac:dyDescent="0.25">
      <c r="C391" s="6">
        <f t="shared" si="87"/>
        <v>389</v>
      </c>
      <c r="D391" s="6">
        <f t="shared" si="77"/>
        <v>0.23124615847514748</v>
      </c>
      <c r="E391" s="6">
        <f t="shared" si="78"/>
        <v>1.3578661580515883</v>
      </c>
      <c r="F391" s="6">
        <f t="shared" si="79"/>
        <v>53.454706962160174</v>
      </c>
      <c r="G391" s="6">
        <f t="shared" si="83"/>
        <v>53.570275763936984</v>
      </c>
      <c r="H391" s="6">
        <f t="shared" si="84"/>
        <v>-0.11556880177680995</v>
      </c>
      <c r="I391" s="6">
        <f t="shared" si="85"/>
        <v>7440.6976243481449</v>
      </c>
      <c r="J391" s="6">
        <f t="shared" si="86"/>
        <v>-0.11556880177680995</v>
      </c>
      <c r="K391" s="6">
        <f t="shared" si="80"/>
        <v>6.4833333333333334</v>
      </c>
      <c r="L391" s="6">
        <f t="shared" si="81"/>
        <v>192.85299275017314</v>
      </c>
      <c r="M391" s="6">
        <f t="shared" si="82"/>
        <v>7.4406976243481449</v>
      </c>
    </row>
    <row r="392" spans="3:13" x14ac:dyDescent="0.25">
      <c r="C392" s="6">
        <f t="shared" si="87"/>
        <v>390</v>
      </c>
      <c r="D392" s="6">
        <f t="shared" si="77"/>
        <v>0.23141927240357194</v>
      </c>
      <c r="E392" s="6">
        <f t="shared" si="78"/>
        <v>1.3613568165555769</v>
      </c>
      <c r="F392" s="6">
        <f t="shared" si="79"/>
        <v>53.686039912493072</v>
      </c>
      <c r="G392" s="6">
        <f t="shared" si="83"/>
        <v>53.801695036340554</v>
      </c>
      <c r="H392" s="6">
        <f t="shared" si="84"/>
        <v>-0.11565512384748189</v>
      </c>
      <c r="I392" s="6">
        <f t="shared" si="85"/>
        <v>7494.4993193844857</v>
      </c>
      <c r="J392" s="6">
        <f t="shared" si="86"/>
        <v>-0.11565512384748189</v>
      </c>
      <c r="K392" s="6">
        <f t="shared" si="80"/>
        <v>6.5</v>
      </c>
      <c r="L392" s="6">
        <f t="shared" si="81"/>
        <v>193.68610213082599</v>
      </c>
      <c r="M392" s="6">
        <f t="shared" si="82"/>
        <v>7.4944993193844853</v>
      </c>
    </row>
    <row r="393" spans="3:13" x14ac:dyDescent="0.25">
      <c r="C393" s="6">
        <f t="shared" si="87"/>
        <v>391</v>
      </c>
      <c r="D393" s="6">
        <f t="shared" si="77"/>
        <v>0.23158956656119364</v>
      </c>
      <c r="E393" s="6">
        <f t="shared" si="78"/>
        <v>1.3648474750595656</v>
      </c>
      <c r="F393" s="6">
        <f t="shared" si="79"/>
        <v>53.917544567043336</v>
      </c>
      <c r="G393" s="6">
        <f t="shared" si="83"/>
        <v>54.033284602901745</v>
      </c>
      <c r="H393" s="6">
        <f t="shared" si="84"/>
        <v>-0.11574003585840842</v>
      </c>
      <c r="I393" s="6">
        <f t="shared" si="85"/>
        <v>7548.5326039873871</v>
      </c>
      <c r="J393" s="6">
        <f t="shared" si="86"/>
        <v>-0.11574003585840842</v>
      </c>
      <c r="K393" s="6">
        <f t="shared" si="80"/>
        <v>6.5166666666666666</v>
      </c>
      <c r="L393" s="6">
        <f t="shared" si="81"/>
        <v>194.51982457044627</v>
      </c>
      <c r="M393" s="6">
        <f t="shared" si="82"/>
        <v>7.548532603987387</v>
      </c>
    </row>
    <row r="394" spans="3:13" x14ac:dyDescent="0.25">
      <c r="C394" s="6">
        <f t="shared" si="87"/>
        <v>392</v>
      </c>
      <c r="D394" s="6">
        <f t="shared" si="77"/>
        <v>0.23175703887303201</v>
      </c>
      <c r="E394" s="6">
        <f t="shared" si="78"/>
        <v>1.3683381335635543</v>
      </c>
      <c r="F394" s="6">
        <f t="shared" si="79"/>
        <v>54.149218104999811</v>
      </c>
      <c r="G394" s="6">
        <f t="shared" si="83"/>
        <v>54.265041641774779</v>
      </c>
      <c r="H394" s="6">
        <f t="shared" si="84"/>
        <v>-0.11582353677496826</v>
      </c>
      <c r="I394" s="6">
        <f t="shared" si="85"/>
        <v>7602.7976456291617</v>
      </c>
      <c r="J394" s="6">
        <f t="shared" si="86"/>
        <v>-0.11582353677496826</v>
      </c>
      <c r="K394" s="6">
        <f t="shared" si="80"/>
        <v>6.5333333333333332</v>
      </c>
      <c r="L394" s="6">
        <f t="shared" si="81"/>
        <v>195.35414991038922</v>
      </c>
      <c r="M394" s="6">
        <f t="shared" si="82"/>
        <v>7.6027976456291615</v>
      </c>
    </row>
    <row r="395" spans="3:13" x14ac:dyDescent="0.25">
      <c r="C395" s="6">
        <f t="shared" si="87"/>
        <v>393</v>
      </c>
      <c r="D395" s="6">
        <f t="shared" si="77"/>
        <v>0.23192168729848978</v>
      </c>
      <c r="E395" s="6">
        <f t="shared" si="78"/>
        <v>1.3718287920675429</v>
      </c>
      <c r="F395" s="6">
        <f t="shared" si="79"/>
        <v>54.381057703493546</v>
      </c>
      <c r="G395" s="6">
        <f t="shared" si="83"/>
        <v>54.496963329073267</v>
      </c>
      <c r="H395" s="6">
        <f t="shared" si="84"/>
        <v>-0.11590562557972106</v>
      </c>
      <c r="I395" s="6">
        <f t="shared" si="85"/>
        <v>7657.2946089582347</v>
      </c>
      <c r="J395" s="6">
        <f t="shared" si="86"/>
        <v>-0.11590562557972106</v>
      </c>
      <c r="K395" s="6">
        <f t="shared" si="80"/>
        <v>6.55</v>
      </c>
      <c r="L395" s="6">
        <f t="shared" si="81"/>
        <v>196.18906798466375</v>
      </c>
      <c r="M395" s="6">
        <f t="shared" si="82"/>
        <v>7.6572946089582343</v>
      </c>
    </row>
    <row r="396" spans="3:13" x14ac:dyDescent="0.25">
      <c r="C396" s="6">
        <f t="shared" si="87"/>
        <v>394</v>
      </c>
      <c r="D396" s="6">
        <f t="shared" si="77"/>
        <v>0.23208350983137782</v>
      </c>
      <c r="E396" s="6">
        <f t="shared" si="78"/>
        <v>1.3753194505715316</v>
      </c>
      <c r="F396" s="6">
        <f t="shared" si="79"/>
        <v>54.613060537632222</v>
      </c>
      <c r="G396" s="6">
        <f t="shared" si="83"/>
        <v>54.729046838904644</v>
      </c>
      <c r="H396" s="6">
        <f t="shared" si="84"/>
        <v>-0.1159863012724216</v>
      </c>
      <c r="I396" s="6">
        <f t="shared" si="85"/>
        <v>7712.0236557971393</v>
      </c>
      <c r="J396" s="6">
        <f t="shared" si="86"/>
        <v>-0.1159863012724216</v>
      </c>
      <c r="K396" s="6">
        <f t="shared" si="80"/>
        <v>6.5666666666666664</v>
      </c>
      <c r="L396" s="6">
        <f t="shared" si="81"/>
        <v>197.02456862005673</v>
      </c>
      <c r="M396" s="6">
        <f t="shared" si="82"/>
        <v>7.7120236557971396</v>
      </c>
    </row>
    <row r="397" spans="3:13" x14ac:dyDescent="0.25">
      <c r="C397" s="6">
        <f t="shared" si="87"/>
        <v>395</v>
      </c>
      <c r="D397" s="6">
        <f t="shared" si="77"/>
        <v>0.23224250449993969</v>
      </c>
      <c r="E397" s="6">
        <f t="shared" si="78"/>
        <v>1.3788101090755203</v>
      </c>
      <c r="F397" s="6">
        <f t="shared" si="79"/>
        <v>54.845223780534482</v>
      </c>
      <c r="G397" s="6">
        <f t="shared" si="83"/>
        <v>54.96128934340458</v>
      </c>
      <c r="H397" s="6">
        <f t="shared" si="84"/>
        <v>-0.11606556287009795</v>
      </c>
      <c r="I397" s="6">
        <f t="shared" si="85"/>
        <v>7766.9849451405435</v>
      </c>
      <c r="J397" s="6">
        <f t="shared" si="86"/>
        <v>-0.11606556287009795</v>
      </c>
      <c r="K397" s="6">
        <f t="shared" si="80"/>
        <v>6.583333333333333</v>
      </c>
      <c r="L397" s="6">
        <f t="shared" si="81"/>
        <v>197.86064163625647</v>
      </c>
      <c r="M397" s="6">
        <f t="shared" si="82"/>
        <v>7.7669849451405435</v>
      </c>
    </row>
    <row r="398" spans="3:13" x14ac:dyDescent="0.25">
      <c r="C398" s="6">
        <f t="shared" si="87"/>
        <v>396</v>
      </c>
      <c r="D398" s="6">
        <f t="shared" si="77"/>
        <v>0.23239866936687542</v>
      </c>
      <c r="E398" s="6">
        <f t="shared" si="78"/>
        <v>1.3823007675795089</v>
      </c>
      <c r="F398" s="6">
        <f t="shared" si="79"/>
        <v>55.077544603364508</v>
      </c>
      <c r="G398" s="6">
        <f t="shared" si="83"/>
        <v>55.193688012771453</v>
      </c>
      <c r="H398" s="6">
        <f t="shared" si="84"/>
        <v>-0.1161434094069449</v>
      </c>
      <c r="I398" s="6">
        <f t="shared" si="85"/>
        <v>7822.1786331533149</v>
      </c>
      <c r="J398" s="6">
        <f t="shared" si="86"/>
        <v>-0.1161434094069449</v>
      </c>
      <c r="K398" s="6">
        <f t="shared" si="80"/>
        <v>6.6</v>
      </c>
      <c r="L398" s="6">
        <f t="shared" si="81"/>
        <v>198.69727684597723</v>
      </c>
      <c r="M398" s="6">
        <f t="shared" si="82"/>
        <v>7.8221786331533147</v>
      </c>
    </row>
    <row r="399" spans="3:13" x14ac:dyDescent="0.25">
      <c r="C399" s="6">
        <f t="shared" si="87"/>
        <v>397</v>
      </c>
      <c r="D399" s="6">
        <f t="shared" si="77"/>
        <v>0.23255200252936556</v>
      </c>
      <c r="E399" s="6">
        <f t="shared" si="78"/>
        <v>1.3857914260834976</v>
      </c>
      <c r="F399" s="6">
        <f t="shared" si="79"/>
        <v>55.310020175366368</v>
      </c>
      <c r="G399" s="6">
        <f t="shared" si="83"/>
        <v>55.42624001530082</v>
      </c>
      <c r="H399" s="6">
        <f t="shared" si="84"/>
        <v>-0.11621983993445184</v>
      </c>
      <c r="I399" s="6">
        <f t="shared" si="85"/>
        <v>7877.604873168616</v>
      </c>
      <c r="J399" s="6">
        <f t="shared" si="86"/>
        <v>-0.11621983993445184</v>
      </c>
      <c r="K399" s="6">
        <f t="shared" si="80"/>
        <v>6.6166666666666663</v>
      </c>
      <c r="L399" s="6">
        <f t="shared" si="81"/>
        <v>199.53446405508296</v>
      </c>
      <c r="M399" s="6">
        <f t="shared" si="82"/>
        <v>7.8776048731686164</v>
      </c>
    </row>
    <row r="400" spans="3:13" x14ac:dyDescent="0.25">
      <c r="C400" s="6">
        <f t="shared" si="87"/>
        <v>398</v>
      </c>
      <c r="D400" s="6">
        <f t="shared" si="77"/>
        <v>0.23270250211909377</v>
      </c>
      <c r="E400" s="6">
        <f t="shared" si="78"/>
        <v>1.3892820845874863</v>
      </c>
      <c r="F400" s="6">
        <f t="shared" si="79"/>
        <v>55.542647663898599</v>
      </c>
      <c r="G400" s="6">
        <f t="shared" si="83"/>
        <v>55.658942517419916</v>
      </c>
      <c r="H400" s="6">
        <f t="shared" si="84"/>
        <v>-0.11629485352131752</v>
      </c>
      <c r="I400" s="6">
        <f t="shared" si="85"/>
        <v>7933.2638156860357</v>
      </c>
      <c r="J400" s="6">
        <f t="shared" si="86"/>
        <v>-0.11629485352131752</v>
      </c>
      <c r="K400" s="6">
        <f t="shared" si="80"/>
        <v>6.6333333333333337</v>
      </c>
      <c r="L400" s="6">
        <f t="shared" si="81"/>
        <v>200.37219306271172</v>
      </c>
      <c r="M400" s="6">
        <f t="shared" si="82"/>
        <v>7.9332638156860353</v>
      </c>
    </row>
    <row r="401" spans="3:13" x14ac:dyDescent="0.25">
      <c r="C401" s="6">
        <f t="shared" si="87"/>
        <v>399</v>
      </c>
      <c r="D401" s="6">
        <f t="shared" si="77"/>
        <v>0.23285016630227007</v>
      </c>
      <c r="E401" s="6">
        <f t="shared" si="78"/>
        <v>1.3927727430914749</v>
      </c>
      <c r="F401" s="6">
        <f t="shared" si="79"/>
        <v>55.775424234468652</v>
      </c>
      <c r="G401" s="6">
        <f t="shared" si="83"/>
        <v>55.891792683722187</v>
      </c>
      <c r="H401" s="6">
        <f t="shared" si="84"/>
        <v>-0.11636844925353529</v>
      </c>
      <c r="I401" s="6">
        <f t="shared" si="85"/>
        <v>7989.1556083697578</v>
      </c>
      <c r="J401" s="6">
        <f t="shared" si="86"/>
        <v>-0.11636844925353529</v>
      </c>
      <c r="K401" s="6">
        <f t="shared" si="80"/>
        <v>6.65</v>
      </c>
      <c r="L401" s="6">
        <f t="shared" si="81"/>
        <v>201.21045366139987</v>
      </c>
      <c r="M401" s="6">
        <f t="shared" si="82"/>
        <v>7.9891556083697575</v>
      </c>
    </row>
    <row r="402" spans="3:13" x14ac:dyDescent="0.25">
      <c r="C402" s="6">
        <f t="shared" si="87"/>
        <v>400</v>
      </c>
      <c r="D402" s="6">
        <f t="shared" si="77"/>
        <v>0.23299499327965303</v>
      </c>
      <c r="E402" s="6">
        <f t="shared" si="78"/>
        <v>1.3962634015954636</v>
      </c>
      <c r="F402" s="6">
        <f t="shared" si="79"/>
        <v>56.00834705076749</v>
      </c>
      <c r="G402" s="6">
        <f t="shared" si="83"/>
        <v>56.124787677001841</v>
      </c>
      <c r="H402" s="6">
        <f t="shared" si="84"/>
        <v>-0.11644062623435047</v>
      </c>
      <c r="I402" s="6">
        <f t="shared" si="85"/>
        <v>8045.28039604676</v>
      </c>
      <c r="J402" s="6">
        <f t="shared" si="86"/>
        <v>-0.11644062623435047</v>
      </c>
      <c r="K402" s="6">
        <f t="shared" si="80"/>
        <v>6.666666666666667</v>
      </c>
      <c r="L402" s="6">
        <f t="shared" si="81"/>
        <v>202.04923563720661</v>
      </c>
      <c r="M402" s="6">
        <f t="shared" si="82"/>
        <v>8.0452803960467598</v>
      </c>
    </row>
    <row r="403" spans="3:13" x14ac:dyDescent="0.25">
      <c r="C403" s="6">
        <f t="shared" si="87"/>
        <v>401</v>
      </c>
      <c r="D403" s="6">
        <f t="shared" si="77"/>
        <v>0.23313698128657162</v>
      </c>
      <c r="E403" s="6">
        <f t="shared" si="78"/>
        <v>1.3997540600994522</v>
      </c>
      <c r="F403" s="6">
        <f t="shared" si="79"/>
        <v>56.241413274704094</v>
      </c>
      <c r="G403" s="6">
        <f t="shared" si="83"/>
        <v>56.357924658288411</v>
      </c>
      <c r="H403" s="6">
        <f t="shared" si="84"/>
        <v>-0.11651138358431723</v>
      </c>
      <c r="I403" s="6">
        <f t="shared" si="85"/>
        <v>8101.6383207050485</v>
      </c>
      <c r="J403" s="6">
        <f t="shared" si="86"/>
        <v>-0.11651138358431723</v>
      </c>
      <c r="K403" s="6">
        <f t="shared" si="80"/>
        <v>6.6833333333333336</v>
      </c>
      <c r="L403" s="6">
        <f t="shared" si="81"/>
        <v>202.88852876983827</v>
      </c>
      <c r="M403" s="6">
        <f t="shared" si="82"/>
        <v>8.1016383207050477</v>
      </c>
    </row>
    <row r="404" spans="3:13" x14ac:dyDescent="0.25">
      <c r="C404" s="6">
        <f t="shared" si="87"/>
        <v>402</v>
      </c>
      <c r="D404" s="6">
        <f t="shared" si="77"/>
        <v>0.23327612859294677</v>
      </c>
      <c r="E404" s="6">
        <f t="shared" si="78"/>
        <v>1.4032447186034409</v>
      </c>
      <c r="F404" s="6">
        <f t="shared" si="79"/>
        <v>56.474620066440075</v>
      </c>
      <c r="G404" s="6">
        <f t="shared" si="83"/>
        <v>56.591200786881359</v>
      </c>
      <c r="H404" s="6">
        <f t="shared" si="84"/>
        <v>-0.11658072044128431</v>
      </c>
      <c r="I404" s="6">
        <f t="shared" si="85"/>
        <v>8158.2295214919295</v>
      </c>
      <c r="J404" s="6">
        <f t="shared" si="86"/>
        <v>-0.11658072044128431</v>
      </c>
      <c r="K404" s="6">
        <f t="shared" si="80"/>
        <v>6.7</v>
      </c>
      <c r="L404" s="6">
        <f t="shared" si="81"/>
        <v>203.72832283277288</v>
      </c>
      <c r="M404" s="6">
        <f t="shared" si="82"/>
        <v>8.1582295214919291</v>
      </c>
    </row>
    <row r="405" spans="3:13" x14ac:dyDescent="0.25">
      <c r="C405" s="6">
        <f t="shared" si="87"/>
        <v>403</v>
      </c>
      <c r="D405" s="6">
        <f t="shared" si="77"/>
        <v>0.23341243350331248</v>
      </c>
      <c r="E405" s="6">
        <f t="shared" si="78"/>
        <v>1.4067353771074296</v>
      </c>
      <c r="F405" s="6">
        <f t="shared" si="79"/>
        <v>56.707964584424268</v>
      </c>
      <c r="G405" s="6">
        <f t="shared" si="83"/>
        <v>56.82461322038467</v>
      </c>
      <c r="H405" s="6">
        <f t="shared" si="84"/>
        <v>-0.1166486359604022</v>
      </c>
      <c r="I405" s="6">
        <f t="shared" si="85"/>
        <v>8215.0541347123144</v>
      </c>
      <c r="J405" s="6">
        <f t="shared" si="86"/>
        <v>-0.1166486359604022</v>
      </c>
      <c r="K405" s="6">
        <f t="shared" si="80"/>
        <v>6.7166666666666668</v>
      </c>
      <c r="L405" s="6">
        <f t="shared" si="81"/>
        <v>204.5686075933848</v>
      </c>
      <c r="M405" s="6">
        <f t="shared" si="82"/>
        <v>8.2150541347123145</v>
      </c>
    </row>
    <row r="406" spans="3:13" x14ac:dyDescent="0.25">
      <c r="C406" s="6">
        <f t="shared" si="87"/>
        <v>404</v>
      </c>
      <c r="D406" s="6">
        <f t="shared" si="77"/>
        <v>0.23354589435683645</v>
      </c>
      <c r="E406" s="6">
        <f t="shared" si="78"/>
        <v>1.4102260356114182</v>
      </c>
      <c r="F406" s="6">
        <f t="shared" si="79"/>
        <v>56.94144398542737</v>
      </c>
      <c r="G406" s="6">
        <f t="shared" si="83"/>
        <v>57.058159114741507</v>
      </c>
      <c r="H406" s="6">
        <f t="shared" si="84"/>
        <v>-0.1167151293141373</v>
      </c>
      <c r="I406" s="6">
        <f t="shared" si="85"/>
        <v>8272.1122938270564</v>
      </c>
      <c r="J406" s="6">
        <f t="shared" si="86"/>
        <v>-0.1167151293141373</v>
      </c>
      <c r="K406" s="6">
        <f t="shared" si="80"/>
        <v>6.7333333333333334</v>
      </c>
      <c r="L406" s="6">
        <f t="shared" si="81"/>
        <v>205.40937281306944</v>
      </c>
      <c r="M406" s="6">
        <f t="shared" si="82"/>
        <v>8.2721122938270568</v>
      </c>
    </row>
    <row r="407" spans="3:13" x14ac:dyDescent="0.25">
      <c r="C407" s="6">
        <f t="shared" si="87"/>
        <v>405</v>
      </c>
      <c r="D407" s="6">
        <f t="shared" si="77"/>
        <v>0.23367650952734026</v>
      </c>
      <c r="E407" s="6">
        <f t="shared" si="78"/>
        <v>1.4137166941154069</v>
      </c>
      <c r="F407" s="6">
        <f t="shared" si="79"/>
        <v>57.175055424576549</v>
      </c>
      <c r="G407" s="6">
        <f t="shared" si="83"/>
        <v>57.291835624268849</v>
      </c>
      <c r="H407" s="6">
        <f t="shared" si="84"/>
        <v>-0.11678019969230036</v>
      </c>
      <c r="I407" s="6">
        <f t="shared" si="85"/>
        <v>8329.4041294513245</v>
      </c>
      <c r="J407" s="6">
        <f t="shared" si="86"/>
        <v>-0.11678019969230036</v>
      </c>
      <c r="K407" s="6">
        <f t="shared" si="80"/>
        <v>6.75</v>
      </c>
      <c r="L407" s="6">
        <f t="shared" si="81"/>
        <v>206.25060824736786</v>
      </c>
      <c r="M407" s="6">
        <f t="shared" si="82"/>
        <v>8.3294041294513246</v>
      </c>
    </row>
    <row r="408" spans="3:13" x14ac:dyDescent="0.25">
      <c r="C408" s="6">
        <f t="shared" si="87"/>
        <v>406</v>
      </c>
      <c r="D408" s="6">
        <f t="shared" si="77"/>
        <v>0.23380427742331927</v>
      </c>
      <c r="E408" s="6">
        <f t="shared" si="78"/>
        <v>1.4172073526193956</v>
      </c>
      <c r="F408" s="6">
        <f t="shared" si="79"/>
        <v>57.408796055390155</v>
      </c>
      <c r="G408" s="6">
        <f t="shared" si="83"/>
        <v>57.525639901692166</v>
      </c>
      <c r="H408" s="6">
        <f t="shared" si="84"/>
        <v>-0.11684384630201095</v>
      </c>
      <c r="I408" s="6">
        <f t="shared" si="85"/>
        <v>8386.929769353017</v>
      </c>
      <c r="J408" s="6">
        <f t="shared" si="86"/>
        <v>-0.11684384630201095</v>
      </c>
      <c r="K408" s="6">
        <f t="shared" si="80"/>
        <v>6.7666666666666666</v>
      </c>
      <c r="L408" s="6">
        <f t="shared" si="81"/>
        <v>207.09230364609181</v>
      </c>
      <c r="M408" s="6">
        <f t="shared" si="82"/>
        <v>8.3869297693530172</v>
      </c>
    </row>
    <row r="409" spans="3:13" x14ac:dyDescent="0.25">
      <c r="C409" s="6">
        <f t="shared" si="87"/>
        <v>407</v>
      </c>
      <c r="D409" s="6">
        <f t="shared" si="77"/>
        <v>0.23392919648796201</v>
      </c>
      <c r="E409" s="6">
        <f t="shared" si="78"/>
        <v>1.4206980111233842</v>
      </c>
      <c r="F409" s="6">
        <f t="shared" si="79"/>
        <v>57.642663029812354</v>
      </c>
      <c r="G409" s="6">
        <f t="shared" si="83"/>
        <v>57.75956909818013</v>
      </c>
      <c r="H409" s="6">
        <f t="shared" si="84"/>
        <v>-0.11690606836777562</v>
      </c>
      <c r="I409" s="6">
        <f t="shared" si="85"/>
        <v>8444.6893384511968</v>
      </c>
      <c r="J409" s="6">
        <f t="shared" si="86"/>
        <v>-0.11690606836777562</v>
      </c>
      <c r="K409" s="6">
        <f t="shared" si="80"/>
        <v>6.7833333333333332</v>
      </c>
      <c r="L409" s="6">
        <f t="shared" si="81"/>
        <v>207.93444875344846</v>
      </c>
      <c r="M409" s="6">
        <f t="shared" si="82"/>
        <v>8.4446893384511963</v>
      </c>
    </row>
    <row r="410" spans="3:13" x14ac:dyDescent="0.25">
      <c r="C410" s="6">
        <f t="shared" si="87"/>
        <v>408</v>
      </c>
      <c r="D410" s="6">
        <f t="shared" si="77"/>
        <v>0.23405126519916913</v>
      </c>
      <c r="E410" s="6">
        <f t="shared" si="78"/>
        <v>1.4241886696273729</v>
      </c>
      <c r="F410" s="6">
        <f t="shared" si="79"/>
        <v>57.876653498247883</v>
      </c>
      <c r="G410" s="6">
        <f t="shared" si="83"/>
        <v>57.9936203633793</v>
      </c>
      <c r="H410" s="6">
        <f t="shared" si="84"/>
        <v>-0.11696686513141685</v>
      </c>
      <c r="I410" s="6">
        <f t="shared" si="85"/>
        <v>8502.6829588145756</v>
      </c>
      <c r="J410" s="6">
        <f t="shared" si="86"/>
        <v>-0.11696686513141685</v>
      </c>
      <c r="K410" s="6">
        <f t="shared" si="80"/>
        <v>6.8</v>
      </c>
      <c r="L410" s="6">
        <f t="shared" si="81"/>
        <v>208.77703330816547</v>
      </c>
      <c r="M410" s="6">
        <f t="shared" si="82"/>
        <v>8.5026829588145763</v>
      </c>
    </row>
    <row r="411" spans="3:13" x14ac:dyDescent="0.25">
      <c r="C411" s="6">
        <f t="shared" si="87"/>
        <v>409</v>
      </c>
      <c r="D411" s="6">
        <f t="shared" si="77"/>
        <v>0.23417048206957186</v>
      </c>
      <c r="E411" s="6">
        <f t="shared" si="78"/>
        <v>1.4276793281313616</v>
      </c>
      <c r="F411" s="6">
        <f t="shared" si="79"/>
        <v>58.110764609596707</v>
      </c>
      <c r="G411" s="6">
        <f t="shared" si="83"/>
        <v>58.227790845448872</v>
      </c>
      <c r="H411" s="6">
        <f t="shared" si="84"/>
        <v>-0.11702623585216543</v>
      </c>
      <c r="I411" s="6">
        <f t="shared" si="85"/>
        <v>8560.9107496600245</v>
      </c>
      <c r="J411" s="6">
        <f t="shared" si="86"/>
        <v>-0.11702623585216543</v>
      </c>
      <c r="K411" s="6">
        <f t="shared" si="80"/>
        <v>6.8166666666666664</v>
      </c>
      <c r="L411" s="6">
        <f t="shared" si="81"/>
        <v>209.62004704361595</v>
      </c>
      <c r="M411" s="6">
        <f t="shared" si="82"/>
        <v>8.5609107496600245</v>
      </c>
    </row>
    <row r="412" spans="3:13" x14ac:dyDescent="0.25">
      <c r="C412" s="6">
        <f t="shared" si="87"/>
        <v>410</v>
      </c>
      <c r="D412" s="6">
        <f t="shared" si="77"/>
        <v>0.23428684564655025</v>
      </c>
      <c r="E412" s="6">
        <f t="shared" si="78"/>
        <v>1.4311699866353502</v>
      </c>
      <c r="F412" s="6">
        <f t="shared" si="79"/>
        <v>58.344993511288834</v>
      </c>
      <c r="G412" s="6">
        <f t="shared" si="83"/>
        <v>58.462077691095423</v>
      </c>
      <c r="H412" s="6">
        <f t="shared" si="84"/>
        <v>-0.11708417980658936</v>
      </c>
      <c r="I412" s="6">
        <f t="shared" si="85"/>
        <v>8619.3728273511206</v>
      </c>
      <c r="J412" s="6">
        <f t="shared" si="86"/>
        <v>-0.11708417980658936</v>
      </c>
      <c r="K412" s="6">
        <f t="shared" si="80"/>
        <v>6.833333333333333</v>
      </c>
      <c r="L412" s="6">
        <f t="shared" si="81"/>
        <v>210.46347968794353</v>
      </c>
      <c r="M412" s="6">
        <f t="shared" si="82"/>
        <v>8.6193728273511212</v>
      </c>
    </row>
    <row r="413" spans="3:13" x14ac:dyDescent="0.25">
      <c r="C413" s="6">
        <f t="shared" si="87"/>
        <v>411</v>
      </c>
      <c r="D413" s="6">
        <f t="shared" si="77"/>
        <v>0.23440035451225086</v>
      </c>
      <c r="E413" s="6">
        <f t="shared" si="78"/>
        <v>1.4346606451393389</v>
      </c>
      <c r="F413" s="6">
        <f t="shared" si="79"/>
        <v>58.57933734931899</v>
      </c>
      <c r="G413" s="6">
        <f t="shared" si="83"/>
        <v>58.696478045607677</v>
      </c>
      <c r="H413" s="6">
        <f t="shared" si="84"/>
        <v>-0.11714069628868629</v>
      </c>
      <c r="I413" s="6">
        <f t="shared" si="85"/>
        <v>8678.0693053967279</v>
      </c>
      <c r="J413" s="6">
        <f t="shared" si="86"/>
        <v>-0.11714069628868629</v>
      </c>
      <c r="K413" s="6">
        <f t="shared" si="80"/>
        <v>6.85</v>
      </c>
      <c r="L413" s="6">
        <f t="shared" si="81"/>
        <v>211.30732096418765</v>
      </c>
      <c r="M413" s="6">
        <f t="shared" si="82"/>
        <v>8.6780693053967273</v>
      </c>
    </row>
    <row r="414" spans="3:13" x14ac:dyDescent="0.25">
      <c r="C414" s="6">
        <f t="shared" si="87"/>
        <v>412</v>
      </c>
      <c r="D414" s="6">
        <f t="shared" si="77"/>
        <v>0.23451100728360399</v>
      </c>
      <c r="E414" s="6">
        <f t="shared" si="78"/>
        <v>1.4381513036433275</v>
      </c>
      <c r="F414" s="6">
        <f t="shared" si="79"/>
        <v>58.813793268281501</v>
      </c>
      <c r="G414" s="6">
        <f t="shared" si="83"/>
        <v>58.930989052891277</v>
      </c>
      <c r="H414" s="6">
        <f t="shared" si="84"/>
        <v>-0.11719578460977687</v>
      </c>
      <c r="I414" s="6">
        <f t="shared" si="85"/>
        <v>8737.0002944496191</v>
      </c>
      <c r="J414" s="6">
        <f t="shared" si="86"/>
        <v>-0.11719578460977687</v>
      </c>
      <c r="K414" s="6">
        <f t="shared" si="80"/>
        <v>6.8666666666666663</v>
      </c>
      <c r="L414" s="6">
        <f t="shared" si="81"/>
        <v>212.15156059040859</v>
      </c>
      <c r="M414" s="6">
        <f t="shared" si="82"/>
        <v>8.7370002944496186</v>
      </c>
    </row>
    <row r="415" spans="3:13" x14ac:dyDescent="0.25">
      <c r="C415" s="6">
        <f t="shared" si="87"/>
        <v>413</v>
      </c>
      <c r="D415" s="6">
        <f t="shared" si="77"/>
        <v>0.23461880261234055</v>
      </c>
      <c r="E415" s="6">
        <f t="shared" si="78"/>
        <v>1.4416419621473162</v>
      </c>
      <c r="F415" s="6">
        <f t="shared" si="79"/>
        <v>59.048358411404948</v>
      </c>
      <c r="G415" s="6">
        <f t="shared" si="83"/>
        <v>59.165607855503616</v>
      </c>
      <c r="H415" s="6">
        <f t="shared" si="84"/>
        <v>-0.11724944409866822</v>
      </c>
      <c r="I415" s="6">
        <f t="shared" si="85"/>
        <v>8796.1659023051234</v>
      </c>
      <c r="J415" s="6">
        <f t="shared" si="86"/>
        <v>-0.11724944409866822</v>
      </c>
      <c r="K415" s="6">
        <f t="shared" si="80"/>
        <v>6.8833333333333337</v>
      </c>
      <c r="L415" s="6">
        <f t="shared" si="81"/>
        <v>212.996188279813</v>
      </c>
      <c r="M415" s="6">
        <f t="shared" si="82"/>
        <v>8.7961659023051233</v>
      </c>
    </row>
    <row r="416" spans="3:13" x14ac:dyDescent="0.25">
      <c r="C416" s="6">
        <f t="shared" si="87"/>
        <v>414</v>
      </c>
      <c r="D416" s="6">
        <f t="shared" si="77"/>
        <v>0.23472373918500847</v>
      </c>
      <c r="E416" s="6">
        <f t="shared" si="78"/>
        <v>1.4451326206513049</v>
      </c>
      <c r="F416" s="6">
        <f t="shared" si="79"/>
        <v>59.283029920587104</v>
      </c>
      <c r="G416" s="6">
        <f t="shared" si="83"/>
        <v>59.400331594688623</v>
      </c>
      <c r="H416" s="6">
        <f t="shared" si="84"/>
        <v>-0.11730167410151893</v>
      </c>
      <c r="I416" s="6">
        <f t="shared" si="85"/>
        <v>8855.5662338998118</v>
      </c>
      <c r="J416" s="6">
        <f t="shared" si="86"/>
        <v>-0.11730167410151893</v>
      </c>
      <c r="K416" s="6">
        <f t="shared" si="80"/>
        <v>6.9</v>
      </c>
      <c r="L416" s="6">
        <f t="shared" si="81"/>
        <v>213.84119374087905</v>
      </c>
      <c r="M416" s="6">
        <f t="shared" si="82"/>
        <v>8.8555662338998111</v>
      </c>
    </row>
    <row r="417" spans="3:13" x14ac:dyDescent="0.25">
      <c r="C417" s="6">
        <f t="shared" si="87"/>
        <v>415</v>
      </c>
      <c r="D417" s="6">
        <f t="shared" si="77"/>
        <v>0.23482581572298866</v>
      </c>
      <c r="E417" s="6">
        <f t="shared" si="78"/>
        <v>1.4486232791552935</v>
      </c>
      <c r="F417" s="6">
        <f t="shared" si="79"/>
        <v>59.517804936429684</v>
      </c>
      <c r="G417" s="6">
        <f t="shared" si="83"/>
        <v>59.635157410411615</v>
      </c>
      <c r="H417" s="6">
        <f t="shared" si="84"/>
        <v>-0.11735247398193138</v>
      </c>
      <c r="I417" s="6">
        <f t="shared" si="85"/>
        <v>8915.2013913102237</v>
      </c>
      <c r="J417" s="6">
        <f t="shared" si="86"/>
        <v>-0.11735247398193138</v>
      </c>
      <c r="K417" s="6">
        <f t="shared" si="80"/>
        <v>6.916666666666667</v>
      </c>
      <c r="L417" s="6">
        <f t="shared" si="81"/>
        <v>214.68656667748181</v>
      </c>
      <c r="M417" s="6">
        <f t="shared" si="82"/>
        <v>8.915201391310223</v>
      </c>
    </row>
    <row r="418" spans="3:13" x14ac:dyDescent="0.25">
      <c r="C418" s="6">
        <f t="shared" si="87"/>
        <v>416</v>
      </c>
      <c r="D418" s="6">
        <f t="shared" si="77"/>
        <v>0.23492503098251083</v>
      </c>
      <c r="E418" s="6">
        <f t="shared" si="78"/>
        <v>1.4521139376592822</v>
      </c>
      <c r="F418" s="6">
        <f t="shared" si="79"/>
        <v>59.752680598273209</v>
      </c>
      <c r="G418" s="6">
        <f t="shared" si="83"/>
        <v>59.870082441394125</v>
      </c>
      <c r="H418" s="6">
        <f t="shared" si="84"/>
        <v>-0.11740184312091628</v>
      </c>
      <c r="I418" s="6">
        <f t="shared" si="85"/>
        <v>8975.0714737516173</v>
      </c>
      <c r="J418" s="6">
        <f t="shared" si="86"/>
        <v>-0.11740184312091628</v>
      </c>
      <c r="K418" s="6">
        <f t="shared" si="80"/>
        <v>6.9333333333333336</v>
      </c>
      <c r="L418" s="6">
        <f t="shared" si="81"/>
        <v>215.53229678901886</v>
      </c>
      <c r="M418" s="6">
        <f t="shared" si="82"/>
        <v>8.9750714737516173</v>
      </c>
    </row>
    <row r="419" spans="3:13" x14ac:dyDescent="0.25">
      <c r="C419" s="6">
        <f t="shared" si="87"/>
        <v>417</v>
      </c>
      <c r="D419" s="6">
        <f t="shared" si="77"/>
        <v>0.23502138375466827</v>
      </c>
      <c r="E419" s="6">
        <f t="shared" si="78"/>
        <v>1.4556045961632709</v>
      </c>
      <c r="F419" s="6">
        <f t="shared" si="79"/>
        <v>59.987654044231867</v>
      </c>
      <c r="G419" s="6">
        <f t="shared" si="83"/>
        <v>60.105103825148795</v>
      </c>
      <c r="H419" s="6">
        <f t="shared" si="84"/>
        <v>-0.11744978091692815</v>
      </c>
      <c r="I419" s="6">
        <f t="shared" si="85"/>
        <v>9035.1765775767653</v>
      </c>
      <c r="J419" s="6">
        <f t="shared" si="86"/>
        <v>-0.11744978091692815</v>
      </c>
      <c r="K419" s="6">
        <f t="shared" si="80"/>
        <v>6.95</v>
      </c>
      <c r="L419" s="6">
        <f t="shared" si="81"/>
        <v>216.37837377053566</v>
      </c>
      <c r="M419" s="6">
        <f t="shared" si="82"/>
        <v>9.035176577576765</v>
      </c>
    </row>
    <row r="420" spans="3:13" x14ac:dyDescent="0.25">
      <c r="C420" s="6">
        <f t="shared" si="87"/>
        <v>418</v>
      </c>
      <c r="D420" s="6">
        <f t="shared" si="77"/>
        <v>0.23511487286543289</v>
      </c>
      <c r="E420" s="6">
        <f t="shared" si="78"/>
        <v>1.4590952546672595</v>
      </c>
      <c r="F420" s="6">
        <f t="shared" si="79"/>
        <v>60.222722411228361</v>
      </c>
      <c r="G420" s="6">
        <f t="shared" si="83"/>
        <v>60.340218698014226</v>
      </c>
      <c r="H420" s="6">
        <f t="shared" si="84"/>
        <v>-0.11749628678586532</v>
      </c>
      <c r="I420" s="6">
        <f t="shared" si="85"/>
        <v>9095.5167962747801</v>
      </c>
      <c r="J420" s="6">
        <f t="shared" si="86"/>
        <v>-0.11749628678586532</v>
      </c>
      <c r="K420" s="6">
        <f t="shared" si="80"/>
        <v>6.9666666666666668</v>
      </c>
      <c r="L420" s="6">
        <f t="shared" si="81"/>
        <v>217.22478731285119</v>
      </c>
      <c r="M420" s="6">
        <f t="shared" si="82"/>
        <v>9.0955167962747794</v>
      </c>
    </row>
    <row r="421" spans="3:13" x14ac:dyDescent="0.25">
      <c r="C421" s="6">
        <f t="shared" si="87"/>
        <v>419</v>
      </c>
      <c r="D421" s="6">
        <f t="shared" si="77"/>
        <v>0.23520549717566938</v>
      </c>
      <c r="E421" s="6">
        <f t="shared" si="78"/>
        <v>1.4625859131712482</v>
      </c>
      <c r="F421" s="6">
        <f t="shared" si="79"/>
        <v>60.457882835028833</v>
      </c>
      <c r="G421" s="6">
        <f t="shared" si="83"/>
        <v>60.575424195189896</v>
      </c>
      <c r="H421" s="6">
        <f t="shared" si="84"/>
        <v>-0.11754136016106287</v>
      </c>
      <c r="I421" s="6">
        <f t="shared" si="85"/>
        <v>9156.0922204699691</v>
      </c>
      <c r="J421" s="6">
        <f t="shared" si="86"/>
        <v>-0.11754136016106287</v>
      </c>
      <c r="K421" s="6">
        <f t="shared" si="80"/>
        <v>6.9833333333333334</v>
      </c>
      <c r="L421" s="6">
        <f t="shared" si="81"/>
        <v>218.0715271026836</v>
      </c>
      <c r="M421" s="6">
        <f t="shared" si="82"/>
        <v>9.1560922204699686</v>
      </c>
    </row>
    <row r="422" spans="3:13" x14ac:dyDescent="0.25">
      <c r="C422" s="6">
        <f t="shared" si="87"/>
        <v>420</v>
      </c>
      <c r="D422" s="6">
        <f t="shared" si="77"/>
        <v>0.23529325558114911</v>
      </c>
      <c r="E422" s="6">
        <f t="shared" si="78"/>
        <v>1.4660765716752369</v>
      </c>
      <c r="F422" s="6">
        <f t="shared" si="79"/>
        <v>60.69313245027773</v>
      </c>
      <c r="G422" s="6">
        <f t="shared" si="83"/>
        <v>60.810717450771044</v>
      </c>
      <c r="H422" s="6">
        <f t="shared" si="84"/>
        <v>-0.11758500049331388</v>
      </c>
      <c r="I422" s="6">
        <f t="shared" si="85"/>
        <v>9216.9029379207404</v>
      </c>
      <c r="J422" s="6">
        <f t="shared" si="86"/>
        <v>-0.11758500049331388</v>
      </c>
      <c r="K422" s="6">
        <f t="shared" si="80"/>
        <v>7</v>
      </c>
      <c r="L422" s="6">
        <f t="shared" si="81"/>
        <v>218.91858282277576</v>
      </c>
      <c r="M422" s="6">
        <f t="shared" si="82"/>
        <v>9.2169029379207412</v>
      </c>
    </row>
    <row r="423" spans="3:13" x14ac:dyDescent="0.25">
      <c r="C423" s="6">
        <f t="shared" si="87"/>
        <v>421</v>
      </c>
      <c r="D423" s="6">
        <f t="shared" si="77"/>
        <v>0.23537814701256363</v>
      </c>
      <c r="E423" s="6">
        <f t="shared" si="78"/>
        <v>1.4695672301792255</v>
      </c>
      <c r="F423" s="6">
        <f t="shared" si="79"/>
        <v>60.928468390532721</v>
      </c>
      <c r="G423" s="6">
        <f t="shared" si="83"/>
        <v>61.046095597783605</v>
      </c>
      <c r="H423" s="6">
        <f t="shared" si="84"/>
        <v>-0.11762720725088371</v>
      </c>
      <c r="I423" s="6">
        <f t="shared" si="85"/>
        <v>9277.9490335185237</v>
      </c>
      <c r="J423" s="6">
        <f t="shared" si="86"/>
        <v>-0.11762720725088371</v>
      </c>
      <c r="K423" s="6">
        <f t="shared" si="80"/>
        <v>7.0166666666666666</v>
      </c>
      <c r="L423" s="6">
        <f t="shared" si="81"/>
        <v>219.76594415202098</v>
      </c>
      <c r="M423" s="6">
        <f t="shared" si="82"/>
        <v>9.2779490335185244</v>
      </c>
    </row>
    <row r="424" spans="3:13" x14ac:dyDescent="0.25">
      <c r="C424" s="6">
        <f t="shared" si="87"/>
        <v>422</v>
      </c>
      <c r="D424" s="6">
        <f t="shared" si="77"/>
        <v>0.2354601704355376</v>
      </c>
      <c r="E424" s="6">
        <f t="shared" si="78"/>
        <v>1.4730578886832142</v>
      </c>
      <c r="F424" s="6">
        <f t="shared" si="79"/>
        <v>61.163887788299647</v>
      </c>
      <c r="G424" s="6">
        <f t="shared" si="83"/>
        <v>61.281555768219143</v>
      </c>
      <c r="H424" s="6">
        <f t="shared" si="84"/>
        <v>-0.11766797991949574</v>
      </c>
      <c r="I424" s="6">
        <f t="shared" si="85"/>
        <v>9339.2305892867425</v>
      </c>
      <c r="J424" s="6">
        <f t="shared" si="86"/>
        <v>-0.11766797991949574</v>
      </c>
      <c r="K424" s="6">
        <f t="shared" si="80"/>
        <v>7.0333333333333332</v>
      </c>
      <c r="L424" s="6">
        <f t="shared" si="81"/>
        <v>220.61360076558893</v>
      </c>
      <c r="M424" s="6">
        <f t="shared" si="82"/>
        <v>9.3392305892867427</v>
      </c>
    </row>
    <row r="425" spans="3:13" x14ac:dyDescent="0.25">
      <c r="C425" s="6">
        <f t="shared" si="87"/>
        <v>423</v>
      </c>
      <c r="D425" s="6">
        <f t="shared" si="77"/>
        <v>0.2355393248506415</v>
      </c>
      <c r="E425" s="6">
        <f t="shared" si="78"/>
        <v>1.4765485471872029</v>
      </c>
      <c r="F425" s="6">
        <f t="shared" si="79"/>
        <v>61.399387775067453</v>
      </c>
      <c r="G425" s="6">
        <f t="shared" si="83"/>
        <v>61.517095093069784</v>
      </c>
      <c r="H425" s="6">
        <f t="shared" si="84"/>
        <v>-0.11770731800233136</v>
      </c>
      <c r="I425" s="6">
        <f t="shared" si="85"/>
        <v>9400.7476843798122</v>
      </c>
      <c r="J425" s="6">
        <f t="shared" si="86"/>
        <v>-0.11770731800233136</v>
      </c>
      <c r="K425" s="6">
        <f t="shared" si="80"/>
        <v>7.05</v>
      </c>
      <c r="L425" s="6">
        <f t="shared" si="81"/>
        <v>221.46154233505123</v>
      </c>
      <c r="M425" s="6">
        <f t="shared" si="82"/>
        <v>9.4007476843798123</v>
      </c>
    </row>
    <row r="426" spans="3:13" x14ac:dyDescent="0.25">
      <c r="C426" s="6">
        <f t="shared" si="87"/>
        <v>424</v>
      </c>
      <c r="D426" s="6">
        <f t="shared" si="77"/>
        <v>0.2356156092934038</v>
      </c>
      <c r="E426" s="6">
        <f t="shared" si="78"/>
        <v>1.4800392056911915</v>
      </c>
      <c r="F426" s="6">
        <f t="shared" si="79"/>
        <v>61.634965481343094</v>
      </c>
      <c r="G426" s="6">
        <f t="shared" si="83"/>
        <v>61.752710702363188</v>
      </c>
      <c r="H426" s="6">
        <f t="shared" si="84"/>
        <v>-0.11774522102009399</v>
      </c>
      <c r="I426" s="6">
        <f t="shared" si="85"/>
        <v>9462.5003950821756</v>
      </c>
      <c r="J426" s="6">
        <f t="shared" si="86"/>
        <v>-0.11774522102009399</v>
      </c>
      <c r="K426" s="6">
        <f t="shared" si="80"/>
        <v>7.0666666666666664</v>
      </c>
      <c r="L426" s="6">
        <f t="shared" si="81"/>
        <v>222.3097585285075</v>
      </c>
      <c r="M426" s="6">
        <f t="shared" si="82"/>
        <v>9.4625003950821753</v>
      </c>
    </row>
    <row r="427" spans="3:13" x14ac:dyDescent="0.25">
      <c r="C427" s="6">
        <f t="shared" si="87"/>
        <v>425</v>
      </c>
      <c r="D427" s="6">
        <f t="shared" si="77"/>
        <v>0.23568902283432261</v>
      </c>
      <c r="E427" s="6">
        <f t="shared" si="78"/>
        <v>1.4835298641951802</v>
      </c>
      <c r="F427" s="6">
        <f t="shared" si="79"/>
        <v>61.870618036686587</v>
      </c>
      <c r="G427" s="6">
        <f t="shared" si="83"/>
        <v>61.98839972519751</v>
      </c>
      <c r="H427" s="6">
        <f t="shared" si="84"/>
        <v>-0.11778168851092374</v>
      </c>
      <c r="I427" s="6">
        <f t="shared" si="85"/>
        <v>9524.4887948073738</v>
      </c>
      <c r="J427" s="6">
        <f t="shared" si="86"/>
        <v>-0.11778168851092374</v>
      </c>
      <c r="K427" s="6">
        <f t="shared" si="80"/>
        <v>7.083333333333333</v>
      </c>
      <c r="L427" s="6">
        <f t="shared" si="81"/>
        <v>223.15823901071101</v>
      </c>
      <c r="M427" s="6">
        <f t="shared" si="82"/>
        <v>9.5244887948073735</v>
      </c>
    </row>
    <row r="428" spans="3:13" x14ac:dyDescent="0.25">
      <c r="C428" s="6">
        <f t="shared" si="87"/>
        <v>426</v>
      </c>
      <c r="D428" s="6">
        <f t="shared" si="77"/>
        <v>0.23575956457887709</v>
      </c>
      <c r="E428" s="6">
        <f t="shared" si="78"/>
        <v>1.4870205226991688</v>
      </c>
      <c r="F428" s="6">
        <f t="shared" si="79"/>
        <v>62.106342569745898</v>
      </c>
      <c r="G428" s="6">
        <f t="shared" si="83"/>
        <v>62.224159289776388</v>
      </c>
      <c r="H428" s="6">
        <f t="shared" si="84"/>
        <v>-0.11781672003048982</v>
      </c>
      <c r="I428" s="6">
        <f t="shared" si="85"/>
        <v>9586.7129540971509</v>
      </c>
      <c r="J428" s="6">
        <f t="shared" si="86"/>
        <v>-0.11781672003048982</v>
      </c>
      <c r="K428" s="6">
        <f t="shared" si="80"/>
        <v>7.1</v>
      </c>
      <c r="L428" s="6">
        <f t="shared" si="81"/>
        <v>224.00697344319499</v>
      </c>
      <c r="M428" s="6">
        <f t="shared" si="82"/>
        <v>9.5867129540971501</v>
      </c>
    </row>
    <row r="429" spans="3:13" x14ac:dyDescent="0.25">
      <c r="C429" s="6">
        <f t="shared" si="87"/>
        <v>427</v>
      </c>
      <c r="D429" s="6">
        <f t="shared" si="77"/>
        <v>0.23582723366753836</v>
      </c>
      <c r="E429" s="6">
        <f t="shared" si="78"/>
        <v>1.4905111812031575</v>
      </c>
      <c r="F429" s="6">
        <f t="shared" si="79"/>
        <v>62.342136208291983</v>
      </c>
      <c r="G429" s="6">
        <f t="shared" si="83"/>
        <v>62.459986523443924</v>
      </c>
      <c r="H429" s="6">
        <f t="shared" si="84"/>
        <v>-0.11785031515194078</v>
      </c>
      <c r="I429" s="6">
        <f t="shared" si="85"/>
        <v>9649.1729406205941</v>
      </c>
      <c r="J429" s="6">
        <f t="shared" si="86"/>
        <v>-0.11785031515194078</v>
      </c>
      <c r="K429" s="6">
        <f t="shared" si="80"/>
        <v>7.1166666666666663</v>
      </c>
      <c r="L429" s="6">
        <f t="shared" si="81"/>
        <v>224.85595148439813</v>
      </c>
      <c r="M429" s="6">
        <f t="shared" si="82"/>
        <v>9.6491729406205948</v>
      </c>
    </row>
    <row r="430" spans="3:13" x14ac:dyDescent="0.25">
      <c r="C430" s="6">
        <f t="shared" si="87"/>
        <v>428</v>
      </c>
      <c r="D430" s="6">
        <f t="shared" si="77"/>
        <v>0.23589202927577996</v>
      </c>
      <c r="E430" s="6">
        <f t="shared" si="78"/>
        <v>1.4940018397071462</v>
      </c>
      <c r="F430" s="6">
        <f t="shared" si="79"/>
        <v>62.577996079253779</v>
      </c>
      <c r="G430" s="6">
        <f t="shared" si="83"/>
        <v>62.695878552719705</v>
      </c>
      <c r="H430" s="6">
        <f t="shared" si="84"/>
        <v>-0.11788247346592584</v>
      </c>
      <c r="I430" s="6">
        <f t="shared" si="85"/>
        <v>9711.8688191733145</v>
      </c>
      <c r="J430" s="6">
        <f t="shared" si="86"/>
        <v>-0.11788247346592584</v>
      </c>
      <c r="K430" s="6">
        <f t="shared" si="80"/>
        <v>7.1333333333333337</v>
      </c>
      <c r="L430" s="6">
        <f t="shared" si="81"/>
        <v>225.70516278979096</v>
      </c>
      <c r="M430" s="6">
        <f t="shared" si="82"/>
        <v>9.7118688191733149</v>
      </c>
    </row>
    <row r="431" spans="3:13" x14ac:dyDescent="0.25">
      <c r="C431" s="6">
        <f t="shared" si="87"/>
        <v>429</v>
      </c>
      <c r="D431" s="6">
        <f t="shared" si="77"/>
        <v>0.23595395061408778</v>
      </c>
      <c r="E431" s="6">
        <f t="shared" si="78"/>
        <v>1.4974924982111346</v>
      </c>
      <c r="F431" s="6">
        <f t="shared" si="79"/>
        <v>62.813919308753164</v>
      </c>
      <c r="G431" s="6">
        <f t="shared" si="83"/>
        <v>62.931832503333794</v>
      </c>
      <c r="H431" s="6">
        <f t="shared" si="84"/>
        <v>-0.11791319458063043</v>
      </c>
      <c r="I431" s="6">
        <f t="shared" si="85"/>
        <v>9774.8006516766491</v>
      </c>
      <c r="J431" s="6">
        <f t="shared" si="86"/>
        <v>-0.11791319458063043</v>
      </c>
      <c r="K431" s="6">
        <f t="shared" si="80"/>
        <v>7.15</v>
      </c>
      <c r="L431" s="6">
        <f t="shared" si="81"/>
        <v>226.55459701200166</v>
      </c>
      <c r="M431" s="6">
        <f t="shared" si="82"/>
        <v>9.7748006516766495</v>
      </c>
    </row>
    <row r="432" spans="3:13" x14ac:dyDescent="0.25">
      <c r="C432" s="6">
        <f t="shared" si="87"/>
        <v>430</v>
      </c>
      <c r="D432" s="6">
        <f t="shared" si="77"/>
        <v>0.2360129969279699</v>
      </c>
      <c r="E432" s="6">
        <f t="shared" si="78"/>
        <v>1.5009831567151233</v>
      </c>
      <c r="F432" s="6">
        <f t="shared" si="79"/>
        <v>63.049903022140079</v>
      </c>
      <c r="G432" s="6">
        <f t="shared" si="83"/>
        <v>63.167845500261762</v>
      </c>
      <c r="H432" s="6">
        <f t="shared" si="84"/>
        <v>-0.11794247812168379</v>
      </c>
      <c r="I432" s="6">
        <f t="shared" si="85"/>
        <v>9837.9684971769111</v>
      </c>
      <c r="J432" s="6">
        <f t="shared" si="86"/>
        <v>-0.11794247812168379</v>
      </c>
      <c r="K432" s="6">
        <f t="shared" si="80"/>
        <v>7.166666666666667</v>
      </c>
      <c r="L432" s="6">
        <f t="shared" si="81"/>
        <v>227.40424380094234</v>
      </c>
      <c r="M432" s="6">
        <f t="shared" si="82"/>
        <v>9.8379684971769112</v>
      </c>
    </row>
    <row r="433" spans="3:13" x14ac:dyDescent="0.25">
      <c r="C433" s="6">
        <f t="shared" si="87"/>
        <v>431</v>
      </c>
      <c r="D433" s="6">
        <f t="shared" si="77"/>
        <v>0.23606916749796564</v>
      </c>
      <c r="E433" s="6">
        <f t="shared" si="78"/>
        <v>1.5044738152191119</v>
      </c>
      <c r="F433" s="6">
        <f t="shared" si="79"/>
        <v>63.285944344027428</v>
      </c>
      <c r="G433" s="6">
        <f t="shared" si="83"/>
        <v>63.403914667759729</v>
      </c>
      <c r="H433" s="6">
        <f t="shared" si="84"/>
        <v>-0.1179703237323011</v>
      </c>
      <c r="I433" s="6">
        <f t="shared" si="85"/>
        <v>9901.3724118446717</v>
      </c>
      <c r="J433" s="6">
        <f t="shared" si="86"/>
        <v>-0.1179703237323011</v>
      </c>
      <c r="K433" s="6">
        <f t="shared" si="80"/>
        <v>7.1833333333333336</v>
      </c>
      <c r="L433" s="6">
        <f t="shared" si="81"/>
        <v>228.25409280393504</v>
      </c>
      <c r="M433" s="6">
        <f t="shared" si="82"/>
        <v>9.9013724118446724</v>
      </c>
    </row>
    <row r="434" spans="3:13" x14ac:dyDescent="0.25">
      <c r="C434" s="6">
        <f t="shared" si="87"/>
        <v>432</v>
      </c>
      <c r="D434" s="6">
        <f t="shared" si="77"/>
        <v>0.23612246163965431</v>
      </c>
      <c r="E434" s="6">
        <f t="shared" si="78"/>
        <v>1.5079644737231006</v>
      </c>
      <c r="F434" s="6">
        <f t="shared" si="79"/>
        <v>63.52204039832619</v>
      </c>
      <c r="G434" s="6">
        <f t="shared" si="83"/>
        <v>63.640037129399381</v>
      </c>
      <c r="H434" s="6">
        <f t="shared" si="84"/>
        <v>-0.11799673107319109</v>
      </c>
      <c r="I434" s="6">
        <f t="shared" si="85"/>
        <v>9965.0124489740701</v>
      </c>
      <c r="J434" s="6">
        <f t="shared" si="86"/>
        <v>-0.11799673107319109</v>
      </c>
      <c r="K434" s="6">
        <f t="shared" si="80"/>
        <v>7.2</v>
      </c>
      <c r="L434" s="6">
        <f t="shared" si="81"/>
        <v>229.10413366583779</v>
      </c>
      <c r="M434" s="6">
        <f t="shared" si="82"/>
        <v>9.9650124489740701</v>
      </c>
    </row>
    <row r="435" spans="3:13" x14ac:dyDescent="0.25">
      <c r="C435" s="6">
        <f t="shared" si="87"/>
        <v>433</v>
      </c>
      <c r="D435" s="6">
        <f t="shared" si="77"/>
        <v>0.23617287870366357</v>
      </c>
      <c r="E435" s="6">
        <f t="shared" si="78"/>
        <v>1.5114551322270893</v>
      </c>
      <c r="F435" s="6">
        <f t="shared" si="79"/>
        <v>63.758188308280452</v>
      </c>
      <c r="G435" s="6">
        <f t="shared" si="83"/>
        <v>63.876210008103044</v>
      </c>
      <c r="H435" s="6">
        <f t="shared" si="84"/>
        <v>-0.11802169982259159</v>
      </c>
      <c r="I435" s="6">
        <f t="shared" si="85"/>
        <v>10028.888658982174</v>
      </c>
      <c r="J435" s="6">
        <f t="shared" si="86"/>
        <v>-0.11802169982259159</v>
      </c>
      <c r="K435" s="6">
        <f t="shared" si="80"/>
        <v>7.2166666666666668</v>
      </c>
      <c r="L435" s="6">
        <f t="shared" si="81"/>
        <v>229.95435602917098</v>
      </c>
      <c r="M435" s="6">
        <f t="shared" si="82"/>
        <v>10.028888658982174</v>
      </c>
    </row>
    <row r="436" spans="3:13" x14ac:dyDescent="0.25">
      <c r="C436" s="6">
        <f t="shared" si="87"/>
        <v>434</v>
      </c>
      <c r="D436" s="6">
        <f t="shared" si="77"/>
        <v>0.23622041807567748</v>
      </c>
      <c r="E436" s="6">
        <f t="shared" si="78"/>
        <v>1.5149457907310779</v>
      </c>
      <c r="F436" s="6">
        <f t="shared" si="79"/>
        <v>63.994385196502456</v>
      </c>
      <c r="G436" s="6">
        <f t="shared" si="83"/>
        <v>64.112430426178719</v>
      </c>
      <c r="H436" s="6">
        <f t="shared" si="84"/>
        <v>-0.11804522967626241</v>
      </c>
      <c r="I436" s="6">
        <f t="shared" si="85"/>
        <v>10093.001089408353</v>
      </c>
      <c r="J436" s="6">
        <f t="shared" si="86"/>
        <v>-0.11804522967626241</v>
      </c>
      <c r="K436" s="6">
        <f t="shared" si="80"/>
        <v>7.2333333333333334</v>
      </c>
      <c r="L436" s="6">
        <f t="shared" si="81"/>
        <v>230.8047495342434</v>
      </c>
      <c r="M436" s="6">
        <f t="shared" si="82"/>
        <v>10.093001089408354</v>
      </c>
    </row>
    <row r="437" spans="3:13" x14ac:dyDescent="0.25">
      <c r="C437" s="6">
        <f t="shared" si="87"/>
        <v>435</v>
      </c>
      <c r="D437" s="6">
        <f t="shared" si="77"/>
        <v>0.23626507917644374</v>
      </c>
      <c r="E437" s="6">
        <f t="shared" si="78"/>
        <v>1.5184364492350666</v>
      </c>
      <c r="F437" s="6">
        <f t="shared" si="79"/>
        <v>64.230628185007674</v>
      </c>
      <c r="G437" s="6">
        <f t="shared" si="83"/>
        <v>64.348695505355167</v>
      </c>
      <c r="H437" s="6">
        <f t="shared" si="84"/>
        <v>-0.11806732034749245</v>
      </c>
      <c r="I437" s="6">
        <f t="shared" si="85"/>
        <v>10157.349784913709</v>
      </c>
      <c r="J437" s="6">
        <f t="shared" si="86"/>
        <v>-0.11806732034749245</v>
      </c>
      <c r="K437" s="6">
        <f t="shared" si="80"/>
        <v>7.25</v>
      </c>
      <c r="L437" s="6">
        <f t="shared" si="81"/>
        <v>231.6553038192786</v>
      </c>
      <c r="M437" s="6">
        <f t="shared" si="82"/>
        <v>10.157349784913709</v>
      </c>
    </row>
    <row r="438" spans="3:13" x14ac:dyDescent="0.25">
      <c r="C438" s="6">
        <f t="shared" si="87"/>
        <v>436</v>
      </c>
      <c r="D438" s="6">
        <f t="shared" si="77"/>
        <v>0.23630686146178093</v>
      </c>
      <c r="E438" s="6">
        <f t="shared" si="78"/>
        <v>1.5219271077390553</v>
      </c>
      <c r="F438" s="6">
        <f t="shared" si="79"/>
        <v>64.466914395249816</v>
      </c>
      <c r="G438" s="6">
        <f t="shared" si="83"/>
        <v>64.585002366816951</v>
      </c>
      <c r="H438" s="6">
        <f t="shared" si="84"/>
        <v>-0.11808797156713524</v>
      </c>
      <c r="I438" s="6">
        <f t="shared" si="85"/>
        <v>10221.934787280527</v>
      </c>
      <c r="J438" s="6">
        <f t="shared" si="86"/>
        <v>-0.11808797156713524</v>
      </c>
      <c r="K438" s="6">
        <f t="shared" si="80"/>
        <v>7.2666666666666666</v>
      </c>
      <c r="L438" s="6">
        <f t="shared" si="81"/>
        <v>232.506008520541</v>
      </c>
      <c r="M438" s="6">
        <f t="shared" si="82"/>
        <v>10.221934787280526</v>
      </c>
    </row>
    <row r="439" spans="3:13" x14ac:dyDescent="0.25">
      <c r="C439" s="6">
        <f t="shared" si="87"/>
        <v>437</v>
      </c>
      <c r="D439" s="6">
        <f t="shared" si="77"/>
        <v>0.23634576442258512</v>
      </c>
      <c r="E439" s="6">
        <f t="shared" si="78"/>
        <v>1.5254177662430439</v>
      </c>
      <c r="F439" s="6">
        <f t="shared" si="79"/>
        <v>64.703240948155994</v>
      </c>
      <c r="G439" s="6">
        <f t="shared" si="83"/>
        <v>64.821348131239532</v>
      </c>
      <c r="H439" s="6">
        <f t="shared" si="84"/>
        <v>-0.11810718308353785</v>
      </c>
      <c r="I439" s="6">
        <f t="shared" si="85"/>
        <v>10286.756135411766</v>
      </c>
      <c r="J439" s="6">
        <f t="shared" si="86"/>
        <v>-0.11810718308353785</v>
      </c>
      <c r="K439" s="6">
        <f t="shared" si="80"/>
        <v>7.2833333333333332</v>
      </c>
      <c r="L439" s="6">
        <f t="shared" si="81"/>
        <v>233.35685327246233</v>
      </c>
      <c r="M439" s="6">
        <f t="shared" si="82"/>
        <v>10.286756135411766</v>
      </c>
    </row>
    <row r="440" spans="3:13" x14ac:dyDescent="0.25">
      <c r="C440" s="6">
        <f t="shared" si="87"/>
        <v>438</v>
      </c>
      <c r="D440" s="6">
        <f t="shared" si="77"/>
        <v>0.23638178758483602</v>
      </c>
      <c r="E440" s="6">
        <f t="shared" si="78"/>
        <v>1.5289084247470326</v>
      </c>
      <c r="F440" s="6">
        <f t="shared" si="79"/>
        <v>64.939604964161745</v>
      </c>
      <c r="G440" s="6">
        <f t="shared" si="83"/>
        <v>65.057729918824364</v>
      </c>
      <c r="H440" s="6">
        <f t="shared" si="84"/>
        <v>-0.11812495466261907</v>
      </c>
      <c r="I440" s="6">
        <f t="shared" si="85"/>
        <v>10351.81386533059</v>
      </c>
      <c r="J440" s="6">
        <f t="shared" si="86"/>
        <v>-0.11812495466261907</v>
      </c>
      <c r="K440" s="6">
        <f t="shared" si="80"/>
        <v>7.3</v>
      </c>
      <c r="L440" s="6">
        <f t="shared" si="81"/>
        <v>234.20782770776771</v>
      </c>
      <c r="M440" s="6">
        <f t="shared" si="82"/>
        <v>10.351813865330591</v>
      </c>
    </row>
    <row r="441" spans="3:13" x14ac:dyDescent="0.25">
      <c r="C441" s="6">
        <f t="shared" si="87"/>
        <v>439</v>
      </c>
      <c r="D441" s="6">
        <f t="shared" si="77"/>
        <v>0.23641493050960272</v>
      </c>
      <c r="E441" s="6">
        <f t="shared" si="78"/>
        <v>1.5323990832510213</v>
      </c>
      <c r="F441" s="6">
        <f t="shared" si="79"/>
        <v>65.176003563246113</v>
      </c>
      <c r="G441" s="6">
        <f t="shared" si="83"/>
        <v>65.294144849333961</v>
      </c>
      <c r="H441" s="6">
        <f t="shared" si="84"/>
        <v>-0.11814128608784813</v>
      </c>
      <c r="I441" s="6">
        <f t="shared" si="85"/>
        <v>10417.108010179925</v>
      </c>
      <c r="J441" s="6">
        <f t="shared" si="86"/>
        <v>-0.11814128608784813</v>
      </c>
      <c r="K441" s="6">
        <f t="shared" si="80"/>
        <v>7.3166666666666664</v>
      </c>
      <c r="L441" s="6">
        <f t="shared" si="81"/>
        <v>235.05892145760225</v>
      </c>
      <c r="M441" s="6">
        <f t="shared" si="82"/>
        <v>10.417108010179925</v>
      </c>
    </row>
    <row r="442" spans="3:13" x14ac:dyDescent="0.25">
      <c r="C442" s="6">
        <f t="shared" si="87"/>
        <v>440</v>
      </c>
      <c r="D442" s="6">
        <f t="shared" si="77"/>
        <v>0.23644519279304921</v>
      </c>
      <c r="E442" s="6">
        <f t="shared" si="78"/>
        <v>1.5358897417550099</v>
      </c>
      <c r="F442" s="6">
        <f t="shared" si="79"/>
        <v>65.412433864966786</v>
      </c>
      <c r="G442" s="6">
        <f t="shared" si="83"/>
        <v>65.530590042127017</v>
      </c>
      <c r="H442" s="6">
        <f t="shared" si="84"/>
        <v>-0.11815617716023041</v>
      </c>
      <c r="I442" s="6">
        <f t="shared" si="85"/>
        <v>10482.638600222052</v>
      </c>
      <c r="J442" s="6">
        <f t="shared" si="86"/>
        <v>-0.11815617716023041</v>
      </c>
      <c r="K442" s="6">
        <f t="shared" si="80"/>
        <v>7.333333333333333</v>
      </c>
      <c r="L442" s="6">
        <f t="shared" si="81"/>
        <v>235.91012415165724</v>
      </c>
      <c r="M442" s="6">
        <f t="shared" si="82"/>
        <v>10.482638600222051</v>
      </c>
    </row>
    <row r="443" spans="3:13" x14ac:dyDescent="0.25">
      <c r="C443" s="6">
        <f t="shared" si="87"/>
        <v>441</v>
      </c>
      <c r="D443" s="6">
        <f t="shared" si="77"/>
        <v>0.23647257406643904</v>
      </c>
      <c r="E443" s="6">
        <f t="shared" si="78"/>
        <v>1.5393804002589986</v>
      </c>
      <c r="F443" s="6">
        <f t="shared" si="79"/>
        <v>65.648892988495135</v>
      </c>
      <c r="G443" s="6">
        <f t="shared" si="83"/>
        <v>65.767062616193456</v>
      </c>
      <c r="H443" s="6">
        <f t="shared" si="84"/>
        <v>-0.11816962769832173</v>
      </c>
      <c r="I443" s="6">
        <f t="shared" si="85"/>
        <v>10548.405662838244</v>
      </c>
      <c r="J443" s="6">
        <f t="shared" si="86"/>
        <v>-0.11816962769832173</v>
      </c>
      <c r="K443" s="6">
        <f t="shared" si="80"/>
        <v>7.35</v>
      </c>
      <c r="L443" s="6">
        <f t="shared" si="81"/>
        <v>236.76142541829645</v>
      </c>
      <c r="M443" s="6">
        <f t="shared" si="82"/>
        <v>10.548405662838244</v>
      </c>
    </row>
    <row r="444" spans="3:13" x14ac:dyDescent="0.25">
      <c r="C444" s="6">
        <f t="shared" si="87"/>
        <v>442</v>
      </c>
      <c r="D444" s="6">
        <f t="shared" si="77"/>
        <v>0.23649707399614003</v>
      </c>
      <c r="E444" s="6">
        <f t="shared" si="78"/>
        <v>1.5428710587629872</v>
      </c>
      <c r="F444" s="6">
        <f t="shared" si="79"/>
        <v>65.885378052651376</v>
      </c>
      <c r="G444" s="6">
        <f t="shared" si="83"/>
        <v>66.00355969018959</v>
      </c>
      <c r="H444" s="6">
        <f t="shared" si="84"/>
        <v>-0.11818163753821409</v>
      </c>
      <c r="I444" s="6">
        <f t="shared" si="85"/>
        <v>10614.409222528433</v>
      </c>
      <c r="J444" s="6">
        <f t="shared" si="86"/>
        <v>-0.11818163753821409</v>
      </c>
      <c r="K444" s="6">
        <f t="shared" si="80"/>
        <v>7.3666666666666663</v>
      </c>
      <c r="L444" s="6">
        <f t="shared" si="81"/>
        <v>237.61281488468254</v>
      </c>
      <c r="M444" s="6">
        <f t="shared" si="82"/>
        <v>10.614409222528433</v>
      </c>
    </row>
    <row r="445" spans="3:13" x14ac:dyDescent="0.25">
      <c r="C445" s="6">
        <f t="shared" si="87"/>
        <v>443</v>
      </c>
      <c r="D445" s="6">
        <f t="shared" si="77"/>
        <v>0.23651869228362835</v>
      </c>
      <c r="E445" s="6">
        <f t="shared" si="78"/>
        <v>1.5463617172669759</v>
      </c>
      <c r="F445" s="6">
        <f t="shared" si="79"/>
        <v>66.121886175939636</v>
      </c>
      <c r="G445" s="6">
        <f t="shared" si="83"/>
        <v>66.240078382473214</v>
      </c>
      <c r="H445" s="6">
        <f t="shared" si="84"/>
        <v>-0.11819220653357831</v>
      </c>
      <c r="I445" s="6">
        <f t="shared" si="85"/>
        <v>10680.649300910905</v>
      </c>
      <c r="J445" s="6">
        <f t="shared" si="86"/>
        <v>-0.11819220653357831</v>
      </c>
      <c r="K445" s="6">
        <f t="shared" si="80"/>
        <v>7.3833333333333337</v>
      </c>
      <c r="L445" s="6">
        <f t="shared" si="81"/>
        <v>238.46428217690357</v>
      </c>
      <c r="M445" s="6">
        <f t="shared" si="82"/>
        <v>10.680649300910906</v>
      </c>
    </row>
    <row r="446" spans="3:13" x14ac:dyDescent="0.25">
      <c r="C446" s="6">
        <f t="shared" si="87"/>
        <v>444</v>
      </c>
      <c r="D446" s="6">
        <f t="shared" si="77"/>
        <v>0.23653742866549193</v>
      </c>
      <c r="E446" s="6">
        <f t="shared" si="78"/>
        <v>1.5498523757709646</v>
      </c>
      <c r="F446" s="6">
        <f t="shared" si="79"/>
        <v>66.358414476583036</v>
      </c>
      <c r="G446" s="6">
        <f t="shared" si="83"/>
        <v>66.4766158111387</v>
      </c>
      <c r="H446" s="6">
        <f t="shared" si="84"/>
        <v>-0.11820133455566406</v>
      </c>
      <c r="I446" s="6">
        <f t="shared" si="85"/>
        <v>10747.125916722043</v>
      </c>
      <c r="J446" s="6">
        <f t="shared" si="86"/>
        <v>-0.11820133455566406</v>
      </c>
      <c r="K446" s="6">
        <f t="shared" si="80"/>
        <v>7.4</v>
      </c>
      <c r="L446" s="6">
        <f t="shared" si="81"/>
        <v>239.31581692009931</v>
      </c>
      <c r="M446" s="6">
        <f t="shared" si="82"/>
        <v>10.747125916722043</v>
      </c>
    </row>
    <row r="447" spans="3:13" x14ac:dyDescent="0.25">
      <c r="C447" s="6">
        <f t="shared" si="87"/>
        <v>445</v>
      </c>
      <c r="D447" s="6">
        <f t="shared" si="77"/>
        <v>0.23655328291343389</v>
      </c>
      <c r="E447" s="6">
        <f t="shared" si="78"/>
        <v>1.5533430342749532</v>
      </c>
      <c r="F447" s="6">
        <f t="shared" si="79"/>
        <v>66.594960072558919</v>
      </c>
      <c r="G447" s="6">
        <f t="shared" si="83"/>
        <v>66.713169094052134</v>
      </c>
      <c r="H447" s="6">
        <f t="shared" si="84"/>
        <v>-0.11820902149321455</v>
      </c>
      <c r="I447" s="6">
        <f t="shared" si="85"/>
        <v>10813.839085816095</v>
      </c>
      <c r="J447" s="6">
        <f t="shared" si="86"/>
        <v>-0.11820902149321455</v>
      </c>
      <c r="K447" s="6">
        <f t="shared" si="80"/>
        <v>7.416666666666667</v>
      </c>
      <c r="L447" s="6">
        <f t="shared" si="81"/>
        <v>240.16740873858768</v>
      </c>
      <c r="M447" s="6">
        <f t="shared" si="82"/>
        <v>10.813839085816095</v>
      </c>
    </row>
    <row r="448" spans="3:13" x14ac:dyDescent="0.25">
      <c r="C448" s="6">
        <f t="shared" si="87"/>
        <v>446</v>
      </c>
      <c r="D448" s="6">
        <f t="shared" si="77"/>
        <v>0.23656625483427518</v>
      </c>
      <c r="E448" s="6">
        <f t="shared" si="78"/>
        <v>1.5568336927789419</v>
      </c>
      <c r="F448" s="6">
        <f t="shared" si="79"/>
        <v>66.831520081633826</v>
      </c>
      <c r="G448" s="6">
        <f t="shared" si="83"/>
        <v>66.949735348886406</v>
      </c>
      <c r="H448" s="6">
        <f t="shared" si="84"/>
        <v>-0.11821526725258025</v>
      </c>
      <c r="I448" s="6">
        <f t="shared" si="85"/>
        <v>10880.788821164981</v>
      </c>
      <c r="J448" s="6">
        <f t="shared" si="86"/>
        <v>-0.11821526725258025</v>
      </c>
      <c r="K448" s="6">
        <f t="shared" si="80"/>
        <v>7.4333333333333336</v>
      </c>
      <c r="L448" s="6">
        <f t="shared" si="81"/>
        <v>241.01904725599107</v>
      </c>
      <c r="M448" s="6">
        <f t="shared" si="82"/>
        <v>10.88078882116498</v>
      </c>
    </row>
    <row r="449" spans="3:13" x14ac:dyDescent="0.25">
      <c r="C449" s="6">
        <f t="shared" si="87"/>
        <v>447</v>
      </c>
      <c r="D449" s="6">
        <f t="shared" si="77"/>
        <v>0.23657634426995711</v>
      </c>
      <c r="E449" s="6">
        <f t="shared" si="78"/>
        <v>1.5603243512829306</v>
      </c>
      <c r="F449" s="6">
        <f t="shared" si="79"/>
        <v>67.068091621398693</v>
      </c>
      <c r="G449" s="6">
        <f t="shared" si="83"/>
        <v>67.18631169315637</v>
      </c>
      <c r="H449" s="6">
        <f t="shared" si="84"/>
        <v>-0.11822007175767624</v>
      </c>
      <c r="I449" s="6">
        <f t="shared" si="85"/>
        <v>10947.975132858137</v>
      </c>
      <c r="J449" s="6">
        <f t="shared" si="86"/>
        <v>-0.11822007175767624</v>
      </c>
      <c r="K449" s="6">
        <f t="shared" si="80"/>
        <v>7.45</v>
      </c>
      <c r="L449" s="6">
        <f t="shared" si="81"/>
        <v>241.87072209536294</v>
      </c>
      <c r="M449" s="6">
        <f t="shared" si="82"/>
        <v>10.947975132858137</v>
      </c>
    </row>
    <row r="450" spans="3:13" x14ac:dyDescent="0.25">
      <c r="C450" s="6">
        <f t="shared" si="87"/>
        <v>448</v>
      </c>
      <c r="D450" s="6">
        <f t="shared" ref="D450:D513" si="88">SIN(C450/$B$2)*$B$3</f>
        <v>0.23658355109754303</v>
      </c>
      <c r="E450" s="6">
        <f t="shared" ref="E450:E513" si="89">C450/$B$2</f>
        <v>1.5638150097869192</v>
      </c>
      <c r="F450" s="6">
        <f t="shared" ref="F450:F513" si="90">(-COS(C450/$B$2)+1)*$B$3*$B$2</f>
        <v>67.304671809303969</v>
      </c>
      <c r="G450" s="6">
        <f t="shared" si="83"/>
        <v>67.422895244253908</v>
      </c>
      <c r="H450" s="6">
        <f t="shared" si="84"/>
        <v>-0.11822343494993959</v>
      </c>
      <c r="I450" s="6">
        <f t="shared" si="85"/>
        <v>11015.398028102391</v>
      </c>
      <c r="J450" s="6">
        <f t="shared" si="86"/>
        <v>-0.11822343494993959</v>
      </c>
      <c r="K450" s="6">
        <f t="shared" ref="K450:K513" si="91">C450/60</f>
        <v>7.4666666666666668</v>
      </c>
      <c r="L450" s="6">
        <f t="shared" ref="L450:L513" si="92">G450*3600/1000</f>
        <v>242.72242287931408</v>
      </c>
      <c r="M450" s="6">
        <f t="shared" ref="M450:M513" si="93">I450/1000</f>
        <v>11.015398028102391</v>
      </c>
    </row>
    <row r="451" spans="3:13" x14ac:dyDescent="0.25">
      <c r="C451" s="6">
        <f t="shared" si="87"/>
        <v>449</v>
      </c>
      <c r="D451" s="6">
        <f t="shared" si="88"/>
        <v>0.23658787522922006</v>
      </c>
      <c r="E451" s="6">
        <f t="shared" si="89"/>
        <v>1.5673056682909079</v>
      </c>
      <c r="F451" s="6">
        <f t="shared" si="90"/>
        <v>67.541257762694755</v>
      </c>
      <c r="G451" s="6">
        <f t="shared" ref="G451:G514" si="94">(G450+(D451*(C451-C450)))</f>
        <v>67.659483119483127</v>
      </c>
      <c r="H451" s="6">
        <f t="shared" ref="H451:H514" si="95">F451-G451</f>
        <v>-0.11822535678837198</v>
      </c>
      <c r="I451" s="6">
        <f t="shared" ref="I451:I514" si="96">(G451*(C451-C450))+I450</f>
        <v>11083.057511221874</v>
      </c>
      <c r="J451" s="6">
        <f t="shared" ref="J451:J514" si="97">F451-G451</f>
        <v>-0.11822535678837198</v>
      </c>
      <c r="K451" s="6">
        <f t="shared" si="91"/>
        <v>7.4833333333333334</v>
      </c>
      <c r="L451" s="6">
        <f t="shared" si="92"/>
        <v>243.57413923013925</v>
      </c>
      <c r="M451" s="6">
        <f t="shared" si="93"/>
        <v>11.083057511221874</v>
      </c>
    </row>
    <row r="452" spans="3:13" x14ac:dyDescent="0.25">
      <c r="C452" s="6">
        <f t="shared" ref="C452:C515" si="98">C451+1</f>
        <v>450</v>
      </c>
      <c r="D452" s="6">
        <f t="shared" si="88"/>
        <v>0.23658931661230001</v>
      </c>
      <c r="E452" s="6">
        <f t="shared" si="89"/>
        <v>1.5707963267948966</v>
      </c>
      <c r="F452" s="6">
        <f t="shared" si="90"/>
        <v>67.777846598845827</v>
      </c>
      <c r="G452" s="6">
        <f t="shared" si="94"/>
        <v>67.896072436095423</v>
      </c>
      <c r="H452" s="6">
        <f t="shared" si="95"/>
        <v>-0.11822583724959657</v>
      </c>
      <c r="I452" s="6">
        <f t="shared" si="96"/>
        <v>11150.953583657969</v>
      </c>
      <c r="J452" s="6">
        <f t="shared" si="97"/>
        <v>-0.11822583724959657</v>
      </c>
      <c r="K452" s="6">
        <f t="shared" si="91"/>
        <v>7.5</v>
      </c>
      <c r="L452" s="6">
        <f t="shared" si="92"/>
        <v>244.42586076994351</v>
      </c>
      <c r="M452" s="6">
        <f t="shared" si="93"/>
        <v>11.150953583657969</v>
      </c>
    </row>
    <row r="453" spans="3:13" x14ac:dyDescent="0.25">
      <c r="C453" s="6">
        <f t="shared" si="98"/>
        <v>451</v>
      </c>
      <c r="D453" s="6">
        <f t="shared" si="88"/>
        <v>0.23658787522922006</v>
      </c>
      <c r="E453" s="6">
        <f t="shared" si="89"/>
        <v>1.5742869852988852</v>
      </c>
      <c r="F453" s="6">
        <f t="shared" si="90"/>
        <v>68.014435434996912</v>
      </c>
      <c r="G453" s="6">
        <f t="shared" si="94"/>
        <v>68.132660311324642</v>
      </c>
      <c r="H453" s="6">
        <f t="shared" si="95"/>
        <v>-0.11822487632773004</v>
      </c>
      <c r="I453" s="6">
        <f t="shared" si="96"/>
        <v>11219.086243969294</v>
      </c>
      <c r="J453" s="6">
        <f t="shared" si="97"/>
        <v>-0.11822487632773004</v>
      </c>
      <c r="K453" s="6">
        <f t="shared" si="91"/>
        <v>7.5166666666666666</v>
      </c>
      <c r="L453" s="6">
        <f t="shared" si="92"/>
        <v>245.27757712076871</v>
      </c>
      <c r="M453" s="6">
        <f t="shared" si="93"/>
        <v>11.219086243969294</v>
      </c>
    </row>
    <row r="454" spans="3:13" x14ac:dyDescent="0.25">
      <c r="C454" s="6">
        <f t="shared" si="98"/>
        <v>452</v>
      </c>
      <c r="D454" s="6">
        <f t="shared" si="88"/>
        <v>0.23658355109754303</v>
      </c>
      <c r="E454" s="6">
        <f t="shared" si="89"/>
        <v>1.5777776438028739</v>
      </c>
      <c r="F454" s="6">
        <f t="shared" si="90"/>
        <v>68.251021388387684</v>
      </c>
      <c r="G454" s="6">
        <f t="shared" si="94"/>
        <v>68.369243862422181</v>
      </c>
      <c r="H454" s="6">
        <f t="shared" si="95"/>
        <v>-0.11822247403449637</v>
      </c>
      <c r="I454" s="6">
        <f t="shared" si="96"/>
        <v>11287.455487831716</v>
      </c>
      <c r="J454" s="6">
        <f t="shared" si="97"/>
        <v>-0.11822247403449637</v>
      </c>
      <c r="K454" s="6">
        <f t="shared" si="91"/>
        <v>7.5333333333333332</v>
      </c>
      <c r="L454" s="6">
        <f t="shared" si="92"/>
        <v>246.12927790471983</v>
      </c>
      <c r="M454" s="6">
        <f t="shared" si="93"/>
        <v>11.287455487831716</v>
      </c>
    </row>
    <row r="455" spans="3:13" x14ac:dyDescent="0.25">
      <c r="C455" s="6">
        <f t="shared" si="98"/>
        <v>453</v>
      </c>
      <c r="D455" s="6">
        <f t="shared" si="88"/>
        <v>0.23657634426995711</v>
      </c>
      <c r="E455" s="6">
        <f t="shared" si="89"/>
        <v>1.5812683023068625</v>
      </c>
      <c r="F455" s="6">
        <f t="shared" si="90"/>
        <v>68.487601576292974</v>
      </c>
      <c r="G455" s="6">
        <f t="shared" si="94"/>
        <v>68.605820206692144</v>
      </c>
      <c r="H455" s="6">
        <f t="shared" si="95"/>
        <v>-0.11821863039916991</v>
      </c>
      <c r="I455" s="6">
        <f t="shared" si="96"/>
        <v>11356.061308038408</v>
      </c>
      <c r="J455" s="6">
        <f t="shared" si="97"/>
        <v>-0.11821863039916991</v>
      </c>
      <c r="K455" s="6">
        <f t="shared" si="91"/>
        <v>7.55</v>
      </c>
      <c r="L455" s="6">
        <f t="shared" si="92"/>
        <v>246.98095274409172</v>
      </c>
      <c r="M455" s="6">
        <f t="shared" si="93"/>
        <v>11.356061308038408</v>
      </c>
    </row>
    <row r="456" spans="3:13" x14ac:dyDescent="0.25">
      <c r="C456" s="6">
        <f t="shared" si="98"/>
        <v>454</v>
      </c>
      <c r="D456" s="6">
        <f t="shared" si="88"/>
        <v>0.23656625483427518</v>
      </c>
      <c r="E456" s="6">
        <f t="shared" si="89"/>
        <v>1.5847589608108512</v>
      </c>
      <c r="F456" s="6">
        <f t="shared" si="90"/>
        <v>68.724173116057827</v>
      </c>
      <c r="G456" s="6">
        <f t="shared" si="94"/>
        <v>68.842386461526416</v>
      </c>
      <c r="H456" s="6">
        <f t="shared" si="95"/>
        <v>-0.11821334546858964</v>
      </c>
      <c r="I456" s="6">
        <f t="shared" si="96"/>
        <v>11424.903694499935</v>
      </c>
      <c r="J456" s="6">
        <f t="shared" si="97"/>
        <v>-0.11821334546858964</v>
      </c>
      <c r="K456" s="6">
        <f t="shared" si="91"/>
        <v>7.5666666666666664</v>
      </c>
      <c r="L456" s="6">
        <f t="shared" si="92"/>
        <v>247.83259126149511</v>
      </c>
      <c r="M456" s="6">
        <f t="shared" si="93"/>
        <v>11.424903694499935</v>
      </c>
    </row>
    <row r="457" spans="3:13" x14ac:dyDescent="0.25">
      <c r="C457" s="6">
        <f t="shared" si="98"/>
        <v>455</v>
      </c>
      <c r="D457" s="6">
        <f t="shared" si="88"/>
        <v>0.23655328291343389</v>
      </c>
      <c r="E457" s="6">
        <f t="shared" si="89"/>
        <v>1.5882496193148399</v>
      </c>
      <c r="F457" s="6">
        <f t="shared" si="90"/>
        <v>68.960733125132734</v>
      </c>
      <c r="G457" s="6">
        <f t="shared" si="94"/>
        <v>69.07893974443985</v>
      </c>
      <c r="H457" s="6">
        <f t="shared" si="95"/>
        <v>-0.11820661930711651</v>
      </c>
      <c r="I457" s="6">
        <f t="shared" si="96"/>
        <v>11493.982634244376</v>
      </c>
      <c r="J457" s="6">
        <f t="shared" si="97"/>
        <v>-0.11820661930711651</v>
      </c>
      <c r="K457" s="6">
        <f t="shared" si="91"/>
        <v>7.583333333333333</v>
      </c>
      <c r="L457" s="6">
        <f t="shared" si="92"/>
        <v>248.68418307998346</v>
      </c>
      <c r="M457" s="6">
        <f t="shared" si="93"/>
        <v>11.493982634244375</v>
      </c>
    </row>
    <row r="458" spans="3:13" x14ac:dyDescent="0.25">
      <c r="C458" s="6">
        <f t="shared" si="98"/>
        <v>456</v>
      </c>
      <c r="D458" s="6">
        <f t="shared" si="88"/>
        <v>0.23653742866549193</v>
      </c>
      <c r="E458" s="6">
        <f t="shared" si="89"/>
        <v>1.5917402778188285</v>
      </c>
      <c r="F458" s="6">
        <f t="shared" si="90"/>
        <v>69.197278721108617</v>
      </c>
      <c r="G458" s="6">
        <f t="shared" si="94"/>
        <v>69.315477173105336</v>
      </c>
      <c r="H458" s="6">
        <f t="shared" si="95"/>
        <v>-0.11819845199671875</v>
      </c>
      <c r="I458" s="6">
        <f t="shared" si="96"/>
        <v>11563.298111417482</v>
      </c>
      <c r="J458" s="6">
        <f t="shared" si="97"/>
        <v>-0.11819845199671875</v>
      </c>
      <c r="K458" s="6">
        <f t="shared" si="91"/>
        <v>7.6</v>
      </c>
      <c r="L458" s="6">
        <f t="shared" si="92"/>
        <v>249.5357178231792</v>
      </c>
      <c r="M458" s="6">
        <f t="shared" si="93"/>
        <v>11.563298111417481</v>
      </c>
    </row>
    <row r="459" spans="3:13" x14ac:dyDescent="0.25">
      <c r="C459" s="6">
        <f t="shared" si="98"/>
        <v>457</v>
      </c>
      <c r="D459" s="6">
        <f t="shared" si="88"/>
        <v>0.23651869228362835</v>
      </c>
      <c r="E459" s="6">
        <f t="shared" si="89"/>
        <v>1.5952309363228172</v>
      </c>
      <c r="F459" s="6">
        <f t="shared" si="90"/>
        <v>69.433807021752031</v>
      </c>
      <c r="G459" s="6">
        <f t="shared" si="94"/>
        <v>69.55199586538896</v>
      </c>
      <c r="H459" s="6">
        <f t="shared" si="95"/>
        <v>-0.11818884363692916</v>
      </c>
      <c r="I459" s="6">
        <f t="shared" si="96"/>
        <v>11632.850107282871</v>
      </c>
      <c r="J459" s="6">
        <f t="shared" si="97"/>
        <v>-0.11818884363692916</v>
      </c>
      <c r="K459" s="6">
        <f t="shared" si="91"/>
        <v>7.6166666666666663</v>
      </c>
      <c r="L459" s="6">
        <f t="shared" si="92"/>
        <v>250.38718511540026</v>
      </c>
      <c r="M459" s="6">
        <f t="shared" si="93"/>
        <v>11.632850107282872</v>
      </c>
    </row>
    <row r="460" spans="3:13" x14ac:dyDescent="0.25">
      <c r="C460" s="6">
        <f t="shared" si="98"/>
        <v>458</v>
      </c>
      <c r="D460" s="6">
        <f t="shared" si="88"/>
        <v>0.23649707399614003</v>
      </c>
      <c r="E460" s="6">
        <f t="shared" si="89"/>
        <v>1.5987215948268059</v>
      </c>
      <c r="F460" s="6">
        <f t="shared" si="90"/>
        <v>69.670315145040263</v>
      </c>
      <c r="G460" s="6">
        <f t="shared" si="94"/>
        <v>69.788492939385094</v>
      </c>
      <c r="H460" s="6">
        <f t="shared" si="95"/>
        <v>-0.118177794344831</v>
      </c>
      <c r="I460" s="6">
        <f t="shared" si="96"/>
        <v>11702.638600222257</v>
      </c>
      <c r="J460" s="6">
        <f t="shared" si="97"/>
        <v>-0.118177794344831</v>
      </c>
      <c r="K460" s="6">
        <f t="shared" si="91"/>
        <v>7.6333333333333337</v>
      </c>
      <c r="L460" s="6">
        <f t="shared" si="92"/>
        <v>251.23857458178634</v>
      </c>
      <c r="M460" s="6">
        <f t="shared" si="93"/>
        <v>11.702638600222256</v>
      </c>
    </row>
    <row r="461" spans="3:13" x14ac:dyDescent="0.25">
      <c r="C461" s="6">
        <f t="shared" si="98"/>
        <v>459</v>
      </c>
      <c r="D461" s="6">
        <f t="shared" si="88"/>
        <v>0.23647257406643904</v>
      </c>
      <c r="E461" s="6">
        <f t="shared" si="89"/>
        <v>1.6022122533307945</v>
      </c>
      <c r="F461" s="6">
        <f t="shared" si="90"/>
        <v>69.906800209196518</v>
      </c>
      <c r="G461" s="6">
        <f t="shared" si="94"/>
        <v>70.024965513451534</v>
      </c>
      <c r="H461" s="6">
        <f t="shared" si="95"/>
        <v>-0.11816530425501526</v>
      </c>
      <c r="I461" s="6">
        <f t="shared" si="96"/>
        <v>11772.663565735709</v>
      </c>
      <c r="J461" s="6">
        <f t="shared" si="97"/>
        <v>-0.11816530425501526</v>
      </c>
      <c r="K461" s="6">
        <f t="shared" si="91"/>
        <v>7.65</v>
      </c>
      <c r="L461" s="6">
        <f t="shared" si="92"/>
        <v>252.08987584842552</v>
      </c>
      <c r="M461" s="6">
        <f t="shared" si="93"/>
        <v>11.772663565735709</v>
      </c>
    </row>
    <row r="462" spans="3:13" x14ac:dyDescent="0.25">
      <c r="C462" s="6">
        <f t="shared" si="98"/>
        <v>460</v>
      </c>
      <c r="D462" s="6">
        <f t="shared" si="88"/>
        <v>0.23644519279304921</v>
      </c>
      <c r="E462" s="6">
        <f t="shared" si="89"/>
        <v>1.6057029118347832</v>
      </c>
      <c r="F462" s="6">
        <f t="shared" si="90"/>
        <v>70.143259332724867</v>
      </c>
      <c r="G462" s="6">
        <f t="shared" si="94"/>
        <v>70.26141070624459</v>
      </c>
      <c r="H462" s="6">
        <f t="shared" si="95"/>
        <v>-0.11815137351972282</v>
      </c>
      <c r="I462" s="6">
        <f t="shared" si="96"/>
        <v>11842.924976441955</v>
      </c>
      <c r="J462" s="6">
        <f t="shared" si="97"/>
        <v>-0.11815137351972282</v>
      </c>
      <c r="K462" s="6">
        <f t="shared" si="91"/>
        <v>7.666666666666667</v>
      </c>
      <c r="L462" s="6">
        <f t="shared" si="92"/>
        <v>252.94107854248054</v>
      </c>
      <c r="M462" s="6">
        <f t="shared" si="93"/>
        <v>11.842924976441955</v>
      </c>
    </row>
    <row r="463" spans="3:13" x14ac:dyDescent="0.25">
      <c r="C463" s="6">
        <f t="shared" si="98"/>
        <v>461</v>
      </c>
      <c r="D463" s="6">
        <f t="shared" si="88"/>
        <v>0.23641493050960272</v>
      </c>
      <c r="E463" s="6">
        <f t="shared" si="89"/>
        <v>1.6091935703387719</v>
      </c>
      <c r="F463" s="6">
        <f t="shared" si="90"/>
        <v>70.379689634445526</v>
      </c>
      <c r="G463" s="6">
        <f t="shared" si="94"/>
        <v>70.497825636754186</v>
      </c>
      <c r="H463" s="6">
        <f t="shared" si="95"/>
        <v>-0.11813600230865973</v>
      </c>
      <c r="I463" s="6">
        <f t="shared" si="96"/>
        <v>11913.422802078709</v>
      </c>
      <c r="J463" s="6">
        <f t="shared" si="97"/>
        <v>-0.11813600230865973</v>
      </c>
      <c r="K463" s="6">
        <f t="shared" si="91"/>
        <v>7.6833333333333336</v>
      </c>
      <c r="L463" s="6">
        <f t="shared" si="92"/>
        <v>253.79217229231509</v>
      </c>
      <c r="M463" s="6">
        <f t="shared" si="93"/>
        <v>11.913422802078708</v>
      </c>
    </row>
    <row r="464" spans="3:13" x14ac:dyDescent="0.25">
      <c r="C464" s="6">
        <f t="shared" si="98"/>
        <v>462</v>
      </c>
      <c r="D464" s="6">
        <f t="shared" si="88"/>
        <v>0.23638178758483602</v>
      </c>
      <c r="E464" s="6">
        <f t="shared" si="89"/>
        <v>1.6126842288427605</v>
      </c>
      <c r="F464" s="6">
        <f t="shared" si="90"/>
        <v>70.616088233529908</v>
      </c>
      <c r="G464" s="6">
        <f t="shared" si="94"/>
        <v>70.734207424339019</v>
      </c>
      <c r="H464" s="6">
        <f t="shared" si="95"/>
        <v>-0.11811919080911082</v>
      </c>
      <c r="I464" s="6">
        <f t="shared" si="96"/>
        <v>11984.157009503047</v>
      </c>
      <c r="J464" s="6">
        <f t="shared" si="97"/>
        <v>-0.11811919080911082</v>
      </c>
      <c r="K464" s="6">
        <f t="shared" si="91"/>
        <v>7.7</v>
      </c>
      <c r="L464" s="6">
        <f t="shared" si="92"/>
        <v>254.64314672762049</v>
      </c>
      <c r="M464" s="6">
        <f t="shared" si="93"/>
        <v>11.984157009503047</v>
      </c>
    </row>
    <row r="465" spans="3:13" x14ac:dyDescent="0.25">
      <c r="C465" s="6">
        <f t="shared" si="98"/>
        <v>463</v>
      </c>
      <c r="D465" s="6">
        <f t="shared" si="88"/>
        <v>0.23634576442258515</v>
      </c>
      <c r="E465" s="6">
        <f t="shared" si="89"/>
        <v>1.6161748873467492</v>
      </c>
      <c r="F465" s="6">
        <f t="shared" si="90"/>
        <v>70.852452249535659</v>
      </c>
      <c r="G465" s="6">
        <f t="shared" si="94"/>
        <v>70.970553188761599</v>
      </c>
      <c r="H465" s="6">
        <f t="shared" si="95"/>
        <v>-0.11810093922593978</v>
      </c>
      <c r="I465" s="6">
        <f t="shared" si="96"/>
        <v>12055.127562691809</v>
      </c>
      <c r="J465" s="6">
        <f t="shared" si="97"/>
        <v>-0.11810093922593978</v>
      </c>
      <c r="K465" s="6">
        <f t="shared" si="91"/>
        <v>7.7166666666666668</v>
      </c>
      <c r="L465" s="6">
        <f t="shared" si="92"/>
        <v>255.49399147954176</v>
      </c>
      <c r="M465" s="6">
        <f t="shared" si="93"/>
        <v>12.055127562691808</v>
      </c>
    </row>
    <row r="466" spans="3:13" x14ac:dyDescent="0.25">
      <c r="C466" s="6">
        <f t="shared" si="98"/>
        <v>464</v>
      </c>
      <c r="D466" s="6">
        <f t="shared" si="88"/>
        <v>0.23630686146178095</v>
      </c>
      <c r="E466" s="6">
        <f t="shared" si="89"/>
        <v>1.6196655458507379</v>
      </c>
      <c r="F466" s="6">
        <f t="shared" si="90"/>
        <v>71.088778802441837</v>
      </c>
      <c r="G466" s="6">
        <f t="shared" si="94"/>
        <v>71.206860050223383</v>
      </c>
      <c r="H466" s="6">
        <f t="shared" si="95"/>
        <v>-0.11808124778154649</v>
      </c>
      <c r="I466" s="6">
        <f t="shared" si="96"/>
        <v>12126.334422742031</v>
      </c>
      <c r="J466" s="6">
        <f t="shared" si="97"/>
        <v>-0.11808124778154649</v>
      </c>
      <c r="K466" s="6">
        <f t="shared" si="91"/>
        <v>7.7333333333333334</v>
      </c>
      <c r="L466" s="6">
        <f t="shared" si="92"/>
        <v>256.34469618080419</v>
      </c>
      <c r="M466" s="6">
        <f t="shared" si="93"/>
        <v>12.126334422742032</v>
      </c>
    </row>
    <row r="467" spans="3:13" x14ac:dyDescent="0.25">
      <c r="C467" s="6">
        <f t="shared" si="98"/>
        <v>465</v>
      </c>
      <c r="D467" s="6">
        <f t="shared" si="88"/>
        <v>0.23626507917644374</v>
      </c>
      <c r="E467" s="6">
        <f t="shared" si="89"/>
        <v>1.6231562043547265</v>
      </c>
      <c r="F467" s="6">
        <f t="shared" si="90"/>
        <v>71.325065012683979</v>
      </c>
      <c r="G467" s="6">
        <f t="shared" si="94"/>
        <v>71.443125129399832</v>
      </c>
      <c r="H467" s="6">
        <f t="shared" si="95"/>
        <v>-0.11806011671585281</v>
      </c>
      <c r="I467" s="6">
        <f t="shared" si="96"/>
        <v>12197.77754787143</v>
      </c>
      <c r="J467" s="6">
        <f t="shared" si="97"/>
        <v>-0.11806011671585281</v>
      </c>
      <c r="K467" s="6">
        <f t="shared" si="91"/>
        <v>7.75</v>
      </c>
      <c r="L467" s="6">
        <f t="shared" si="92"/>
        <v>257.19525046583942</v>
      </c>
      <c r="M467" s="6">
        <f t="shared" si="93"/>
        <v>12.19777754787143</v>
      </c>
    </row>
    <row r="468" spans="3:13" x14ac:dyDescent="0.25">
      <c r="C468" s="6">
        <f t="shared" si="98"/>
        <v>466</v>
      </c>
      <c r="D468" s="6">
        <f t="shared" si="88"/>
        <v>0.23622041807567748</v>
      </c>
      <c r="E468" s="6">
        <f t="shared" si="89"/>
        <v>1.6266468628587152</v>
      </c>
      <c r="F468" s="6">
        <f t="shared" si="90"/>
        <v>71.561308001189204</v>
      </c>
      <c r="G468" s="6">
        <f t="shared" si="94"/>
        <v>71.679345547475506</v>
      </c>
      <c r="H468" s="6">
        <f t="shared" si="95"/>
        <v>-0.11803754628630259</v>
      </c>
      <c r="I468" s="6">
        <f t="shared" si="96"/>
        <v>12269.456893418906</v>
      </c>
      <c r="J468" s="6">
        <f t="shared" si="97"/>
        <v>-0.11803754628630259</v>
      </c>
      <c r="K468" s="6">
        <f t="shared" si="91"/>
        <v>7.7666666666666666</v>
      </c>
      <c r="L468" s="6">
        <f t="shared" si="92"/>
        <v>258.04564397091184</v>
      </c>
      <c r="M468" s="6">
        <f t="shared" si="93"/>
        <v>12.269456893418907</v>
      </c>
    </row>
    <row r="469" spans="3:13" x14ac:dyDescent="0.25">
      <c r="C469" s="6">
        <f t="shared" si="98"/>
        <v>467</v>
      </c>
      <c r="D469" s="6">
        <f t="shared" si="88"/>
        <v>0.2361728787036636</v>
      </c>
      <c r="E469" s="6">
        <f t="shared" si="89"/>
        <v>1.6301375213627038</v>
      </c>
      <c r="F469" s="6">
        <f t="shared" si="90"/>
        <v>71.797504889411201</v>
      </c>
      <c r="G469" s="6">
        <f t="shared" si="94"/>
        <v>71.915518426179176</v>
      </c>
      <c r="H469" s="6">
        <f t="shared" si="95"/>
        <v>-0.11801353676797532</v>
      </c>
      <c r="I469" s="6">
        <f t="shared" si="96"/>
        <v>12341.372411845086</v>
      </c>
      <c r="J469" s="6">
        <f t="shared" si="97"/>
        <v>-0.11801353676797532</v>
      </c>
      <c r="K469" s="6">
        <f t="shared" si="91"/>
        <v>7.7833333333333332</v>
      </c>
      <c r="L469" s="6">
        <f t="shared" si="92"/>
        <v>258.89586633424506</v>
      </c>
      <c r="M469" s="6">
        <f t="shared" si="93"/>
        <v>12.341372411845086</v>
      </c>
    </row>
    <row r="470" spans="3:13" x14ac:dyDescent="0.25">
      <c r="C470" s="6">
        <f t="shared" si="98"/>
        <v>468</v>
      </c>
      <c r="D470" s="6">
        <f t="shared" si="88"/>
        <v>0.23612246163965431</v>
      </c>
      <c r="E470" s="6">
        <f t="shared" si="89"/>
        <v>1.6336281798666925</v>
      </c>
      <c r="F470" s="6">
        <f t="shared" si="90"/>
        <v>72.03365279936547</v>
      </c>
      <c r="G470" s="6">
        <f t="shared" si="94"/>
        <v>72.151640887818829</v>
      </c>
      <c r="H470" s="6">
        <f t="shared" si="95"/>
        <v>-0.11798808845335884</v>
      </c>
      <c r="I470" s="6">
        <f t="shared" si="96"/>
        <v>12413.524052732906</v>
      </c>
      <c r="J470" s="6">
        <f t="shared" si="97"/>
        <v>-0.11798808845335884</v>
      </c>
      <c r="K470" s="6">
        <f t="shared" si="91"/>
        <v>7.8</v>
      </c>
      <c r="L470" s="6">
        <f t="shared" si="92"/>
        <v>259.74590719614775</v>
      </c>
      <c r="M470" s="6">
        <f t="shared" si="93"/>
        <v>12.413524052732907</v>
      </c>
    </row>
    <row r="471" spans="3:13" x14ac:dyDescent="0.25">
      <c r="C471" s="6">
        <f t="shared" si="98"/>
        <v>469</v>
      </c>
      <c r="D471" s="6">
        <f t="shared" si="88"/>
        <v>0.23606916749796564</v>
      </c>
      <c r="E471" s="6">
        <f t="shared" si="89"/>
        <v>1.6371188383706812</v>
      </c>
      <c r="F471" s="6">
        <f t="shared" si="90"/>
        <v>72.269748853664225</v>
      </c>
      <c r="G471" s="6">
        <f t="shared" si="94"/>
        <v>72.387710055316788</v>
      </c>
      <c r="H471" s="6">
        <f t="shared" si="95"/>
        <v>-0.11796120165256241</v>
      </c>
      <c r="I471" s="6">
        <f t="shared" si="96"/>
        <v>12485.911762788222</v>
      </c>
      <c r="J471" s="6">
        <f t="shared" si="97"/>
        <v>-0.11796120165256241</v>
      </c>
      <c r="K471" s="6">
        <f t="shared" si="91"/>
        <v>7.8166666666666664</v>
      </c>
      <c r="L471" s="6">
        <f t="shared" si="92"/>
        <v>260.5957561991404</v>
      </c>
      <c r="M471" s="6">
        <f t="shared" si="93"/>
        <v>12.485911762788222</v>
      </c>
    </row>
    <row r="472" spans="3:13" x14ac:dyDescent="0.25">
      <c r="C472" s="6">
        <f t="shared" si="98"/>
        <v>470</v>
      </c>
      <c r="D472" s="6">
        <f t="shared" si="88"/>
        <v>0.2360129969279699</v>
      </c>
      <c r="E472" s="6">
        <f t="shared" si="89"/>
        <v>1.6406094968746698</v>
      </c>
      <c r="F472" s="6">
        <f t="shared" si="90"/>
        <v>72.505790175551581</v>
      </c>
      <c r="G472" s="6">
        <f t="shared" si="94"/>
        <v>72.623723052244756</v>
      </c>
      <c r="H472" s="6">
        <f t="shared" si="95"/>
        <v>-0.11793287669317465</v>
      </c>
      <c r="I472" s="6">
        <f t="shared" si="96"/>
        <v>12558.535485840468</v>
      </c>
      <c r="J472" s="6">
        <f t="shared" si="97"/>
        <v>-0.11793287669317465</v>
      </c>
      <c r="K472" s="6">
        <f t="shared" si="91"/>
        <v>7.833333333333333</v>
      </c>
      <c r="L472" s="6">
        <f t="shared" si="92"/>
        <v>261.44540298808113</v>
      </c>
      <c r="M472" s="6">
        <f t="shared" si="93"/>
        <v>12.558535485840467</v>
      </c>
    </row>
    <row r="473" spans="3:13" x14ac:dyDescent="0.25">
      <c r="C473" s="6">
        <f t="shared" si="98"/>
        <v>471</v>
      </c>
      <c r="D473" s="6">
        <f t="shared" si="88"/>
        <v>0.23595395061408778</v>
      </c>
      <c r="E473" s="6">
        <f t="shared" si="89"/>
        <v>1.6441001553786585</v>
      </c>
      <c r="F473" s="6">
        <f t="shared" si="90"/>
        <v>72.741773888938482</v>
      </c>
      <c r="G473" s="6">
        <f t="shared" si="94"/>
        <v>72.859677002858845</v>
      </c>
      <c r="H473" s="6">
        <f t="shared" si="95"/>
        <v>-0.11790311392036301</v>
      </c>
      <c r="I473" s="6">
        <f t="shared" si="96"/>
        <v>12631.395162843326</v>
      </c>
      <c r="J473" s="6">
        <f t="shared" si="97"/>
        <v>-0.11790311392036301</v>
      </c>
      <c r="K473" s="6">
        <f t="shared" si="91"/>
        <v>7.85</v>
      </c>
      <c r="L473" s="6">
        <f t="shared" si="92"/>
        <v>262.2948372102918</v>
      </c>
      <c r="M473" s="6">
        <f t="shared" si="93"/>
        <v>12.631395162843326</v>
      </c>
    </row>
    <row r="474" spans="3:13" x14ac:dyDescent="0.25">
      <c r="C474" s="6">
        <f t="shared" si="98"/>
        <v>472</v>
      </c>
      <c r="D474" s="6">
        <f t="shared" si="88"/>
        <v>0.23589202927577996</v>
      </c>
      <c r="E474" s="6">
        <f t="shared" si="89"/>
        <v>1.6475908138826472</v>
      </c>
      <c r="F474" s="6">
        <f t="shared" si="90"/>
        <v>72.977697118437874</v>
      </c>
      <c r="G474" s="6">
        <f t="shared" si="94"/>
        <v>73.09556903213462</v>
      </c>
      <c r="H474" s="6">
        <f t="shared" si="95"/>
        <v>-0.11787191369674588</v>
      </c>
      <c r="I474" s="6">
        <f t="shared" si="96"/>
        <v>12704.490731875461</v>
      </c>
      <c r="J474" s="6">
        <f t="shared" si="97"/>
        <v>-0.11787191369674588</v>
      </c>
      <c r="K474" s="6">
        <f t="shared" si="91"/>
        <v>7.8666666666666663</v>
      </c>
      <c r="L474" s="6">
        <f t="shared" si="92"/>
        <v>263.14404851568463</v>
      </c>
      <c r="M474" s="6">
        <f t="shared" si="93"/>
        <v>12.704490731875461</v>
      </c>
    </row>
    <row r="475" spans="3:13" x14ac:dyDescent="0.25">
      <c r="C475" s="6">
        <f t="shared" si="98"/>
        <v>473</v>
      </c>
      <c r="D475" s="6">
        <f t="shared" si="88"/>
        <v>0.23582723366753836</v>
      </c>
      <c r="E475" s="6">
        <f t="shared" si="89"/>
        <v>1.6510814723866358</v>
      </c>
      <c r="F475" s="6">
        <f t="shared" si="90"/>
        <v>73.213556989399677</v>
      </c>
      <c r="G475" s="6">
        <f t="shared" si="94"/>
        <v>73.331396265802155</v>
      </c>
      <c r="H475" s="6">
        <f t="shared" si="95"/>
        <v>-0.11783927640247782</v>
      </c>
      <c r="I475" s="6">
        <f t="shared" si="96"/>
        <v>12777.822128141264</v>
      </c>
      <c r="J475" s="6">
        <f t="shared" si="97"/>
        <v>-0.11783927640247782</v>
      </c>
      <c r="K475" s="6">
        <f t="shared" si="91"/>
        <v>7.8833333333333337</v>
      </c>
      <c r="L475" s="6">
        <f t="shared" si="92"/>
        <v>263.9930265568878</v>
      </c>
      <c r="M475" s="6">
        <f t="shared" si="93"/>
        <v>12.777822128141265</v>
      </c>
    </row>
    <row r="476" spans="3:13" x14ac:dyDescent="0.25">
      <c r="C476" s="6">
        <f t="shared" si="98"/>
        <v>474</v>
      </c>
      <c r="D476" s="6">
        <f t="shared" si="88"/>
        <v>0.23575956457887709</v>
      </c>
      <c r="E476" s="6">
        <f t="shared" si="89"/>
        <v>1.6545721308906243</v>
      </c>
      <c r="F476" s="6">
        <f t="shared" si="90"/>
        <v>73.449350627945748</v>
      </c>
      <c r="G476" s="6">
        <f t="shared" si="94"/>
        <v>73.567155830381026</v>
      </c>
      <c r="H476" s="6">
        <f t="shared" si="95"/>
        <v>-0.11780520243527803</v>
      </c>
      <c r="I476" s="6">
        <f t="shared" si="96"/>
        <v>12851.389283971645</v>
      </c>
      <c r="J476" s="6">
        <f t="shared" si="97"/>
        <v>-0.11780520243527803</v>
      </c>
      <c r="K476" s="6">
        <f t="shared" si="91"/>
        <v>7.9</v>
      </c>
      <c r="L476" s="6">
        <f t="shared" si="92"/>
        <v>264.84176098937166</v>
      </c>
      <c r="M476" s="6">
        <f t="shared" si="93"/>
        <v>12.851389283971644</v>
      </c>
    </row>
    <row r="477" spans="3:13" x14ac:dyDescent="0.25">
      <c r="C477" s="6">
        <f t="shared" si="98"/>
        <v>475</v>
      </c>
      <c r="D477" s="6">
        <f t="shared" si="88"/>
        <v>0.23568902283432261</v>
      </c>
      <c r="E477" s="6">
        <f t="shared" si="89"/>
        <v>1.6580627893946129</v>
      </c>
      <c r="F477" s="6">
        <f t="shared" si="90"/>
        <v>73.685075161005059</v>
      </c>
      <c r="G477" s="6">
        <f t="shared" si="94"/>
        <v>73.802844853215348</v>
      </c>
      <c r="H477" s="6">
        <f t="shared" si="95"/>
        <v>-0.11776969221028821</v>
      </c>
      <c r="I477" s="6">
        <f t="shared" si="96"/>
        <v>12925.19212882486</v>
      </c>
      <c r="J477" s="6">
        <f t="shared" si="97"/>
        <v>-0.11776969221028821</v>
      </c>
      <c r="K477" s="6">
        <f t="shared" si="91"/>
        <v>7.916666666666667</v>
      </c>
      <c r="L477" s="6">
        <f t="shared" si="92"/>
        <v>265.69024147157523</v>
      </c>
      <c r="M477" s="6">
        <f t="shared" si="93"/>
        <v>12.925192128824859</v>
      </c>
    </row>
    <row r="478" spans="3:13" x14ac:dyDescent="0.25">
      <c r="C478" s="6">
        <f t="shared" si="98"/>
        <v>476</v>
      </c>
      <c r="D478" s="6">
        <f t="shared" si="88"/>
        <v>0.2356156092934038</v>
      </c>
      <c r="E478" s="6">
        <f t="shared" si="89"/>
        <v>1.6615534478986016</v>
      </c>
      <c r="F478" s="6">
        <f t="shared" si="90"/>
        <v>73.920727716348551</v>
      </c>
      <c r="G478" s="6">
        <f t="shared" si="94"/>
        <v>74.038460462508752</v>
      </c>
      <c r="H478" s="6">
        <f t="shared" si="95"/>
        <v>-0.11773274616020046</v>
      </c>
      <c r="I478" s="6">
        <f t="shared" si="96"/>
        <v>12999.230589287368</v>
      </c>
      <c r="J478" s="6">
        <f t="shared" si="97"/>
        <v>-0.11773274616020046</v>
      </c>
      <c r="K478" s="6">
        <f t="shared" si="91"/>
        <v>7.9333333333333336</v>
      </c>
      <c r="L478" s="6">
        <f t="shared" si="92"/>
        <v>266.5384576650315</v>
      </c>
      <c r="M478" s="6">
        <f t="shared" si="93"/>
        <v>12.999230589287368</v>
      </c>
    </row>
    <row r="479" spans="3:13" x14ac:dyDescent="0.25">
      <c r="C479" s="6">
        <f t="shared" si="98"/>
        <v>477</v>
      </c>
      <c r="D479" s="6">
        <f t="shared" si="88"/>
        <v>0.2355393248506415</v>
      </c>
      <c r="E479" s="6">
        <f t="shared" si="89"/>
        <v>1.6650441064025903</v>
      </c>
      <c r="F479" s="6">
        <f t="shared" si="90"/>
        <v>74.1563054226242</v>
      </c>
      <c r="G479" s="6">
        <f t="shared" si="94"/>
        <v>74.273999787359386</v>
      </c>
      <c r="H479" s="6">
        <f t="shared" si="95"/>
        <v>-0.11769436473518624</v>
      </c>
      <c r="I479" s="6">
        <f t="shared" si="96"/>
        <v>13073.504589074728</v>
      </c>
      <c r="J479" s="6">
        <f t="shared" si="97"/>
        <v>-0.11769436473518624</v>
      </c>
      <c r="K479" s="6">
        <f t="shared" si="91"/>
        <v>7.95</v>
      </c>
      <c r="L479" s="6">
        <f t="shared" si="92"/>
        <v>267.38639923449381</v>
      </c>
      <c r="M479" s="6">
        <f t="shared" si="93"/>
        <v>13.073504589074728</v>
      </c>
    </row>
    <row r="480" spans="3:13" x14ac:dyDescent="0.25">
      <c r="C480" s="6">
        <f t="shared" si="98"/>
        <v>478</v>
      </c>
      <c r="D480" s="6">
        <f t="shared" si="88"/>
        <v>0.2354601704355376</v>
      </c>
      <c r="E480" s="6">
        <f t="shared" si="89"/>
        <v>1.6685347649065789</v>
      </c>
      <c r="F480" s="6">
        <f t="shared" si="90"/>
        <v>74.391805409392006</v>
      </c>
      <c r="G480" s="6">
        <f t="shared" si="94"/>
        <v>74.509459957794931</v>
      </c>
      <c r="H480" s="6">
        <f t="shared" si="95"/>
        <v>-0.11765454840292477</v>
      </c>
      <c r="I480" s="6">
        <f t="shared" si="96"/>
        <v>13148.014049032523</v>
      </c>
      <c r="J480" s="6">
        <f t="shared" si="97"/>
        <v>-0.11765454840292477</v>
      </c>
      <c r="K480" s="6">
        <f t="shared" si="91"/>
        <v>7.9666666666666668</v>
      </c>
      <c r="L480" s="6">
        <f t="shared" si="92"/>
        <v>268.23405584806176</v>
      </c>
      <c r="M480" s="6">
        <f t="shared" si="93"/>
        <v>13.148014049032524</v>
      </c>
    </row>
    <row r="481" spans="3:13" x14ac:dyDescent="0.25">
      <c r="C481" s="6">
        <f t="shared" si="98"/>
        <v>479</v>
      </c>
      <c r="D481" s="6">
        <f t="shared" si="88"/>
        <v>0.23537814701256363</v>
      </c>
      <c r="E481" s="6">
        <f t="shared" si="89"/>
        <v>1.6720254234105676</v>
      </c>
      <c r="F481" s="6">
        <f t="shared" si="90"/>
        <v>74.627224807158939</v>
      </c>
      <c r="G481" s="6">
        <f t="shared" si="94"/>
        <v>74.744838104807499</v>
      </c>
      <c r="H481" s="6">
        <f t="shared" si="95"/>
        <v>-0.11761329764856043</v>
      </c>
      <c r="I481" s="6">
        <f t="shared" si="96"/>
        <v>13222.75888713733</v>
      </c>
      <c r="J481" s="6">
        <f t="shared" si="97"/>
        <v>-0.11761329764856043</v>
      </c>
      <c r="K481" s="6">
        <f t="shared" si="91"/>
        <v>7.9833333333333334</v>
      </c>
      <c r="L481" s="6">
        <f t="shared" si="92"/>
        <v>269.081417177307</v>
      </c>
      <c r="M481" s="6">
        <f t="shared" si="93"/>
        <v>13.22275888713733</v>
      </c>
    </row>
    <row r="482" spans="3:13" x14ac:dyDescent="0.25">
      <c r="C482" s="6">
        <f t="shared" si="98"/>
        <v>480</v>
      </c>
      <c r="D482" s="6">
        <f t="shared" si="88"/>
        <v>0.23529325558114914</v>
      </c>
      <c r="E482" s="6">
        <f t="shared" si="89"/>
        <v>1.6755160819145563</v>
      </c>
      <c r="F482" s="6">
        <f t="shared" si="90"/>
        <v>74.862560747413923</v>
      </c>
      <c r="G482" s="6">
        <f t="shared" si="94"/>
        <v>74.980131360388654</v>
      </c>
      <c r="H482" s="6">
        <f t="shared" si="95"/>
        <v>-0.11757061297473115</v>
      </c>
      <c r="I482" s="6">
        <f t="shared" si="96"/>
        <v>13297.739018497719</v>
      </c>
      <c r="J482" s="6">
        <f t="shared" si="97"/>
        <v>-0.11757061297473115</v>
      </c>
      <c r="K482" s="6">
        <f t="shared" si="91"/>
        <v>8</v>
      </c>
      <c r="L482" s="6">
        <f t="shared" si="92"/>
        <v>269.92847289739916</v>
      </c>
      <c r="M482" s="6">
        <f t="shared" si="93"/>
        <v>13.297739018497719</v>
      </c>
    </row>
    <row r="483" spans="3:13" x14ac:dyDescent="0.25">
      <c r="C483" s="6">
        <f t="shared" si="98"/>
        <v>481</v>
      </c>
      <c r="D483" s="6">
        <f t="shared" si="88"/>
        <v>0.23520549717566938</v>
      </c>
      <c r="E483" s="6">
        <f t="shared" si="89"/>
        <v>1.6790067404185449</v>
      </c>
      <c r="F483" s="6">
        <f t="shared" si="90"/>
        <v>75.097810362662827</v>
      </c>
      <c r="G483" s="6">
        <f t="shared" si="94"/>
        <v>75.215336857564324</v>
      </c>
      <c r="H483" s="6">
        <f t="shared" si="95"/>
        <v>-0.11752649490149736</v>
      </c>
      <c r="I483" s="6">
        <f t="shared" si="96"/>
        <v>13372.954355355283</v>
      </c>
      <c r="J483" s="6">
        <f t="shared" si="97"/>
        <v>-0.11752649490149736</v>
      </c>
      <c r="K483" s="6">
        <f t="shared" si="91"/>
        <v>8.0166666666666675</v>
      </c>
      <c r="L483" s="6">
        <f t="shared" si="92"/>
        <v>270.77521268723154</v>
      </c>
      <c r="M483" s="6">
        <f t="shared" si="93"/>
        <v>13.372954355355283</v>
      </c>
    </row>
    <row r="484" spans="3:13" x14ac:dyDescent="0.25">
      <c r="C484" s="6">
        <f t="shared" si="98"/>
        <v>482</v>
      </c>
      <c r="D484" s="6">
        <f t="shared" si="88"/>
        <v>0.23511487286543289</v>
      </c>
      <c r="E484" s="6">
        <f t="shared" si="89"/>
        <v>1.6824973989225336</v>
      </c>
      <c r="F484" s="6">
        <f t="shared" si="90"/>
        <v>75.332970786463292</v>
      </c>
      <c r="G484" s="6">
        <f t="shared" si="94"/>
        <v>75.450451730429762</v>
      </c>
      <c r="H484" s="6">
        <f t="shared" si="95"/>
        <v>-0.11748094396646991</v>
      </c>
      <c r="I484" s="6">
        <f t="shared" si="96"/>
        <v>13448.404807085713</v>
      </c>
      <c r="J484" s="6">
        <f t="shared" si="97"/>
        <v>-0.11748094396646991</v>
      </c>
      <c r="K484" s="6">
        <f t="shared" si="91"/>
        <v>8.0333333333333332</v>
      </c>
      <c r="L484" s="6">
        <f t="shared" si="92"/>
        <v>271.62162622954713</v>
      </c>
      <c r="M484" s="6">
        <f t="shared" si="93"/>
        <v>13.448404807085714</v>
      </c>
    </row>
    <row r="485" spans="3:13" x14ac:dyDescent="0.25">
      <c r="C485" s="6">
        <f t="shared" si="98"/>
        <v>483</v>
      </c>
      <c r="D485" s="6">
        <f t="shared" si="88"/>
        <v>0.23502138375466827</v>
      </c>
      <c r="E485" s="6">
        <f t="shared" si="89"/>
        <v>1.6859880574265222</v>
      </c>
      <c r="F485" s="6">
        <f t="shared" si="90"/>
        <v>75.568039153459793</v>
      </c>
      <c r="G485" s="6">
        <f t="shared" si="94"/>
        <v>75.685473114184433</v>
      </c>
      <c r="H485" s="6">
        <f t="shared" si="95"/>
        <v>-0.11743396072463952</v>
      </c>
      <c r="I485" s="6">
        <f t="shared" si="96"/>
        <v>13524.090280199898</v>
      </c>
      <c r="J485" s="6">
        <f t="shared" si="97"/>
        <v>-0.11743396072463952</v>
      </c>
      <c r="K485" s="6">
        <f t="shared" si="91"/>
        <v>8.0500000000000007</v>
      </c>
      <c r="L485" s="6">
        <f t="shared" si="92"/>
        <v>272.46770321106396</v>
      </c>
      <c r="M485" s="6">
        <f t="shared" si="93"/>
        <v>13.524090280199898</v>
      </c>
    </row>
    <row r="486" spans="3:13" x14ac:dyDescent="0.25">
      <c r="C486" s="6">
        <f t="shared" si="98"/>
        <v>484</v>
      </c>
      <c r="D486" s="6">
        <f t="shared" si="88"/>
        <v>0.23492503098251083</v>
      </c>
      <c r="E486" s="6">
        <f t="shared" si="89"/>
        <v>1.6894787159305109</v>
      </c>
      <c r="F486" s="6">
        <f t="shared" si="90"/>
        <v>75.803012599418437</v>
      </c>
      <c r="G486" s="6">
        <f t="shared" si="94"/>
        <v>75.920398145166942</v>
      </c>
      <c r="H486" s="6">
        <f t="shared" si="95"/>
        <v>-0.11738554574850468</v>
      </c>
      <c r="I486" s="6">
        <f t="shared" si="96"/>
        <v>13600.010678345065</v>
      </c>
      <c r="J486" s="6">
        <f t="shared" si="97"/>
        <v>-0.11738554574850468</v>
      </c>
      <c r="K486" s="6">
        <f t="shared" si="91"/>
        <v>8.0666666666666664</v>
      </c>
      <c r="L486" s="6">
        <f t="shared" si="92"/>
        <v>273.31343332260104</v>
      </c>
      <c r="M486" s="6">
        <f t="shared" si="93"/>
        <v>13.600010678345065</v>
      </c>
    </row>
    <row r="487" spans="3:13" x14ac:dyDescent="0.25">
      <c r="C487" s="6">
        <f t="shared" si="98"/>
        <v>485</v>
      </c>
      <c r="D487" s="6">
        <f t="shared" si="88"/>
        <v>0.23482581572298869</v>
      </c>
      <c r="E487" s="6">
        <f t="shared" si="89"/>
        <v>1.6929693744344996</v>
      </c>
      <c r="F487" s="6">
        <f t="shared" si="90"/>
        <v>76.037888261261983</v>
      </c>
      <c r="G487" s="6">
        <f t="shared" si="94"/>
        <v>76.155223960889927</v>
      </c>
      <c r="H487" s="6">
        <f t="shared" si="95"/>
        <v>-0.11733569962794377</v>
      </c>
      <c r="I487" s="6">
        <f t="shared" si="96"/>
        <v>13676.165902305955</v>
      </c>
      <c r="J487" s="6">
        <f t="shared" si="97"/>
        <v>-0.11733569962794377</v>
      </c>
      <c r="K487" s="6">
        <f t="shared" si="91"/>
        <v>8.0833333333333339</v>
      </c>
      <c r="L487" s="6">
        <f t="shared" si="92"/>
        <v>274.15880625920374</v>
      </c>
      <c r="M487" s="6">
        <f t="shared" si="93"/>
        <v>13.676165902305955</v>
      </c>
    </row>
    <row r="488" spans="3:13" x14ac:dyDescent="0.25">
      <c r="C488" s="6">
        <f t="shared" si="98"/>
        <v>486</v>
      </c>
      <c r="D488" s="6">
        <f t="shared" si="88"/>
        <v>0.23472373918500847</v>
      </c>
      <c r="E488" s="6">
        <f t="shared" si="89"/>
        <v>1.6964600329384882</v>
      </c>
      <c r="F488" s="6">
        <f t="shared" si="90"/>
        <v>76.27266327710457</v>
      </c>
      <c r="G488" s="6">
        <f t="shared" si="94"/>
        <v>76.389947700074941</v>
      </c>
      <c r="H488" s="6">
        <f t="shared" si="95"/>
        <v>-0.11728442297037134</v>
      </c>
      <c r="I488" s="6">
        <f t="shared" si="96"/>
        <v>13752.555850006029</v>
      </c>
      <c r="J488" s="6">
        <f t="shared" si="97"/>
        <v>-0.11728442297037134</v>
      </c>
      <c r="K488" s="6">
        <f t="shared" si="91"/>
        <v>8.1</v>
      </c>
      <c r="L488" s="6">
        <f t="shared" si="92"/>
        <v>275.00381172026977</v>
      </c>
      <c r="M488" s="6">
        <f t="shared" si="93"/>
        <v>13.752555850006029</v>
      </c>
    </row>
    <row r="489" spans="3:13" x14ac:dyDescent="0.25">
      <c r="C489" s="6">
        <f t="shared" si="98"/>
        <v>487</v>
      </c>
      <c r="D489" s="6">
        <f t="shared" si="88"/>
        <v>0.23461880261234055</v>
      </c>
      <c r="E489" s="6">
        <f t="shared" si="89"/>
        <v>1.6999506914424769</v>
      </c>
      <c r="F489" s="6">
        <f t="shared" si="90"/>
        <v>76.507334786286705</v>
      </c>
      <c r="G489" s="6">
        <f t="shared" si="94"/>
        <v>76.624566502687287</v>
      </c>
      <c r="H489" s="6">
        <f t="shared" si="95"/>
        <v>-0.11723171640058183</v>
      </c>
      <c r="I489" s="6">
        <f t="shared" si="96"/>
        <v>13829.180416508716</v>
      </c>
      <c r="J489" s="6">
        <f t="shared" si="97"/>
        <v>-0.11723171640058183</v>
      </c>
      <c r="K489" s="6">
        <f t="shared" si="91"/>
        <v>8.1166666666666671</v>
      </c>
      <c r="L489" s="6">
        <f t="shared" si="92"/>
        <v>275.84843940967426</v>
      </c>
      <c r="M489" s="6">
        <f t="shared" si="93"/>
        <v>13.829180416508716</v>
      </c>
    </row>
    <row r="490" spans="3:13" x14ac:dyDescent="0.25">
      <c r="C490" s="6">
        <f t="shared" si="98"/>
        <v>488</v>
      </c>
      <c r="D490" s="6">
        <f t="shared" si="88"/>
        <v>0.23451100728360399</v>
      </c>
      <c r="E490" s="6">
        <f t="shared" si="89"/>
        <v>1.7034413499464656</v>
      </c>
      <c r="F490" s="6">
        <f t="shared" si="90"/>
        <v>76.741899929410167</v>
      </c>
      <c r="G490" s="6">
        <f t="shared" si="94"/>
        <v>76.859077509970888</v>
      </c>
      <c r="H490" s="6">
        <f t="shared" si="95"/>
        <v>-0.11717758056072114</v>
      </c>
      <c r="I490" s="6">
        <f t="shared" si="96"/>
        <v>13906.039494018687</v>
      </c>
      <c r="J490" s="6">
        <f t="shared" si="97"/>
        <v>-0.11717758056072114</v>
      </c>
      <c r="K490" s="6">
        <f t="shared" si="91"/>
        <v>8.1333333333333329</v>
      </c>
      <c r="L490" s="6">
        <f t="shared" si="92"/>
        <v>276.6926790358952</v>
      </c>
      <c r="M490" s="6">
        <f t="shared" si="93"/>
        <v>13.906039494018687</v>
      </c>
    </row>
    <row r="491" spans="3:13" x14ac:dyDescent="0.25">
      <c r="C491" s="6">
        <f t="shared" si="98"/>
        <v>489</v>
      </c>
      <c r="D491" s="6">
        <f t="shared" si="88"/>
        <v>0.23440035451225086</v>
      </c>
      <c r="E491" s="6">
        <f t="shared" si="89"/>
        <v>1.7069320084504542</v>
      </c>
      <c r="F491" s="6">
        <f t="shared" si="90"/>
        <v>76.976355848372648</v>
      </c>
      <c r="G491" s="6">
        <f t="shared" si="94"/>
        <v>77.093477864483134</v>
      </c>
      <c r="H491" s="6">
        <f t="shared" si="95"/>
        <v>-0.11712201611048556</v>
      </c>
      <c r="I491" s="6">
        <f t="shared" si="96"/>
        <v>13983.132971883169</v>
      </c>
      <c r="J491" s="6">
        <f t="shared" si="97"/>
        <v>-0.11712201611048556</v>
      </c>
      <c r="K491" s="6">
        <f t="shared" si="91"/>
        <v>8.15</v>
      </c>
      <c r="L491" s="6">
        <f t="shared" si="92"/>
        <v>277.53652031213932</v>
      </c>
      <c r="M491" s="6">
        <f t="shared" si="93"/>
        <v>13.983132971883169</v>
      </c>
    </row>
    <row r="492" spans="3:13" x14ac:dyDescent="0.25">
      <c r="C492" s="6">
        <f t="shared" si="98"/>
        <v>490</v>
      </c>
      <c r="D492" s="6">
        <f t="shared" si="88"/>
        <v>0.23428684564655025</v>
      </c>
      <c r="E492" s="6">
        <f t="shared" si="89"/>
        <v>1.7104226669544429</v>
      </c>
      <c r="F492" s="6">
        <f t="shared" si="90"/>
        <v>77.210699686402833</v>
      </c>
      <c r="G492" s="6">
        <f t="shared" si="94"/>
        <v>77.327764710129685</v>
      </c>
      <c r="H492" s="6">
        <f t="shared" si="95"/>
        <v>-0.11706502372685179</v>
      </c>
      <c r="I492" s="6">
        <f t="shared" si="96"/>
        <v>14060.460736593299</v>
      </c>
      <c r="J492" s="6">
        <f t="shared" si="97"/>
        <v>-0.11706502372685179</v>
      </c>
      <c r="K492" s="6">
        <f t="shared" si="91"/>
        <v>8.1666666666666661</v>
      </c>
      <c r="L492" s="6">
        <f t="shared" si="92"/>
        <v>278.37995295646687</v>
      </c>
      <c r="M492" s="6">
        <f t="shared" si="93"/>
        <v>14.060460736593299</v>
      </c>
    </row>
    <row r="493" spans="3:13" x14ac:dyDescent="0.25">
      <c r="C493" s="6">
        <f t="shared" si="98"/>
        <v>491</v>
      </c>
      <c r="D493" s="6">
        <f t="shared" si="88"/>
        <v>0.23417048206957186</v>
      </c>
      <c r="E493" s="6">
        <f t="shared" si="89"/>
        <v>1.7139133254584316</v>
      </c>
      <c r="F493" s="6">
        <f t="shared" si="90"/>
        <v>77.444928588094953</v>
      </c>
      <c r="G493" s="6">
        <f t="shared" si="94"/>
        <v>77.561935192199257</v>
      </c>
      <c r="H493" s="6">
        <f t="shared" si="95"/>
        <v>-0.1170066041043043</v>
      </c>
      <c r="I493" s="6">
        <f t="shared" si="96"/>
        <v>14138.022671785498</v>
      </c>
      <c r="J493" s="6">
        <f t="shared" si="97"/>
        <v>-0.1170066041043043</v>
      </c>
      <c r="K493" s="6">
        <f t="shared" si="91"/>
        <v>8.1833333333333336</v>
      </c>
      <c r="L493" s="6">
        <f t="shared" si="92"/>
        <v>279.22296669191735</v>
      </c>
      <c r="M493" s="6">
        <f t="shared" si="93"/>
        <v>14.138022671785498</v>
      </c>
    </row>
    <row r="494" spans="3:13" x14ac:dyDescent="0.25">
      <c r="C494" s="6">
        <f t="shared" si="98"/>
        <v>492</v>
      </c>
      <c r="D494" s="6">
        <f t="shared" si="88"/>
        <v>0.23405126519916913</v>
      </c>
      <c r="E494" s="6">
        <f t="shared" si="89"/>
        <v>1.7174039839624202</v>
      </c>
      <c r="F494" s="6">
        <f t="shared" si="90"/>
        <v>77.679039699443777</v>
      </c>
      <c r="G494" s="6">
        <f t="shared" si="94"/>
        <v>77.795986457398428</v>
      </c>
      <c r="H494" s="6">
        <f t="shared" si="95"/>
        <v>-0.11694675795465059</v>
      </c>
      <c r="I494" s="6">
        <f t="shared" si="96"/>
        <v>14215.818658242897</v>
      </c>
      <c r="J494" s="6">
        <f t="shared" si="97"/>
        <v>-0.11694675795465059</v>
      </c>
      <c r="K494" s="6">
        <f t="shared" si="91"/>
        <v>8.1999999999999993</v>
      </c>
      <c r="L494" s="6">
        <f t="shared" si="92"/>
        <v>280.06555124663436</v>
      </c>
      <c r="M494" s="6">
        <f t="shared" si="93"/>
        <v>14.215818658242897</v>
      </c>
    </row>
    <row r="495" spans="3:13" x14ac:dyDescent="0.25">
      <c r="C495" s="6">
        <f t="shared" si="98"/>
        <v>493</v>
      </c>
      <c r="D495" s="6">
        <f t="shared" si="88"/>
        <v>0.23392919648796204</v>
      </c>
      <c r="E495" s="6">
        <f t="shared" si="89"/>
        <v>1.7208946424664089</v>
      </c>
      <c r="F495" s="6">
        <f t="shared" si="90"/>
        <v>77.913030167879299</v>
      </c>
      <c r="G495" s="6">
        <f t="shared" si="94"/>
        <v>78.029915653886391</v>
      </c>
      <c r="H495" s="6">
        <f t="shared" si="95"/>
        <v>-0.11688548600709225</v>
      </c>
      <c r="I495" s="6">
        <f t="shared" si="96"/>
        <v>14293.848573896783</v>
      </c>
      <c r="J495" s="6">
        <f t="shared" si="97"/>
        <v>-0.11688548600709225</v>
      </c>
      <c r="K495" s="6">
        <f t="shared" si="91"/>
        <v>8.2166666666666668</v>
      </c>
      <c r="L495" s="6">
        <f t="shared" si="92"/>
        <v>280.90769635399101</v>
      </c>
      <c r="M495" s="6">
        <f t="shared" si="93"/>
        <v>14.293848573896783</v>
      </c>
    </row>
    <row r="496" spans="3:13" x14ac:dyDescent="0.25">
      <c r="C496" s="6">
        <f t="shared" si="98"/>
        <v>494</v>
      </c>
      <c r="D496" s="6">
        <f t="shared" si="88"/>
        <v>0.23380427742331927</v>
      </c>
      <c r="E496" s="6">
        <f t="shared" si="89"/>
        <v>1.7243853009703975</v>
      </c>
      <c r="F496" s="6">
        <f t="shared" si="90"/>
        <v>78.146897142301498</v>
      </c>
      <c r="G496" s="6">
        <f t="shared" si="94"/>
        <v>78.263719931309708</v>
      </c>
      <c r="H496" s="6">
        <f t="shared" si="95"/>
        <v>-0.11682278900821075</v>
      </c>
      <c r="I496" s="6">
        <f t="shared" si="96"/>
        <v>14372.112293828093</v>
      </c>
      <c r="J496" s="6">
        <f t="shared" si="97"/>
        <v>-0.11682278900821075</v>
      </c>
      <c r="K496" s="6">
        <f t="shared" si="91"/>
        <v>8.2333333333333325</v>
      </c>
      <c r="L496" s="6">
        <f t="shared" si="92"/>
        <v>281.74939175271493</v>
      </c>
      <c r="M496" s="6">
        <f t="shared" si="93"/>
        <v>14.372112293828094</v>
      </c>
    </row>
    <row r="497" spans="3:13" x14ac:dyDescent="0.25">
      <c r="C497" s="6">
        <f t="shared" si="98"/>
        <v>495</v>
      </c>
      <c r="D497" s="6">
        <f t="shared" si="88"/>
        <v>0.23367650952734026</v>
      </c>
      <c r="E497" s="6">
        <f t="shared" si="89"/>
        <v>1.7278759594743862</v>
      </c>
      <c r="F497" s="6">
        <f t="shared" si="90"/>
        <v>78.380637773115112</v>
      </c>
      <c r="G497" s="6">
        <f t="shared" si="94"/>
        <v>78.497396440837051</v>
      </c>
      <c r="H497" s="6">
        <f t="shared" si="95"/>
        <v>-0.11675866772193899</v>
      </c>
      <c r="I497" s="6">
        <f t="shared" si="96"/>
        <v>14450.60969026893</v>
      </c>
      <c r="J497" s="6">
        <f t="shared" si="97"/>
        <v>-0.11675866772193899</v>
      </c>
      <c r="K497" s="6">
        <f t="shared" si="91"/>
        <v>8.25</v>
      </c>
      <c r="L497" s="6">
        <f t="shared" si="92"/>
        <v>282.59062718701341</v>
      </c>
      <c r="M497" s="6">
        <f t="shared" si="93"/>
        <v>14.45060969026893</v>
      </c>
    </row>
    <row r="498" spans="3:13" x14ac:dyDescent="0.25">
      <c r="C498" s="6">
        <f t="shared" si="98"/>
        <v>496</v>
      </c>
      <c r="D498" s="6">
        <f t="shared" si="88"/>
        <v>0.23354589435683645</v>
      </c>
      <c r="E498" s="6">
        <f t="shared" si="89"/>
        <v>1.7313666179783749</v>
      </c>
      <c r="F498" s="6">
        <f t="shared" si="90"/>
        <v>78.614249212264284</v>
      </c>
      <c r="G498" s="6">
        <f t="shared" si="94"/>
        <v>78.730942335193888</v>
      </c>
      <c r="H498" s="6">
        <f t="shared" si="95"/>
        <v>-0.11669312292960399</v>
      </c>
      <c r="I498" s="6">
        <f t="shared" si="96"/>
        <v>14529.340632604124</v>
      </c>
      <c r="J498" s="6">
        <f t="shared" si="97"/>
        <v>-0.11669312292960399</v>
      </c>
      <c r="K498" s="6">
        <f t="shared" si="91"/>
        <v>8.2666666666666675</v>
      </c>
      <c r="L498" s="6">
        <f t="shared" si="92"/>
        <v>283.43139240669797</v>
      </c>
      <c r="M498" s="6">
        <f t="shared" si="93"/>
        <v>14.529340632604123</v>
      </c>
    </row>
    <row r="499" spans="3:13" x14ac:dyDescent="0.25">
      <c r="C499" s="6">
        <f t="shared" si="98"/>
        <v>497</v>
      </c>
      <c r="D499" s="6">
        <f t="shared" si="88"/>
        <v>0.23341243350331251</v>
      </c>
      <c r="E499" s="6">
        <f t="shared" si="89"/>
        <v>1.7348572764823635</v>
      </c>
      <c r="F499" s="6">
        <f t="shared" si="90"/>
        <v>78.847728613267392</v>
      </c>
      <c r="G499" s="6">
        <f t="shared" si="94"/>
        <v>78.964354768697206</v>
      </c>
      <c r="H499" s="6">
        <f t="shared" si="95"/>
        <v>-0.11662615542981314</v>
      </c>
      <c r="I499" s="6">
        <f t="shared" si="96"/>
        <v>14608.304987372821</v>
      </c>
      <c r="J499" s="6">
        <f t="shared" si="97"/>
        <v>-0.11662615542981314</v>
      </c>
      <c r="K499" s="6">
        <f t="shared" si="91"/>
        <v>8.2833333333333332</v>
      </c>
      <c r="L499" s="6">
        <f t="shared" si="92"/>
        <v>284.27167716730992</v>
      </c>
      <c r="M499" s="6">
        <f t="shared" si="93"/>
        <v>14.608304987372822</v>
      </c>
    </row>
    <row r="500" spans="3:13" x14ac:dyDescent="0.25">
      <c r="C500" s="6">
        <f t="shared" si="98"/>
        <v>498</v>
      </c>
      <c r="D500" s="6">
        <f t="shared" si="88"/>
        <v>0.2332761285929468</v>
      </c>
      <c r="E500" s="6">
        <f t="shared" si="89"/>
        <v>1.7383479349863522</v>
      </c>
      <c r="F500" s="6">
        <f t="shared" si="90"/>
        <v>79.081073131251586</v>
      </c>
      <c r="G500" s="6">
        <f t="shared" si="94"/>
        <v>79.197630897290153</v>
      </c>
      <c r="H500" s="6">
        <f t="shared" si="95"/>
        <v>-0.11655776603856793</v>
      </c>
      <c r="I500" s="6">
        <f t="shared" si="96"/>
        <v>14687.502618270111</v>
      </c>
      <c r="J500" s="6">
        <f t="shared" si="97"/>
        <v>-0.11655776603856793</v>
      </c>
      <c r="K500" s="6">
        <f t="shared" si="91"/>
        <v>8.3000000000000007</v>
      </c>
      <c r="L500" s="6">
        <f t="shared" si="92"/>
        <v>285.11147123024455</v>
      </c>
      <c r="M500" s="6">
        <f t="shared" si="93"/>
        <v>14.687502618270111</v>
      </c>
    </row>
    <row r="501" spans="3:13" x14ac:dyDescent="0.25">
      <c r="C501" s="6">
        <f t="shared" si="98"/>
        <v>499</v>
      </c>
      <c r="D501" s="6">
        <f t="shared" si="88"/>
        <v>0.23313698128657162</v>
      </c>
      <c r="E501" s="6">
        <f t="shared" si="89"/>
        <v>1.7418385934903409</v>
      </c>
      <c r="F501" s="6">
        <f t="shared" si="90"/>
        <v>79.314279922987566</v>
      </c>
      <c r="G501" s="6">
        <f t="shared" si="94"/>
        <v>79.430767878576731</v>
      </c>
      <c r="H501" s="6">
        <f t="shared" si="95"/>
        <v>-0.11648795558916447</v>
      </c>
      <c r="I501" s="6">
        <f t="shared" si="96"/>
        <v>14766.933386148688</v>
      </c>
      <c r="J501" s="6">
        <f t="shared" si="97"/>
        <v>-0.11648795558916447</v>
      </c>
      <c r="K501" s="6">
        <f t="shared" si="91"/>
        <v>8.3166666666666664</v>
      </c>
      <c r="L501" s="6">
        <f t="shared" si="92"/>
        <v>285.95076436287627</v>
      </c>
      <c r="M501" s="6">
        <f t="shared" si="93"/>
        <v>14.766933386148688</v>
      </c>
    </row>
    <row r="502" spans="3:13" x14ac:dyDescent="0.25">
      <c r="C502" s="6">
        <f t="shared" si="98"/>
        <v>500</v>
      </c>
      <c r="D502" s="6">
        <f t="shared" si="88"/>
        <v>0.23299499327965303</v>
      </c>
      <c r="E502" s="6">
        <f t="shared" si="89"/>
        <v>1.7453292519943295</v>
      </c>
      <c r="F502" s="6">
        <f t="shared" si="90"/>
        <v>79.547346146924156</v>
      </c>
      <c r="G502" s="6">
        <f t="shared" si="94"/>
        <v>79.663762871856378</v>
      </c>
      <c r="H502" s="6">
        <f t="shared" si="95"/>
        <v>-0.11641672493222188</v>
      </c>
      <c r="I502" s="6">
        <f t="shared" si="96"/>
        <v>14846.597149020545</v>
      </c>
      <c r="J502" s="6">
        <f t="shared" si="97"/>
        <v>-0.11641672493222188</v>
      </c>
      <c r="K502" s="6">
        <f t="shared" si="91"/>
        <v>8.3333333333333339</v>
      </c>
      <c r="L502" s="6">
        <f t="shared" si="92"/>
        <v>286.78954633868295</v>
      </c>
      <c r="M502" s="6">
        <f t="shared" si="93"/>
        <v>14.846597149020544</v>
      </c>
    </row>
    <row r="503" spans="3:13" x14ac:dyDescent="0.25">
      <c r="C503" s="6">
        <f t="shared" si="98"/>
        <v>501</v>
      </c>
      <c r="D503" s="6">
        <f t="shared" si="88"/>
        <v>0.2328501663022701</v>
      </c>
      <c r="E503" s="6">
        <f t="shared" si="89"/>
        <v>1.7488199104983182</v>
      </c>
      <c r="F503" s="6">
        <f t="shared" si="90"/>
        <v>79.78026896322298</v>
      </c>
      <c r="G503" s="6">
        <f t="shared" si="94"/>
        <v>79.896613038158648</v>
      </c>
      <c r="H503" s="6">
        <f t="shared" si="95"/>
        <v>-0.11634407493566812</v>
      </c>
      <c r="I503" s="6">
        <f t="shared" si="96"/>
        <v>14926.493762058704</v>
      </c>
      <c r="J503" s="6">
        <f t="shared" si="97"/>
        <v>-0.11634407493566812</v>
      </c>
      <c r="K503" s="6">
        <f t="shared" si="91"/>
        <v>8.35</v>
      </c>
      <c r="L503" s="6">
        <f t="shared" si="92"/>
        <v>287.62780693737113</v>
      </c>
      <c r="M503" s="6">
        <f t="shared" si="93"/>
        <v>14.926493762058705</v>
      </c>
    </row>
    <row r="504" spans="3:13" x14ac:dyDescent="0.25">
      <c r="C504" s="6">
        <f t="shared" si="98"/>
        <v>502</v>
      </c>
      <c r="D504" s="6">
        <f t="shared" si="88"/>
        <v>0.23270250211909377</v>
      </c>
      <c r="E504" s="6">
        <f t="shared" si="89"/>
        <v>1.7523105690023069</v>
      </c>
      <c r="F504" s="6">
        <f t="shared" si="90"/>
        <v>80.013045533793047</v>
      </c>
      <c r="G504" s="6">
        <f t="shared" si="94"/>
        <v>80.129315540277744</v>
      </c>
      <c r="H504" s="6">
        <f t="shared" si="95"/>
        <v>-0.11627000648469732</v>
      </c>
      <c r="I504" s="6">
        <f t="shared" si="96"/>
        <v>15006.623077598982</v>
      </c>
      <c r="J504" s="6">
        <f t="shared" si="97"/>
        <v>-0.11627000648469732</v>
      </c>
      <c r="K504" s="6">
        <f t="shared" si="91"/>
        <v>8.3666666666666671</v>
      </c>
      <c r="L504" s="6">
        <f t="shared" si="92"/>
        <v>288.46553594499989</v>
      </c>
      <c r="M504" s="6">
        <f t="shared" si="93"/>
        <v>15.006623077598983</v>
      </c>
    </row>
    <row r="505" spans="3:13" x14ac:dyDescent="0.25">
      <c r="C505" s="6">
        <f t="shared" si="98"/>
        <v>503</v>
      </c>
      <c r="D505" s="6">
        <f t="shared" si="88"/>
        <v>0.23255200252936556</v>
      </c>
      <c r="E505" s="6">
        <f t="shared" si="89"/>
        <v>1.7558012275062955</v>
      </c>
      <c r="F505" s="6">
        <f t="shared" si="90"/>
        <v>80.245673022325292</v>
      </c>
      <c r="G505" s="6">
        <f t="shared" si="94"/>
        <v>80.361867542807104</v>
      </c>
      <c r="H505" s="6">
        <f t="shared" si="95"/>
        <v>-0.11619452048181245</v>
      </c>
      <c r="I505" s="6">
        <f t="shared" si="96"/>
        <v>15086.98494514179</v>
      </c>
      <c r="J505" s="6">
        <f t="shared" si="97"/>
        <v>-0.11619452048181245</v>
      </c>
      <c r="K505" s="6">
        <f t="shared" si="91"/>
        <v>8.3833333333333329</v>
      </c>
      <c r="L505" s="6">
        <f t="shared" si="92"/>
        <v>289.30272315410559</v>
      </c>
      <c r="M505" s="6">
        <f t="shared" si="93"/>
        <v>15.08698494514179</v>
      </c>
    </row>
    <row r="506" spans="3:13" x14ac:dyDescent="0.25">
      <c r="C506" s="6">
        <f t="shared" si="98"/>
        <v>504</v>
      </c>
      <c r="D506" s="6">
        <f t="shared" si="88"/>
        <v>0.23239866936687545</v>
      </c>
      <c r="E506" s="6">
        <f t="shared" si="89"/>
        <v>1.7592918860102842</v>
      </c>
      <c r="F506" s="6">
        <f t="shared" si="90"/>
        <v>80.478148594327152</v>
      </c>
      <c r="G506" s="6">
        <f t="shared" si="94"/>
        <v>80.594266212173977</v>
      </c>
      <c r="H506" s="6">
        <f t="shared" si="95"/>
        <v>-0.11611761784682528</v>
      </c>
      <c r="I506" s="6">
        <f t="shared" si="96"/>
        <v>15167.579211353965</v>
      </c>
      <c r="J506" s="6">
        <f t="shared" si="97"/>
        <v>-0.11611761784682528</v>
      </c>
      <c r="K506" s="6">
        <f t="shared" si="91"/>
        <v>8.4</v>
      </c>
      <c r="L506" s="6">
        <f t="shared" si="92"/>
        <v>290.13935836382632</v>
      </c>
      <c r="M506" s="6">
        <f t="shared" si="93"/>
        <v>15.167579211353965</v>
      </c>
    </row>
    <row r="507" spans="3:13" x14ac:dyDescent="0.25">
      <c r="C507" s="6">
        <f t="shared" si="98"/>
        <v>505</v>
      </c>
      <c r="D507" s="6">
        <f t="shared" si="88"/>
        <v>0.23224250449993969</v>
      </c>
      <c r="E507" s="6">
        <f t="shared" si="89"/>
        <v>1.7627825445142729</v>
      </c>
      <c r="F507" s="6">
        <f t="shared" si="90"/>
        <v>80.710469417157171</v>
      </c>
      <c r="G507" s="6">
        <f t="shared" si="94"/>
        <v>80.826508716673914</v>
      </c>
      <c r="H507" s="6">
        <f t="shared" si="95"/>
        <v>-0.11603929951674274</v>
      </c>
      <c r="I507" s="6">
        <f t="shared" si="96"/>
        <v>15248.405720070639</v>
      </c>
      <c r="J507" s="6">
        <f t="shared" si="97"/>
        <v>-0.11603929951674274</v>
      </c>
      <c r="K507" s="6">
        <f t="shared" si="91"/>
        <v>8.4166666666666661</v>
      </c>
      <c r="L507" s="6">
        <f t="shared" si="92"/>
        <v>290.97543138002612</v>
      </c>
      <c r="M507" s="6">
        <f t="shared" si="93"/>
        <v>15.24840572007064</v>
      </c>
    </row>
    <row r="508" spans="3:13" x14ac:dyDescent="0.25">
      <c r="C508" s="6">
        <f t="shared" si="98"/>
        <v>506</v>
      </c>
      <c r="D508" s="6">
        <f t="shared" si="88"/>
        <v>0.23208350983137782</v>
      </c>
      <c r="E508" s="6">
        <f t="shared" si="89"/>
        <v>1.7662732030182615</v>
      </c>
      <c r="F508" s="6">
        <f t="shared" si="90"/>
        <v>80.942632660059431</v>
      </c>
      <c r="G508" s="6">
        <f t="shared" si="94"/>
        <v>81.058592226505297</v>
      </c>
      <c r="H508" s="6">
        <f t="shared" si="95"/>
        <v>-0.11595956644586636</v>
      </c>
      <c r="I508" s="6">
        <f t="shared" si="96"/>
        <v>15329.464312297145</v>
      </c>
      <c r="J508" s="6">
        <f t="shared" si="97"/>
        <v>-0.11595956644586636</v>
      </c>
      <c r="K508" s="6">
        <f t="shared" si="91"/>
        <v>8.4333333333333336</v>
      </c>
      <c r="L508" s="6">
        <f t="shared" si="92"/>
        <v>291.81093201541904</v>
      </c>
      <c r="M508" s="6">
        <f t="shared" si="93"/>
        <v>15.329464312297144</v>
      </c>
    </row>
    <row r="509" spans="3:13" x14ac:dyDescent="0.25">
      <c r="C509" s="6">
        <f t="shared" si="98"/>
        <v>507</v>
      </c>
      <c r="D509" s="6">
        <f t="shared" si="88"/>
        <v>0.23192168729848978</v>
      </c>
      <c r="E509" s="6">
        <f t="shared" si="89"/>
        <v>1.7697638615222502</v>
      </c>
      <c r="F509" s="6">
        <f t="shared" si="90"/>
        <v>81.1746354941981</v>
      </c>
      <c r="G509" s="6">
        <f t="shared" si="94"/>
        <v>81.290513913803792</v>
      </c>
      <c r="H509" s="6">
        <f t="shared" si="95"/>
        <v>-0.11587841960569278</v>
      </c>
      <c r="I509" s="6">
        <f t="shared" si="96"/>
        <v>15410.754826210949</v>
      </c>
      <c r="J509" s="6">
        <f t="shared" si="97"/>
        <v>-0.11587841960569278</v>
      </c>
      <c r="K509" s="6">
        <f t="shared" si="91"/>
        <v>8.4499999999999993</v>
      </c>
      <c r="L509" s="6">
        <f t="shared" si="92"/>
        <v>292.64585008969368</v>
      </c>
      <c r="M509" s="6">
        <f t="shared" si="93"/>
        <v>15.410754826210949</v>
      </c>
    </row>
    <row r="510" spans="3:13" x14ac:dyDescent="0.25">
      <c r="C510" s="6">
        <f t="shared" si="98"/>
        <v>508</v>
      </c>
      <c r="D510" s="6">
        <f t="shared" si="88"/>
        <v>0.23175703887303201</v>
      </c>
      <c r="E510" s="6">
        <f t="shared" si="89"/>
        <v>1.7732545200262388</v>
      </c>
      <c r="F510" s="6">
        <f t="shared" si="90"/>
        <v>81.406475092691835</v>
      </c>
      <c r="G510" s="6">
        <f t="shared" si="94"/>
        <v>81.52227095267682</v>
      </c>
      <c r="H510" s="6">
        <f t="shared" si="95"/>
        <v>-0.11579585998498487</v>
      </c>
      <c r="I510" s="6">
        <f t="shared" si="96"/>
        <v>15492.277097163626</v>
      </c>
      <c r="J510" s="6">
        <f t="shared" si="97"/>
        <v>-0.11579585998498487</v>
      </c>
      <c r="K510" s="6">
        <f t="shared" si="91"/>
        <v>8.4666666666666668</v>
      </c>
      <c r="L510" s="6">
        <f t="shared" si="92"/>
        <v>293.48017542963657</v>
      </c>
      <c r="M510" s="6">
        <f t="shared" si="93"/>
        <v>15.492277097163626</v>
      </c>
    </row>
    <row r="511" spans="3:13" x14ac:dyDescent="0.25">
      <c r="C511" s="6">
        <f t="shared" si="98"/>
        <v>509</v>
      </c>
      <c r="D511" s="6">
        <f t="shared" si="88"/>
        <v>0.23158956656119364</v>
      </c>
      <c r="E511" s="6">
        <f t="shared" si="89"/>
        <v>1.7767451785302275</v>
      </c>
      <c r="F511" s="6">
        <f t="shared" si="90"/>
        <v>81.638148630648331</v>
      </c>
      <c r="G511" s="6">
        <f t="shared" si="94"/>
        <v>81.753860519238017</v>
      </c>
      <c r="H511" s="6">
        <f t="shared" si="95"/>
        <v>-0.1157118885896864</v>
      </c>
      <c r="I511" s="6">
        <f t="shared" si="96"/>
        <v>15574.030957682864</v>
      </c>
      <c r="J511" s="6">
        <f t="shared" si="97"/>
        <v>-0.1157118885896864</v>
      </c>
      <c r="K511" s="6">
        <f t="shared" si="91"/>
        <v>8.4833333333333325</v>
      </c>
      <c r="L511" s="6">
        <f t="shared" si="92"/>
        <v>294.31389786925683</v>
      </c>
      <c r="M511" s="6">
        <f t="shared" si="93"/>
        <v>15.574030957682863</v>
      </c>
    </row>
    <row r="512" spans="3:13" x14ac:dyDescent="0.25">
      <c r="C512" s="6">
        <f t="shared" si="98"/>
        <v>510</v>
      </c>
      <c r="D512" s="6">
        <f t="shared" si="88"/>
        <v>0.23141927240357196</v>
      </c>
      <c r="E512" s="6">
        <f t="shared" si="89"/>
        <v>1.7802358370342162</v>
      </c>
      <c r="F512" s="6">
        <f t="shared" si="90"/>
        <v>81.869653285198595</v>
      </c>
      <c r="G512" s="6">
        <f t="shared" si="94"/>
        <v>81.985279791641588</v>
      </c>
      <c r="H512" s="6">
        <f t="shared" si="95"/>
        <v>-0.1156265064429931</v>
      </c>
      <c r="I512" s="6">
        <f t="shared" si="96"/>
        <v>15656.016237474505</v>
      </c>
      <c r="J512" s="6">
        <f t="shared" si="97"/>
        <v>-0.1156265064429931</v>
      </c>
      <c r="K512" s="6">
        <f t="shared" si="91"/>
        <v>8.5</v>
      </c>
      <c r="L512" s="6">
        <f t="shared" si="92"/>
        <v>295.14700724990973</v>
      </c>
      <c r="M512" s="6">
        <f t="shared" si="93"/>
        <v>15.656016237474505</v>
      </c>
    </row>
    <row r="513" spans="3:13" x14ac:dyDescent="0.25">
      <c r="C513" s="6">
        <f t="shared" si="98"/>
        <v>511</v>
      </c>
      <c r="D513" s="6">
        <f t="shared" si="88"/>
        <v>0.23124615847514748</v>
      </c>
      <c r="E513" s="6">
        <f t="shared" si="89"/>
        <v>1.7837264955382048</v>
      </c>
      <c r="F513" s="6">
        <f t="shared" si="90"/>
        <v>82.100986235531479</v>
      </c>
      <c r="G513" s="6">
        <f t="shared" si="94"/>
        <v>82.216525950116733</v>
      </c>
      <c r="H513" s="6">
        <f t="shared" si="95"/>
        <v>-0.11553971458525325</v>
      </c>
      <c r="I513" s="6">
        <f t="shared" si="96"/>
        <v>15738.232763424621</v>
      </c>
      <c r="J513" s="6">
        <f t="shared" si="97"/>
        <v>-0.11553971458525325</v>
      </c>
      <c r="K513" s="6">
        <f t="shared" si="91"/>
        <v>8.5166666666666675</v>
      </c>
      <c r="L513" s="6">
        <f t="shared" si="92"/>
        <v>295.97949342042023</v>
      </c>
      <c r="M513" s="6">
        <f t="shared" si="93"/>
        <v>15.738232763424621</v>
      </c>
    </row>
    <row r="514" spans="3:13" x14ac:dyDescent="0.25">
      <c r="C514" s="6">
        <f t="shared" si="98"/>
        <v>512</v>
      </c>
      <c r="D514" s="6">
        <f t="shared" ref="D514:D577" si="99">SIN(C514/$B$2)*$B$3</f>
        <v>0.23107022688525886</v>
      </c>
      <c r="E514" s="6">
        <f t="shared" ref="E514:E577" si="100">C514/$B$2</f>
        <v>1.7872171540421935</v>
      </c>
      <c r="F514" s="6">
        <f t="shared" ref="F514:F577" si="101">(-COS(C514/$B$2)+1)*$B$3*$B$2</f>
        <v>82.332144662928002</v>
      </c>
      <c r="G514" s="6">
        <f t="shared" si="94"/>
        <v>82.447596177001998</v>
      </c>
      <c r="H514" s="6">
        <f t="shared" si="95"/>
        <v>-0.11545151407399601</v>
      </c>
      <c r="I514" s="6">
        <f t="shared" si="96"/>
        <v>15820.680359601623</v>
      </c>
      <c r="J514" s="6">
        <f t="shared" si="97"/>
        <v>-0.11545151407399601</v>
      </c>
      <c r="K514" s="6">
        <f t="shared" ref="K514:K577" si="102">C514/60</f>
        <v>8.5333333333333332</v>
      </c>
      <c r="L514" s="6">
        <f t="shared" ref="L514:L577" si="103">G514*3600/1000</f>
        <v>296.8113462372072</v>
      </c>
      <c r="M514" s="6">
        <f t="shared" ref="M514:M577" si="104">I514/1000</f>
        <v>15.820680359601623</v>
      </c>
    </row>
    <row r="515" spans="3:13" x14ac:dyDescent="0.25">
      <c r="C515" s="6">
        <f t="shared" si="98"/>
        <v>513</v>
      </c>
      <c r="D515" s="6">
        <f t="shared" si="99"/>
        <v>0.23089147977757693</v>
      </c>
      <c r="E515" s="6">
        <f t="shared" si="100"/>
        <v>1.7907078125461822</v>
      </c>
      <c r="F515" s="6">
        <f t="shared" si="101"/>
        <v>82.563125750795692</v>
      </c>
      <c r="G515" s="6">
        <f t="shared" ref="G515:G578" si="105">(G514+(D515*(C515-C514)))</f>
        <v>82.678487656779581</v>
      </c>
      <c r="H515" s="6">
        <f t="shared" ref="H515:H578" si="106">F515-G515</f>
        <v>-0.11536190598388885</v>
      </c>
      <c r="I515" s="6">
        <f t="shared" ref="I515:I578" si="107">(G515*(C515-C514))+I514</f>
        <v>15903.358847258403</v>
      </c>
      <c r="J515" s="6">
        <f t="shared" ref="J515:J578" si="108">F515-G515</f>
        <v>-0.11536190598388885</v>
      </c>
      <c r="K515" s="6">
        <f t="shared" si="102"/>
        <v>8.5500000000000007</v>
      </c>
      <c r="L515" s="6">
        <f t="shared" si="103"/>
        <v>297.64255556440651</v>
      </c>
      <c r="M515" s="6">
        <f t="shared" si="104"/>
        <v>15.903358847258403</v>
      </c>
    </row>
    <row r="516" spans="3:13" x14ac:dyDescent="0.25">
      <c r="C516" s="6">
        <f t="shared" ref="C516:C579" si="109">C515+1</f>
        <v>514</v>
      </c>
      <c r="D516" s="6">
        <f t="shared" si="99"/>
        <v>0.23070991933007884</v>
      </c>
      <c r="E516" s="6">
        <f t="shared" si="100"/>
        <v>1.7941984710501708</v>
      </c>
      <c r="F516" s="6">
        <f t="shared" si="101"/>
        <v>82.793926684702853</v>
      </c>
      <c r="G516" s="6">
        <f t="shared" si="105"/>
        <v>82.909197576109662</v>
      </c>
      <c r="H516" s="6">
        <f t="shared" si="106"/>
        <v>-0.11527089140680857</v>
      </c>
      <c r="I516" s="6">
        <f t="shared" si="107"/>
        <v>15986.268044834513</v>
      </c>
      <c r="J516" s="6">
        <f t="shared" si="108"/>
        <v>-0.11527089140680857</v>
      </c>
      <c r="K516" s="6">
        <f t="shared" si="102"/>
        <v>8.5666666666666664</v>
      </c>
      <c r="L516" s="6">
        <f t="shared" si="103"/>
        <v>298.47311127399479</v>
      </c>
      <c r="M516" s="6">
        <f t="shared" si="104"/>
        <v>15.986268044834512</v>
      </c>
    </row>
    <row r="517" spans="3:13" x14ac:dyDescent="0.25">
      <c r="C517" s="6">
        <f t="shared" si="109"/>
        <v>515</v>
      </c>
      <c r="D517" s="6">
        <f t="shared" si="99"/>
        <v>0.23052554775502129</v>
      </c>
      <c r="E517" s="6">
        <f t="shared" si="100"/>
        <v>1.7976891295541595</v>
      </c>
      <c r="F517" s="6">
        <f t="shared" si="101"/>
        <v>83.024544652412956</v>
      </c>
      <c r="G517" s="6">
        <f t="shared" si="105"/>
        <v>83.139723123864684</v>
      </c>
      <c r="H517" s="6">
        <f t="shared" si="106"/>
        <v>-0.11517847145172766</v>
      </c>
      <c r="I517" s="6">
        <f t="shared" si="107"/>
        <v>16069.407767958377</v>
      </c>
      <c r="J517" s="6">
        <f t="shared" si="108"/>
        <v>-0.11517847145172766</v>
      </c>
      <c r="K517" s="6">
        <f t="shared" si="102"/>
        <v>8.5833333333333339</v>
      </c>
      <c r="L517" s="6">
        <f t="shared" si="103"/>
        <v>299.30300324591286</v>
      </c>
      <c r="M517" s="6">
        <f t="shared" si="104"/>
        <v>16.069407767958378</v>
      </c>
    </row>
    <row r="518" spans="3:13" x14ac:dyDescent="0.25">
      <c r="C518" s="6">
        <f t="shared" si="109"/>
        <v>516</v>
      </c>
      <c r="D518" s="6">
        <f t="shared" si="99"/>
        <v>0.2303383672989138</v>
      </c>
      <c r="E518" s="6">
        <f t="shared" si="100"/>
        <v>1.8011797880581482</v>
      </c>
      <c r="F518" s="6">
        <f t="shared" si="101"/>
        <v>83.25497684391884</v>
      </c>
      <c r="G518" s="6">
        <f t="shared" si="105"/>
        <v>83.370061491163597</v>
      </c>
      <c r="H518" s="6">
        <f t="shared" si="106"/>
        <v>-0.11508464724475687</v>
      </c>
      <c r="I518" s="6">
        <f t="shared" si="107"/>
        <v>16152.77782944954</v>
      </c>
      <c r="J518" s="6">
        <f t="shared" si="108"/>
        <v>-0.11508464724475687</v>
      </c>
      <c r="K518" s="6">
        <f t="shared" si="102"/>
        <v>8.6</v>
      </c>
      <c r="L518" s="6">
        <f t="shared" si="103"/>
        <v>300.13222136818899</v>
      </c>
      <c r="M518" s="6">
        <f t="shared" si="104"/>
        <v>16.152777829449541</v>
      </c>
    </row>
    <row r="519" spans="3:13" x14ac:dyDescent="0.25">
      <c r="C519" s="6">
        <f t="shared" si="109"/>
        <v>517</v>
      </c>
      <c r="D519" s="6">
        <f t="shared" si="99"/>
        <v>0.23014838024249112</v>
      </c>
      <c r="E519" s="6">
        <f t="shared" si="100"/>
        <v>1.8046704465621368</v>
      </c>
      <c r="F519" s="6">
        <f t="shared" si="101"/>
        <v>83.485220451476962</v>
      </c>
      <c r="G519" s="6">
        <f t="shared" si="105"/>
        <v>83.600209871406093</v>
      </c>
      <c r="H519" s="6">
        <f t="shared" si="106"/>
        <v>-0.11498941992913103</v>
      </c>
      <c r="I519" s="6">
        <f t="shared" si="107"/>
        <v>16236.378039320945</v>
      </c>
      <c r="J519" s="6">
        <f t="shared" si="108"/>
        <v>-0.11498941992913103</v>
      </c>
      <c r="K519" s="6">
        <f t="shared" si="102"/>
        <v>8.6166666666666671</v>
      </c>
      <c r="L519" s="6">
        <f t="shared" si="103"/>
        <v>300.96075553706197</v>
      </c>
      <c r="M519" s="6">
        <f t="shared" si="104"/>
        <v>16.236378039320947</v>
      </c>
    </row>
    <row r="520" spans="3:13" x14ac:dyDescent="0.25">
      <c r="C520" s="6">
        <f t="shared" si="109"/>
        <v>518</v>
      </c>
      <c r="D520" s="6">
        <f t="shared" si="99"/>
        <v>0.22995558890068557</v>
      </c>
      <c r="E520" s="6">
        <f t="shared" si="100"/>
        <v>1.8081611050661255</v>
      </c>
      <c r="F520" s="6">
        <f t="shared" si="101"/>
        <v>83.715272669641635</v>
      </c>
      <c r="G520" s="6">
        <f t="shared" si="105"/>
        <v>83.830165460306773</v>
      </c>
      <c r="H520" s="6">
        <f t="shared" si="106"/>
        <v>-0.11489279066513802</v>
      </c>
      <c r="I520" s="6">
        <f t="shared" si="107"/>
        <v>16320.208204781253</v>
      </c>
      <c r="J520" s="6">
        <f t="shared" si="108"/>
        <v>-0.11489279066513802</v>
      </c>
      <c r="K520" s="6">
        <f t="shared" si="102"/>
        <v>8.6333333333333329</v>
      </c>
      <c r="L520" s="6">
        <f t="shared" si="103"/>
        <v>301.78859565710439</v>
      </c>
      <c r="M520" s="6">
        <f t="shared" si="104"/>
        <v>16.320208204781252</v>
      </c>
    </row>
    <row r="521" spans="3:13" x14ac:dyDescent="0.25">
      <c r="C521" s="6">
        <f t="shared" si="109"/>
        <v>519</v>
      </c>
      <c r="D521" s="6">
        <f t="shared" si="99"/>
        <v>0.22975999562259888</v>
      </c>
      <c r="E521" s="6">
        <f t="shared" si="100"/>
        <v>1.8116517635701141</v>
      </c>
      <c r="F521" s="6">
        <f t="shared" si="101"/>
        <v>83.945130695299198</v>
      </c>
      <c r="G521" s="6">
        <f t="shared" si="105"/>
        <v>84.059925455929374</v>
      </c>
      <c r="H521" s="6">
        <f t="shared" si="106"/>
        <v>-0.11479476063017557</v>
      </c>
      <c r="I521" s="6">
        <f t="shared" si="107"/>
        <v>16404.268130237182</v>
      </c>
      <c r="J521" s="6">
        <f t="shared" si="108"/>
        <v>-0.11479476063017557</v>
      </c>
      <c r="K521" s="6">
        <f t="shared" si="102"/>
        <v>8.65</v>
      </c>
      <c r="L521" s="6">
        <f t="shared" si="103"/>
        <v>302.61573164134575</v>
      </c>
      <c r="M521" s="6">
        <f t="shared" si="104"/>
        <v>16.404268130237181</v>
      </c>
    </row>
    <row r="522" spans="3:13" x14ac:dyDescent="0.25">
      <c r="C522" s="6">
        <f t="shared" si="109"/>
        <v>520</v>
      </c>
      <c r="D522" s="6">
        <f t="shared" si="99"/>
        <v>0.22956160279147331</v>
      </c>
      <c r="E522" s="6">
        <f t="shared" si="100"/>
        <v>1.8151424220741026</v>
      </c>
      <c r="F522" s="6">
        <f t="shared" si="101"/>
        <v>84.1747917277021</v>
      </c>
      <c r="G522" s="6">
        <f t="shared" si="105"/>
        <v>84.289487058720852</v>
      </c>
      <c r="H522" s="6">
        <f t="shared" si="106"/>
        <v>-0.11469533101875129</v>
      </c>
      <c r="I522" s="6">
        <f t="shared" si="107"/>
        <v>16488.557617295904</v>
      </c>
      <c r="J522" s="6">
        <f t="shared" si="108"/>
        <v>-0.11469533101875129</v>
      </c>
      <c r="K522" s="6">
        <f t="shared" si="102"/>
        <v>8.6666666666666661</v>
      </c>
      <c r="L522" s="6">
        <f t="shared" si="103"/>
        <v>303.44215341139511</v>
      </c>
      <c r="M522" s="6">
        <f t="shared" si="104"/>
        <v>16.488557617295903</v>
      </c>
    </row>
    <row r="523" spans="3:13" x14ac:dyDescent="0.25">
      <c r="C523" s="6">
        <f t="shared" si="109"/>
        <v>521</v>
      </c>
      <c r="D523" s="6">
        <f t="shared" si="99"/>
        <v>0.22936041282466299</v>
      </c>
      <c r="E523" s="6">
        <f t="shared" si="100"/>
        <v>1.8186330805780913</v>
      </c>
      <c r="F523" s="6">
        <f t="shared" si="101"/>
        <v>84.404252968503187</v>
      </c>
      <c r="G523" s="6">
        <f t="shared" si="105"/>
        <v>84.518847471545513</v>
      </c>
      <c r="H523" s="6">
        <f t="shared" si="106"/>
        <v>-0.11459450304232632</v>
      </c>
      <c r="I523" s="6">
        <f t="shared" si="107"/>
        <v>16573.076464767451</v>
      </c>
      <c r="J523" s="6">
        <f t="shared" si="108"/>
        <v>-0.11459450304232632</v>
      </c>
      <c r="K523" s="6">
        <f t="shared" si="102"/>
        <v>8.6833333333333336</v>
      </c>
      <c r="L523" s="6">
        <f t="shared" si="103"/>
        <v>304.26785089756385</v>
      </c>
      <c r="M523" s="6">
        <f t="shared" si="104"/>
        <v>16.57307646476745</v>
      </c>
    </row>
    <row r="524" spans="3:13" x14ac:dyDescent="0.25">
      <c r="C524" s="6">
        <f t="shared" si="109"/>
        <v>522</v>
      </c>
      <c r="D524" s="6">
        <f t="shared" si="99"/>
        <v>0.22915642817360413</v>
      </c>
      <c r="E524" s="6">
        <f t="shared" si="100"/>
        <v>1.8221237390820799</v>
      </c>
      <c r="F524" s="6">
        <f t="shared" si="101"/>
        <v>84.633511621789623</v>
      </c>
      <c r="G524" s="6">
        <f t="shared" si="105"/>
        <v>84.748003899719123</v>
      </c>
      <c r="H524" s="6">
        <f t="shared" si="106"/>
        <v>-0.11449227792950012</v>
      </c>
      <c r="I524" s="6">
        <f t="shared" si="107"/>
        <v>16657.824468667171</v>
      </c>
      <c r="J524" s="6">
        <f t="shared" si="108"/>
        <v>-0.11449227792950012</v>
      </c>
      <c r="K524" s="6">
        <f t="shared" si="102"/>
        <v>8.6999999999999993</v>
      </c>
      <c r="L524" s="6">
        <f t="shared" si="103"/>
        <v>305.09281403898882</v>
      </c>
      <c r="M524" s="6">
        <f t="shared" si="104"/>
        <v>16.657824468667172</v>
      </c>
    </row>
    <row r="525" spans="3:13" x14ac:dyDescent="0.25">
      <c r="C525" s="6">
        <f t="shared" si="109"/>
        <v>523</v>
      </c>
      <c r="D525" s="6">
        <f t="shared" si="99"/>
        <v>0.22894965132378531</v>
      </c>
      <c r="E525" s="6">
        <f t="shared" si="100"/>
        <v>1.8256143975860686</v>
      </c>
      <c r="F525" s="6">
        <f t="shared" si="101"/>
        <v>84.862564894117099</v>
      </c>
      <c r="G525" s="6">
        <f t="shared" si="105"/>
        <v>84.976953551042911</v>
      </c>
      <c r="H525" s="6">
        <f t="shared" si="106"/>
        <v>-0.11438865692581146</v>
      </c>
      <c r="I525" s="6">
        <f t="shared" si="107"/>
        <v>16742.801422218214</v>
      </c>
      <c r="J525" s="6">
        <f t="shared" si="108"/>
        <v>-0.11438865692581146</v>
      </c>
      <c r="K525" s="6">
        <f t="shared" si="102"/>
        <v>8.7166666666666668</v>
      </c>
      <c r="L525" s="6">
        <f t="shared" si="103"/>
        <v>305.91703278375445</v>
      </c>
      <c r="M525" s="6">
        <f t="shared" si="104"/>
        <v>16.742801422218214</v>
      </c>
    </row>
    <row r="526" spans="3:13" x14ac:dyDescent="0.25">
      <c r="C526" s="6">
        <f t="shared" si="109"/>
        <v>524</v>
      </c>
      <c r="D526" s="6">
        <f t="shared" si="99"/>
        <v>0.22874008479471722</v>
      </c>
      <c r="E526" s="6">
        <f t="shared" si="100"/>
        <v>1.8291050560900572</v>
      </c>
      <c r="F526" s="6">
        <f t="shared" si="101"/>
        <v>85.091409994543753</v>
      </c>
      <c r="G526" s="6">
        <f t="shared" si="105"/>
        <v>85.205693635837633</v>
      </c>
      <c r="H526" s="6">
        <f t="shared" si="106"/>
        <v>-0.11428364129388058</v>
      </c>
      <c r="I526" s="6">
        <f t="shared" si="107"/>
        <v>16828.007115854052</v>
      </c>
      <c r="J526" s="6">
        <f t="shared" si="108"/>
        <v>-0.11428364129388058</v>
      </c>
      <c r="K526" s="6">
        <f t="shared" si="102"/>
        <v>8.7333333333333325</v>
      </c>
      <c r="L526" s="6">
        <f t="shared" si="103"/>
        <v>306.74049708901549</v>
      </c>
      <c r="M526" s="6">
        <f t="shared" si="104"/>
        <v>16.828007115854053</v>
      </c>
    </row>
    <row r="527" spans="3:13" x14ac:dyDescent="0.25">
      <c r="C527" s="6">
        <f t="shared" si="109"/>
        <v>525</v>
      </c>
      <c r="D527" s="6">
        <f t="shared" si="99"/>
        <v>0.22852773113990188</v>
      </c>
      <c r="E527" s="6">
        <f t="shared" si="100"/>
        <v>1.8325957145940459</v>
      </c>
      <c r="F527" s="6">
        <f t="shared" si="101"/>
        <v>85.320044134664244</v>
      </c>
      <c r="G527" s="6">
        <f t="shared" si="105"/>
        <v>85.434221366977539</v>
      </c>
      <c r="H527" s="6">
        <f t="shared" si="106"/>
        <v>-0.11417723231329546</v>
      </c>
      <c r="I527" s="6">
        <f t="shared" si="107"/>
        <v>16913.441337221029</v>
      </c>
      <c r="J527" s="6">
        <f t="shared" si="108"/>
        <v>-0.11417723231329546</v>
      </c>
      <c r="K527" s="6">
        <f t="shared" si="102"/>
        <v>8.75</v>
      </c>
      <c r="L527" s="6">
        <f t="shared" si="103"/>
        <v>307.56319692111913</v>
      </c>
      <c r="M527" s="6">
        <f t="shared" si="104"/>
        <v>16.91344133722103</v>
      </c>
    </row>
    <row r="528" spans="3:13" x14ac:dyDescent="0.25">
      <c r="C528" s="6">
        <f t="shared" si="109"/>
        <v>526</v>
      </c>
      <c r="D528" s="6">
        <f t="shared" si="99"/>
        <v>0.22831259294680156</v>
      </c>
      <c r="E528" s="6">
        <f t="shared" si="100"/>
        <v>1.8360863730980346</v>
      </c>
      <c r="F528" s="6">
        <f t="shared" si="101"/>
        <v>85.548464528643734</v>
      </c>
      <c r="G528" s="6">
        <f t="shared" si="105"/>
        <v>85.662533959924346</v>
      </c>
      <c r="H528" s="6">
        <f t="shared" si="106"/>
        <v>-0.11406943128061187</v>
      </c>
      <c r="I528" s="6">
        <f t="shared" si="107"/>
        <v>16999.103871180952</v>
      </c>
      <c r="J528" s="6">
        <f t="shared" si="108"/>
        <v>-0.11406943128061187</v>
      </c>
      <c r="K528" s="6">
        <f t="shared" si="102"/>
        <v>8.7666666666666675</v>
      </c>
      <c r="L528" s="6">
        <f t="shared" si="103"/>
        <v>308.38512225572765</v>
      </c>
      <c r="M528" s="6">
        <f t="shared" si="104"/>
        <v>16.999103871180953</v>
      </c>
    </row>
    <row r="529" spans="3:13" x14ac:dyDescent="0.25">
      <c r="C529" s="6">
        <f t="shared" si="109"/>
        <v>527</v>
      </c>
      <c r="D529" s="6">
        <f t="shared" si="99"/>
        <v>0.22809467283680723</v>
      </c>
      <c r="E529" s="6">
        <f t="shared" si="100"/>
        <v>1.8395770316020232</v>
      </c>
      <c r="F529" s="6">
        <f t="shared" si="101"/>
        <v>85.776668393251839</v>
      </c>
      <c r="G529" s="6">
        <f t="shared" si="105"/>
        <v>85.89062863276115</v>
      </c>
      <c r="H529" s="6">
        <f t="shared" si="106"/>
        <v>-0.11396023950931067</v>
      </c>
      <c r="I529" s="6">
        <f t="shared" si="107"/>
        <v>17084.994499813714</v>
      </c>
      <c r="J529" s="6">
        <f t="shared" si="108"/>
        <v>-0.11396023950931067</v>
      </c>
      <c r="K529" s="6">
        <f t="shared" si="102"/>
        <v>8.7833333333333332</v>
      </c>
      <c r="L529" s="6">
        <f t="shared" si="103"/>
        <v>309.20626307794015</v>
      </c>
      <c r="M529" s="6">
        <f t="shared" si="104"/>
        <v>17.084994499813714</v>
      </c>
    </row>
    <row r="530" spans="3:13" x14ac:dyDescent="0.25">
      <c r="C530" s="6">
        <f t="shared" si="109"/>
        <v>528</v>
      </c>
      <c r="D530" s="6">
        <f t="shared" si="99"/>
        <v>0.22787397346520671</v>
      </c>
      <c r="E530" s="6">
        <f t="shared" si="100"/>
        <v>1.8430676901060119</v>
      </c>
      <c r="F530" s="6">
        <f t="shared" si="101"/>
        <v>86.004652947896446</v>
      </c>
      <c r="G530" s="6">
        <f t="shared" si="105"/>
        <v>86.118502606226357</v>
      </c>
      <c r="H530" s="6">
        <f t="shared" si="106"/>
        <v>-0.11384965832991156</v>
      </c>
      <c r="I530" s="6">
        <f t="shared" si="107"/>
        <v>17171.113002419941</v>
      </c>
      <c r="J530" s="6">
        <f t="shared" si="108"/>
        <v>-0.11384965832991156</v>
      </c>
      <c r="K530" s="6">
        <f t="shared" si="102"/>
        <v>8.8000000000000007</v>
      </c>
      <c r="L530" s="6">
        <f t="shared" si="103"/>
        <v>310.0266093824149</v>
      </c>
      <c r="M530" s="6">
        <f t="shared" si="104"/>
        <v>17.17111300241994</v>
      </c>
    </row>
    <row r="531" spans="3:13" x14ac:dyDescent="0.25">
      <c r="C531" s="6">
        <f t="shared" si="109"/>
        <v>529</v>
      </c>
      <c r="D531" s="6">
        <f t="shared" si="99"/>
        <v>0.22765049752115216</v>
      </c>
      <c r="E531" s="6">
        <f t="shared" si="100"/>
        <v>1.8465583486100006</v>
      </c>
      <c r="F531" s="6">
        <f t="shared" si="101"/>
        <v>86.232415414657737</v>
      </c>
      <c r="G531" s="6">
        <f t="shared" si="105"/>
        <v>86.346153103747511</v>
      </c>
      <c r="H531" s="6">
        <f t="shared" si="106"/>
        <v>-0.11373768908977411</v>
      </c>
      <c r="I531" s="6">
        <f t="shared" si="107"/>
        <v>17257.459155523688</v>
      </c>
      <c r="J531" s="6">
        <f t="shared" si="108"/>
        <v>-0.11373768908977411</v>
      </c>
      <c r="K531" s="6">
        <f t="shared" si="102"/>
        <v>8.8166666666666664</v>
      </c>
      <c r="L531" s="6">
        <f t="shared" si="103"/>
        <v>310.84615117349102</v>
      </c>
      <c r="M531" s="6">
        <f t="shared" si="104"/>
        <v>17.257459155523687</v>
      </c>
    </row>
    <row r="532" spans="3:13" x14ac:dyDescent="0.25">
      <c r="C532" s="6">
        <f t="shared" si="109"/>
        <v>530</v>
      </c>
      <c r="D532" s="6">
        <f t="shared" si="99"/>
        <v>0.2274242477276274</v>
      </c>
      <c r="E532" s="6">
        <f t="shared" si="100"/>
        <v>1.8500490071139892</v>
      </c>
      <c r="F532" s="6">
        <f t="shared" si="101"/>
        <v>86.459953018321883</v>
      </c>
      <c r="G532" s="6">
        <f t="shared" si="105"/>
        <v>86.573577351475137</v>
      </c>
      <c r="H532" s="6">
        <f t="shared" si="106"/>
        <v>-0.11362433315325404</v>
      </c>
      <c r="I532" s="6">
        <f t="shared" si="107"/>
        <v>17344.032732875163</v>
      </c>
      <c r="J532" s="6">
        <f t="shared" si="108"/>
        <v>-0.11362433315325404</v>
      </c>
      <c r="K532" s="6">
        <f t="shared" si="102"/>
        <v>8.8333333333333339</v>
      </c>
      <c r="L532" s="6">
        <f t="shared" si="103"/>
        <v>311.66487846531049</v>
      </c>
      <c r="M532" s="6">
        <f t="shared" si="104"/>
        <v>17.344032732875164</v>
      </c>
    </row>
    <row r="533" spans="3:13" x14ac:dyDescent="0.25">
      <c r="C533" s="6">
        <f t="shared" si="109"/>
        <v>531</v>
      </c>
      <c r="D533" s="6">
        <f t="shared" si="99"/>
        <v>0.2271952268414148</v>
      </c>
      <c r="E533" s="6">
        <f t="shared" si="100"/>
        <v>1.8535396656179779</v>
      </c>
      <c r="F533" s="6">
        <f t="shared" si="101"/>
        <v>86.68726298641505</v>
      </c>
      <c r="G533" s="6">
        <f t="shared" si="105"/>
        <v>86.800772578316554</v>
      </c>
      <c r="H533" s="6">
        <f t="shared" si="106"/>
        <v>-0.11350959190150434</v>
      </c>
      <c r="I533" s="6">
        <f t="shared" si="107"/>
        <v>17430.83350545348</v>
      </c>
      <c r="J533" s="6">
        <f t="shared" si="108"/>
        <v>-0.11350959190150434</v>
      </c>
      <c r="K533" s="6">
        <f t="shared" si="102"/>
        <v>8.85</v>
      </c>
      <c r="L533" s="6">
        <f t="shared" si="103"/>
        <v>312.48278128193959</v>
      </c>
      <c r="M533" s="6">
        <f t="shared" si="104"/>
        <v>17.430833505453482</v>
      </c>
    </row>
    <row r="534" spans="3:13" x14ac:dyDescent="0.25">
      <c r="C534" s="6">
        <f t="shared" si="109"/>
        <v>532</v>
      </c>
      <c r="D534" s="6">
        <f t="shared" si="99"/>
        <v>0.22696343765306157</v>
      </c>
      <c r="E534" s="6">
        <f t="shared" si="100"/>
        <v>1.8570303241219666</v>
      </c>
      <c r="F534" s="6">
        <f t="shared" si="101"/>
        <v>86.914342549236963</v>
      </c>
      <c r="G534" s="6">
        <f t="shared" si="105"/>
        <v>87.027736015969609</v>
      </c>
      <c r="H534" s="6">
        <f t="shared" si="106"/>
        <v>-0.11339346673264572</v>
      </c>
      <c r="I534" s="6">
        <f t="shared" si="107"/>
        <v>17517.861241469451</v>
      </c>
      <c r="J534" s="6">
        <f t="shared" si="108"/>
        <v>-0.11339346673264572</v>
      </c>
      <c r="K534" s="6">
        <f t="shared" si="102"/>
        <v>8.8666666666666671</v>
      </c>
      <c r="L534" s="6">
        <f t="shared" si="103"/>
        <v>313.2998496574906</v>
      </c>
      <c r="M534" s="6">
        <f t="shared" si="104"/>
        <v>17.517861241469451</v>
      </c>
    </row>
    <row r="535" spans="3:13" x14ac:dyDescent="0.25">
      <c r="C535" s="6">
        <f t="shared" si="109"/>
        <v>533</v>
      </c>
      <c r="D535" s="6">
        <f t="shared" si="99"/>
        <v>0.22672888298684588</v>
      </c>
      <c r="E535" s="6">
        <f t="shared" si="100"/>
        <v>1.8605209826259552</v>
      </c>
      <c r="F535" s="6">
        <f t="shared" si="101"/>
        <v>87.141188939894832</v>
      </c>
      <c r="G535" s="6">
        <f t="shared" si="105"/>
        <v>87.254464898956456</v>
      </c>
      <c r="H535" s="6">
        <f t="shared" si="106"/>
        <v>-0.11327595906162458</v>
      </c>
      <c r="I535" s="6">
        <f t="shared" si="107"/>
        <v>17605.115706368408</v>
      </c>
      <c r="J535" s="6">
        <f t="shared" si="108"/>
        <v>-0.11327595906162458</v>
      </c>
      <c r="K535" s="6">
        <f t="shared" si="102"/>
        <v>8.8833333333333329</v>
      </c>
      <c r="L535" s="6">
        <f t="shared" si="103"/>
        <v>314.11607363624324</v>
      </c>
      <c r="M535" s="6">
        <f t="shared" si="104"/>
        <v>17.605115706368409</v>
      </c>
    </row>
    <row r="536" spans="3:13" x14ac:dyDescent="0.25">
      <c r="C536" s="6">
        <f t="shared" si="109"/>
        <v>534</v>
      </c>
      <c r="D536" s="6">
        <f t="shared" si="99"/>
        <v>0.22649156570074222</v>
      </c>
      <c r="E536" s="6">
        <f t="shared" si="100"/>
        <v>1.8640116411299439</v>
      </c>
      <c r="F536" s="6">
        <f t="shared" si="101"/>
        <v>87.36779939433697</v>
      </c>
      <c r="G536" s="6">
        <f t="shared" si="105"/>
        <v>87.480956464657197</v>
      </c>
      <c r="H536" s="6">
        <f t="shared" si="106"/>
        <v>-0.11315707032022715</v>
      </c>
      <c r="I536" s="6">
        <f t="shared" si="107"/>
        <v>17692.596662833064</v>
      </c>
      <c r="J536" s="6">
        <f t="shared" si="108"/>
        <v>-0.11315707032022715</v>
      </c>
      <c r="K536" s="6">
        <f t="shared" si="102"/>
        <v>8.9</v>
      </c>
      <c r="L536" s="6">
        <f t="shared" si="103"/>
        <v>314.93144327276588</v>
      </c>
      <c r="M536" s="6">
        <f t="shared" si="104"/>
        <v>17.692596662833065</v>
      </c>
    </row>
    <row r="537" spans="3:13" x14ac:dyDescent="0.25">
      <c r="C537" s="6">
        <f t="shared" si="109"/>
        <v>535</v>
      </c>
      <c r="D537" s="6">
        <f t="shared" si="99"/>
        <v>0.22625148868638692</v>
      </c>
      <c r="E537" s="6">
        <f t="shared" si="100"/>
        <v>1.8675022996339325</v>
      </c>
      <c r="F537" s="6">
        <f t="shared" si="101"/>
        <v>87.594171151386533</v>
      </c>
      <c r="G537" s="6">
        <f t="shared" si="105"/>
        <v>87.707207953343584</v>
      </c>
      <c r="H537" s="6">
        <f t="shared" si="106"/>
        <v>-0.11303680195705113</v>
      </c>
      <c r="I537" s="6">
        <f t="shared" si="107"/>
        <v>17780.303870786407</v>
      </c>
      <c r="J537" s="6">
        <f t="shared" si="108"/>
        <v>-0.11303680195705113</v>
      </c>
      <c r="K537" s="6">
        <f t="shared" si="102"/>
        <v>8.9166666666666661</v>
      </c>
      <c r="L537" s="6">
        <f t="shared" si="103"/>
        <v>315.74594863203691</v>
      </c>
      <c r="M537" s="6">
        <f t="shared" si="104"/>
        <v>17.780303870786408</v>
      </c>
    </row>
    <row r="538" spans="3:13" x14ac:dyDescent="0.25">
      <c r="C538" s="6">
        <f t="shared" si="109"/>
        <v>536</v>
      </c>
      <c r="D538" s="6">
        <f t="shared" si="99"/>
        <v>0.22600865486904256</v>
      </c>
      <c r="E538" s="6">
        <f t="shared" si="100"/>
        <v>1.8709929581379212</v>
      </c>
      <c r="F538" s="6">
        <f t="shared" si="101"/>
        <v>87.820301452775041</v>
      </c>
      <c r="G538" s="6">
        <f t="shared" si="105"/>
        <v>87.933216608212632</v>
      </c>
      <c r="H538" s="6">
        <f t="shared" si="106"/>
        <v>-0.1129151554375909</v>
      </c>
      <c r="I538" s="6">
        <f t="shared" si="107"/>
        <v>17868.23708739462</v>
      </c>
      <c r="J538" s="6">
        <f t="shared" si="108"/>
        <v>-0.1129151554375909</v>
      </c>
      <c r="K538" s="6">
        <f t="shared" si="102"/>
        <v>8.9333333333333336</v>
      </c>
      <c r="L538" s="6">
        <f t="shared" si="103"/>
        <v>316.55957978956548</v>
      </c>
      <c r="M538" s="6">
        <f t="shared" si="104"/>
        <v>17.868237087394622</v>
      </c>
    </row>
    <row r="539" spans="3:13" x14ac:dyDescent="0.25">
      <c r="C539" s="6">
        <f t="shared" si="109"/>
        <v>537</v>
      </c>
      <c r="D539" s="6">
        <f t="shared" si="99"/>
        <v>0.22576306720756262</v>
      </c>
      <c r="E539" s="6">
        <f t="shared" si="100"/>
        <v>1.8744836166419099</v>
      </c>
      <c r="F539" s="6">
        <f t="shared" si="101"/>
        <v>88.046187543176202</v>
      </c>
      <c r="G539" s="6">
        <f t="shared" si="105"/>
        <v>88.158979675420198</v>
      </c>
      <c r="H539" s="6">
        <f t="shared" si="106"/>
        <v>-0.11279213224399598</v>
      </c>
      <c r="I539" s="6">
        <f t="shared" si="107"/>
        <v>17956.39606707004</v>
      </c>
      <c r="J539" s="6">
        <f t="shared" si="108"/>
        <v>-0.11279213224399598</v>
      </c>
      <c r="K539" s="6">
        <f t="shared" si="102"/>
        <v>8.9499999999999993</v>
      </c>
      <c r="L539" s="6">
        <f t="shared" si="103"/>
        <v>317.37232683151274</v>
      </c>
      <c r="M539" s="6">
        <f t="shared" si="104"/>
        <v>17.956396067070038</v>
      </c>
    </row>
    <row r="540" spans="3:13" x14ac:dyDescent="0.25">
      <c r="C540" s="6">
        <f t="shared" si="109"/>
        <v>538</v>
      </c>
      <c r="D540" s="6">
        <f t="shared" si="99"/>
        <v>0.22551472869435524</v>
      </c>
      <c r="E540" s="6">
        <f t="shared" si="100"/>
        <v>1.8779742751458985</v>
      </c>
      <c r="F540" s="6">
        <f t="shared" si="101"/>
        <v>88.271826670239221</v>
      </c>
      <c r="G540" s="6">
        <f t="shared" si="105"/>
        <v>88.384494404114548</v>
      </c>
      <c r="H540" s="6">
        <f t="shared" si="106"/>
        <v>-0.1126677338753268</v>
      </c>
      <c r="I540" s="6">
        <f t="shared" si="107"/>
        <v>18044.780561474156</v>
      </c>
      <c r="J540" s="6">
        <f t="shared" si="108"/>
        <v>-0.1126677338753268</v>
      </c>
      <c r="K540" s="6">
        <f t="shared" si="102"/>
        <v>8.9666666666666668</v>
      </c>
      <c r="L540" s="6">
        <f t="shared" si="103"/>
        <v>318.18417985481238</v>
      </c>
      <c r="M540" s="6">
        <f t="shared" si="104"/>
        <v>18.044780561474155</v>
      </c>
    </row>
    <row r="541" spans="3:13" x14ac:dyDescent="0.25">
      <c r="C541" s="6">
        <f t="shared" si="109"/>
        <v>539</v>
      </c>
      <c r="D541" s="6">
        <f t="shared" si="99"/>
        <v>0.22526364235534679</v>
      </c>
      <c r="E541" s="6">
        <f t="shared" si="100"/>
        <v>1.8814649336498872</v>
      </c>
      <c r="F541" s="6">
        <f t="shared" si="101"/>
        <v>88.497216084622579</v>
      </c>
      <c r="G541" s="6">
        <f t="shared" si="105"/>
        <v>88.609758046469892</v>
      </c>
      <c r="H541" s="6">
        <f t="shared" si="106"/>
        <v>-0.11254196184731313</v>
      </c>
      <c r="I541" s="6">
        <f t="shared" si="107"/>
        <v>18133.390319520626</v>
      </c>
      <c r="J541" s="6">
        <f t="shared" si="108"/>
        <v>-0.11254196184731313</v>
      </c>
      <c r="K541" s="6">
        <f t="shared" si="102"/>
        <v>8.9833333333333325</v>
      </c>
      <c r="L541" s="6">
        <f t="shared" si="103"/>
        <v>318.99512896729163</v>
      </c>
      <c r="M541" s="6">
        <f t="shared" si="104"/>
        <v>18.133390319520625</v>
      </c>
    </row>
    <row r="542" spans="3:13" x14ac:dyDescent="0.25">
      <c r="C542" s="6">
        <f t="shared" si="109"/>
        <v>540</v>
      </c>
      <c r="D542" s="6">
        <f t="shared" si="99"/>
        <v>0.22500981124994518</v>
      </c>
      <c r="E542" s="6">
        <f t="shared" si="100"/>
        <v>1.8849555921538759</v>
      </c>
      <c r="F542" s="6">
        <f t="shared" si="101"/>
        <v>88.722353040027429</v>
      </c>
      <c r="G542" s="6">
        <f t="shared" si="105"/>
        <v>88.834767857719839</v>
      </c>
      <c r="H542" s="6">
        <f t="shared" si="106"/>
        <v>-0.11241481769241091</v>
      </c>
      <c r="I542" s="6">
        <f t="shared" si="107"/>
        <v>18222.225087378345</v>
      </c>
      <c r="J542" s="6">
        <f t="shared" si="108"/>
        <v>-0.11241481769241091</v>
      </c>
      <c r="K542" s="6">
        <f t="shared" si="102"/>
        <v>9</v>
      </c>
      <c r="L542" s="6">
        <f t="shared" si="103"/>
        <v>319.8051642877914</v>
      </c>
      <c r="M542" s="6">
        <f t="shared" si="104"/>
        <v>18.222225087378344</v>
      </c>
    </row>
    <row r="543" spans="3:13" x14ac:dyDescent="0.25">
      <c r="C543" s="6">
        <f t="shared" si="109"/>
        <v>541</v>
      </c>
      <c r="D543" s="6">
        <f t="shared" si="99"/>
        <v>0.2247532384710022</v>
      </c>
      <c r="E543" s="6">
        <f t="shared" si="100"/>
        <v>1.8884462506578645</v>
      </c>
      <c r="F543" s="6">
        <f t="shared" si="101"/>
        <v>88.947234793230919</v>
      </c>
      <c r="G543" s="6">
        <f t="shared" si="105"/>
        <v>89.059521096190835</v>
      </c>
      <c r="H543" s="6">
        <f t="shared" si="106"/>
        <v>-0.11228630295991593</v>
      </c>
      <c r="I543" s="6">
        <f t="shared" si="107"/>
        <v>18311.284608474536</v>
      </c>
      <c r="J543" s="6">
        <f t="shared" si="108"/>
        <v>-0.11228630295991593</v>
      </c>
      <c r="K543" s="6">
        <f t="shared" si="102"/>
        <v>9.0166666666666675</v>
      </c>
      <c r="L543" s="6">
        <f t="shared" si="103"/>
        <v>320.61427594628702</v>
      </c>
      <c r="M543" s="6">
        <f t="shared" si="104"/>
        <v>18.311284608474537</v>
      </c>
    </row>
    <row r="544" spans="3:13" x14ac:dyDescent="0.25">
      <c r="C544" s="6">
        <f t="shared" si="109"/>
        <v>542</v>
      </c>
      <c r="D544" s="6">
        <f t="shared" si="99"/>
        <v>0.22449392714477626</v>
      </c>
      <c r="E544" s="6">
        <f t="shared" si="100"/>
        <v>1.8919369091618532</v>
      </c>
      <c r="F544" s="6">
        <f t="shared" si="101"/>
        <v>89.171858604119947</v>
      </c>
      <c r="G544" s="6">
        <f t="shared" si="105"/>
        <v>89.284015023335613</v>
      </c>
      <c r="H544" s="6">
        <f t="shared" si="106"/>
        <v>-0.11215641921566544</v>
      </c>
      <c r="I544" s="6">
        <f t="shared" si="107"/>
        <v>18400.568623497871</v>
      </c>
      <c r="J544" s="6">
        <f t="shared" si="108"/>
        <v>-0.11215641921566544</v>
      </c>
      <c r="K544" s="6">
        <f t="shared" si="102"/>
        <v>9.0333333333333332</v>
      </c>
      <c r="L544" s="6">
        <f t="shared" si="103"/>
        <v>321.42245408400822</v>
      </c>
      <c r="M544" s="6">
        <f t="shared" si="104"/>
        <v>18.400568623497872</v>
      </c>
    </row>
    <row r="545" spans="3:13" x14ac:dyDescent="0.25">
      <c r="C545" s="6">
        <f t="shared" si="109"/>
        <v>543</v>
      </c>
      <c r="D545" s="6">
        <f t="shared" si="99"/>
        <v>0.22423188043089404</v>
      </c>
      <c r="E545" s="6">
        <f t="shared" si="100"/>
        <v>1.8954275676658419</v>
      </c>
      <c r="F545" s="6">
        <f t="shared" si="101"/>
        <v>89.396221735724225</v>
      </c>
      <c r="G545" s="6">
        <f t="shared" si="105"/>
        <v>89.508246903766505</v>
      </c>
      <c r="H545" s="6">
        <f t="shared" si="106"/>
        <v>-0.11202516804227969</v>
      </c>
      <c r="I545" s="6">
        <f t="shared" si="107"/>
        <v>18490.076870401637</v>
      </c>
      <c r="J545" s="6">
        <f t="shared" si="108"/>
        <v>-0.11202516804227969</v>
      </c>
      <c r="K545" s="6">
        <f t="shared" si="102"/>
        <v>9.0500000000000007</v>
      </c>
      <c r="L545" s="6">
        <f t="shared" si="103"/>
        <v>322.22968885355942</v>
      </c>
      <c r="M545" s="6">
        <f t="shared" si="104"/>
        <v>18.490076870401637</v>
      </c>
    </row>
    <row r="546" spans="3:13" x14ac:dyDescent="0.25">
      <c r="C546" s="6">
        <f t="shared" si="109"/>
        <v>544</v>
      </c>
      <c r="D546" s="6">
        <f t="shared" si="99"/>
        <v>0.22396710152231203</v>
      </c>
      <c r="E546" s="6">
        <f t="shared" si="100"/>
        <v>1.8989182261698305</v>
      </c>
      <c r="F546" s="6">
        <f t="shared" si="101"/>
        <v>89.620321454249805</v>
      </c>
      <c r="G546" s="6">
        <f t="shared" si="105"/>
        <v>89.73221400528881</v>
      </c>
      <c r="H546" s="6">
        <f t="shared" si="106"/>
        <v>-0.11189255103900564</v>
      </c>
      <c r="I546" s="6">
        <f t="shared" si="107"/>
        <v>18579.809084406927</v>
      </c>
      <c r="J546" s="6">
        <f t="shared" si="108"/>
        <v>-0.11189255103900564</v>
      </c>
      <c r="K546" s="6">
        <f t="shared" si="102"/>
        <v>9.0666666666666664</v>
      </c>
      <c r="L546" s="6">
        <f t="shared" si="103"/>
        <v>323.0359704190397</v>
      </c>
      <c r="M546" s="6">
        <f t="shared" si="104"/>
        <v>18.579809084406925</v>
      </c>
    </row>
    <row r="547" spans="3:13" x14ac:dyDescent="0.25">
      <c r="C547" s="6">
        <f t="shared" si="109"/>
        <v>545</v>
      </c>
      <c r="D547" s="6">
        <f t="shared" si="99"/>
        <v>0.22369959364527769</v>
      </c>
      <c r="E547" s="6">
        <f t="shared" si="100"/>
        <v>1.9024088846738192</v>
      </c>
      <c r="F547" s="6">
        <f t="shared" si="101"/>
        <v>89.844155029112343</v>
      </c>
      <c r="G547" s="6">
        <f t="shared" si="105"/>
        <v>89.955913598934089</v>
      </c>
      <c r="H547" s="6">
        <f t="shared" si="106"/>
        <v>-0.11175856982174537</v>
      </c>
      <c r="I547" s="6">
        <f t="shared" si="107"/>
        <v>18669.76499800586</v>
      </c>
      <c r="J547" s="6">
        <f t="shared" si="108"/>
        <v>-0.11175856982174537</v>
      </c>
      <c r="K547" s="6">
        <f t="shared" si="102"/>
        <v>9.0833333333333339</v>
      </c>
      <c r="L547" s="6">
        <f t="shared" si="103"/>
        <v>323.84128895616271</v>
      </c>
      <c r="M547" s="6">
        <f t="shared" si="104"/>
        <v>18.66976499800586</v>
      </c>
    </row>
    <row r="548" spans="3:13" x14ac:dyDescent="0.25">
      <c r="C548" s="6">
        <f t="shared" si="109"/>
        <v>546</v>
      </c>
      <c r="D548" s="6">
        <f t="shared" si="99"/>
        <v>0.22342936005929007</v>
      </c>
      <c r="E548" s="6">
        <f t="shared" si="100"/>
        <v>1.9058995431778079</v>
      </c>
      <c r="F548" s="6">
        <f t="shared" si="101"/>
        <v>90.06771973297036</v>
      </c>
      <c r="G548" s="6">
        <f t="shared" si="105"/>
        <v>90.179342958993374</v>
      </c>
      <c r="H548" s="6">
        <f t="shared" si="106"/>
        <v>-0.11162322602301344</v>
      </c>
      <c r="I548" s="6">
        <f t="shared" si="107"/>
        <v>18759.944340964852</v>
      </c>
      <c r="J548" s="6">
        <f t="shared" si="108"/>
        <v>-0.11162322602301344</v>
      </c>
      <c r="K548" s="6">
        <f t="shared" si="102"/>
        <v>9.1</v>
      </c>
      <c r="L548" s="6">
        <f t="shared" si="103"/>
        <v>324.64563465237609</v>
      </c>
      <c r="M548" s="6">
        <f t="shared" si="104"/>
        <v>18.759944340964854</v>
      </c>
    </row>
    <row r="549" spans="3:13" x14ac:dyDescent="0.25">
      <c r="C549" s="6">
        <f t="shared" si="109"/>
        <v>547</v>
      </c>
      <c r="D549" s="6">
        <f t="shared" si="99"/>
        <v>0.22315640405706011</v>
      </c>
      <c r="E549" s="6">
        <f t="shared" si="100"/>
        <v>1.9093902016817965</v>
      </c>
      <c r="F549" s="6">
        <f t="shared" si="101"/>
        <v>90.291012841758459</v>
      </c>
      <c r="G549" s="6">
        <f t="shared" si="105"/>
        <v>90.402499363050438</v>
      </c>
      <c r="H549" s="6">
        <f t="shared" si="106"/>
        <v>-0.11148652129197956</v>
      </c>
      <c r="I549" s="6">
        <f t="shared" si="107"/>
        <v>18850.346840327904</v>
      </c>
      <c r="J549" s="6">
        <f t="shared" si="108"/>
        <v>-0.11148652129197956</v>
      </c>
      <c r="K549" s="6">
        <f t="shared" si="102"/>
        <v>9.1166666666666671</v>
      </c>
      <c r="L549" s="6">
        <f t="shared" si="103"/>
        <v>325.44899770698157</v>
      </c>
      <c r="M549" s="6">
        <f t="shared" si="104"/>
        <v>18.850346840327905</v>
      </c>
    </row>
    <row r="550" spans="3:13" x14ac:dyDescent="0.25">
      <c r="C550" s="6">
        <f t="shared" si="109"/>
        <v>548</v>
      </c>
      <c r="D550" s="6">
        <f t="shared" si="99"/>
        <v>0.22288072896447061</v>
      </c>
      <c r="E550" s="6">
        <f t="shared" si="100"/>
        <v>1.9128808601857852</v>
      </c>
      <c r="F550" s="6">
        <f t="shared" si="101"/>
        <v>90.514031634720638</v>
      </c>
      <c r="G550" s="6">
        <f t="shared" si="105"/>
        <v>90.625380092014908</v>
      </c>
      <c r="H550" s="6">
        <f t="shared" si="106"/>
        <v>-0.11134845729426956</v>
      </c>
      <c r="I550" s="6">
        <f t="shared" si="107"/>
        <v>18940.972220419921</v>
      </c>
      <c r="J550" s="6">
        <f t="shared" si="108"/>
        <v>-0.11134845729426956</v>
      </c>
      <c r="K550" s="6">
        <f t="shared" si="102"/>
        <v>9.1333333333333329</v>
      </c>
      <c r="L550" s="6">
        <f t="shared" si="103"/>
        <v>326.25136833125367</v>
      </c>
      <c r="M550" s="6">
        <f t="shared" si="104"/>
        <v>18.940972220419919</v>
      </c>
    </row>
    <row r="551" spans="3:13" x14ac:dyDescent="0.25">
      <c r="C551" s="6">
        <f t="shared" si="109"/>
        <v>549</v>
      </c>
      <c r="D551" s="6">
        <f t="shared" si="99"/>
        <v>0.22260233814053554</v>
      </c>
      <c r="E551" s="6">
        <f t="shared" si="100"/>
        <v>1.9163715186897738</v>
      </c>
      <c r="F551" s="6">
        <f t="shared" si="101"/>
        <v>90.736773394443262</v>
      </c>
      <c r="G551" s="6">
        <f t="shared" si="105"/>
        <v>90.84798243015544</v>
      </c>
      <c r="H551" s="6">
        <f t="shared" si="106"/>
        <v>-0.11120903571217866</v>
      </c>
      <c r="I551" s="6">
        <f t="shared" si="107"/>
        <v>19031.820202850075</v>
      </c>
      <c r="J551" s="6">
        <f t="shared" si="108"/>
        <v>-0.11120903571217866</v>
      </c>
      <c r="K551" s="6">
        <f t="shared" si="102"/>
        <v>9.15</v>
      </c>
      <c r="L551" s="6">
        <f t="shared" si="103"/>
        <v>327.0527367485596</v>
      </c>
      <c r="M551" s="6">
        <f t="shared" si="104"/>
        <v>19.031820202850074</v>
      </c>
    </row>
    <row r="552" spans="3:13" x14ac:dyDescent="0.25">
      <c r="C552" s="6">
        <f t="shared" si="109"/>
        <v>550</v>
      </c>
      <c r="D552" s="6">
        <f t="shared" si="99"/>
        <v>0.22232123497735926</v>
      </c>
      <c r="E552" s="6">
        <f t="shared" si="100"/>
        <v>1.9198621771937625</v>
      </c>
      <c r="F552" s="6">
        <f t="shared" si="101"/>
        <v>90.959235406888268</v>
      </c>
      <c r="G552" s="6">
        <f t="shared" si="105"/>
        <v>91.070303665132798</v>
      </c>
      <c r="H552" s="6">
        <f t="shared" si="106"/>
        <v>-0.11106825824452926</v>
      </c>
      <c r="I552" s="6">
        <f t="shared" si="107"/>
        <v>19122.890506515207</v>
      </c>
      <c r="J552" s="6">
        <f t="shared" si="108"/>
        <v>-0.11106825824452926</v>
      </c>
      <c r="K552" s="6">
        <f t="shared" si="102"/>
        <v>9.1666666666666661</v>
      </c>
      <c r="L552" s="6">
        <f t="shared" si="103"/>
        <v>327.85309319447805</v>
      </c>
      <c r="M552" s="6">
        <f t="shared" si="104"/>
        <v>19.122890506515208</v>
      </c>
    </row>
    <row r="553" spans="3:13" x14ac:dyDescent="0.25">
      <c r="C553" s="6">
        <f t="shared" si="109"/>
        <v>551</v>
      </c>
      <c r="D553" s="6">
        <f t="shared" si="99"/>
        <v>0.22203742290009507</v>
      </c>
      <c r="E553" s="6">
        <f t="shared" si="100"/>
        <v>1.9233528356977512</v>
      </c>
      <c r="F553" s="6">
        <f t="shared" si="101"/>
        <v>91.181414961426256</v>
      </c>
      <c r="G553" s="6">
        <f t="shared" si="105"/>
        <v>91.292341088032899</v>
      </c>
      <c r="H553" s="6">
        <f t="shared" si="106"/>
        <v>-0.11092612660664258</v>
      </c>
      <c r="I553" s="6">
        <f t="shared" si="107"/>
        <v>19214.182847603239</v>
      </c>
      <c r="J553" s="6">
        <f t="shared" si="108"/>
        <v>-0.11092612660664258</v>
      </c>
      <c r="K553" s="6">
        <f t="shared" si="102"/>
        <v>9.1833333333333336</v>
      </c>
      <c r="L553" s="6">
        <f t="shared" si="103"/>
        <v>328.65242791691844</v>
      </c>
      <c r="M553" s="6">
        <f t="shared" si="104"/>
        <v>19.21418284760324</v>
      </c>
    </row>
    <row r="554" spans="3:13" x14ac:dyDescent="0.25">
      <c r="C554" s="6">
        <f t="shared" si="109"/>
        <v>552</v>
      </c>
      <c r="D554" s="6">
        <f t="shared" si="99"/>
        <v>0.22175090536690356</v>
      </c>
      <c r="E554" s="6">
        <f t="shared" si="100"/>
        <v>1.9268434942017398</v>
      </c>
      <c r="F554" s="6">
        <f t="shared" si="101"/>
        <v>91.403309350869449</v>
      </c>
      <c r="G554" s="6">
        <f t="shared" si="105"/>
        <v>91.514091993399802</v>
      </c>
      <c r="H554" s="6">
        <f t="shared" si="106"/>
        <v>-0.11078264253035286</v>
      </c>
      <c r="I554" s="6">
        <f t="shared" si="107"/>
        <v>19305.696939596637</v>
      </c>
      <c r="J554" s="6">
        <f t="shared" si="108"/>
        <v>-0.11078264253035286</v>
      </c>
      <c r="K554" s="6">
        <f t="shared" si="102"/>
        <v>9.1999999999999993</v>
      </c>
      <c r="L554" s="6">
        <f t="shared" si="103"/>
        <v>329.45073117623929</v>
      </c>
      <c r="M554" s="6">
        <f t="shared" si="104"/>
        <v>19.305696939596636</v>
      </c>
    </row>
    <row r="555" spans="3:13" x14ac:dyDescent="0.25">
      <c r="C555" s="6">
        <f t="shared" si="109"/>
        <v>553</v>
      </c>
      <c r="D555" s="6">
        <f t="shared" si="99"/>
        <v>0.22146168586891049</v>
      </c>
      <c r="E555" s="6">
        <f t="shared" si="100"/>
        <v>1.9303341527057285</v>
      </c>
      <c r="F555" s="6">
        <f t="shared" si="101"/>
        <v>91.624915871504768</v>
      </c>
      <c r="G555" s="6">
        <f t="shared" si="105"/>
        <v>91.735553679268719</v>
      </c>
      <c r="H555" s="6">
        <f t="shared" si="106"/>
        <v>-0.11063780776395049</v>
      </c>
      <c r="I555" s="6">
        <f t="shared" si="107"/>
        <v>19397.432493275905</v>
      </c>
      <c r="J555" s="6">
        <f t="shared" si="108"/>
        <v>-0.11063780776395049</v>
      </c>
      <c r="K555" s="6">
        <f t="shared" si="102"/>
        <v>9.2166666666666668</v>
      </c>
      <c r="L555" s="6">
        <f t="shared" si="103"/>
        <v>330.24799324536735</v>
      </c>
      <c r="M555" s="6">
        <f t="shared" si="104"/>
        <v>19.397432493275904</v>
      </c>
    </row>
    <row r="556" spans="3:13" x14ac:dyDescent="0.25">
      <c r="C556" s="6">
        <f t="shared" si="109"/>
        <v>554</v>
      </c>
      <c r="D556" s="6">
        <f t="shared" si="99"/>
        <v>0.22116976793016419</v>
      </c>
      <c r="E556" s="6">
        <f t="shared" si="100"/>
        <v>1.9338248112097172</v>
      </c>
      <c r="F556" s="6">
        <f t="shared" si="101"/>
        <v>91.846231823126658</v>
      </c>
      <c r="G556" s="6">
        <f t="shared" si="105"/>
        <v>91.956723447198883</v>
      </c>
      <c r="H556" s="6">
        <f t="shared" si="106"/>
        <v>-0.11049162407222468</v>
      </c>
      <c r="I556" s="6">
        <f t="shared" si="107"/>
        <v>19489.389216723102</v>
      </c>
      <c r="J556" s="6">
        <f t="shared" si="108"/>
        <v>-0.11049162407222468</v>
      </c>
      <c r="K556" s="6">
        <f t="shared" si="102"/>
        <v>9.2333333333333325</v>
      </c>
      <c r="L556" s="6">
        <f t="shared" si="103"/>
        <v>331.04420440991595</v>
      </c>
      <c r="M556" s="6">
        <f t="shared" si="104"/>
        <v>19.489389216723101</v>
      </c>
    </row>
    <row r="557" spans="3:13" x14ac:dyDescent="0.25">
      <c r="C557" s="6">
        <f t="shared" si="109"/>
        <v>555</v>
      </c>
      <c r="D557" s="6">
        <f t="shared" si="99"/>
        <v>0.22087515510759254</v>
      </c>
      <c r="E557" s="6">
        <f t="shared" si="100"/>
        <v>1.9373154697137058</v>
      </c>
      <c r="F557" s="6">
        <f t="shared" si="101"/>
        <v>92.067254509070111</v>
      </c>
      <c r="G557" s="6">
        <f t="shared" si="105"/>
        <v>92.177598602306475</v>
      </c>
      <c r="H557" s="6">
        <f t="shared" si="106"/>
        <v>-0.11034409323636396</v>
      </c>
      <c r="I557" s="6">
        <f t="shared" si="107"/>
        <v>19581.566815325408</v>
      </c>
      <c r="J557" s="6">
        <f t="shared" si="108"/>
        <v>-0.11034409323636396</v>
      </c>
      <c r="K557" s="6">
        <f t="shared" si="102"/>
        <v>9.25</v>
      </c>
      <c r="L557" s="6">
        <f t="shared" si="103"/>
        <v>331.83935496830327</v>
      </c>
      <c r="M557" s="6">
        <f t="shared" si="104"/>
        <v>19.581566815325409</v>
      </c>
    </row>
    <row r="558" spans="3:13" x14ac:dyDescent="0.25">
      <c r="C558" s="6">
        <f t="shared" si="109"/>
        <v>556</v>
      </c>
      <c r="D558" s="6">
        <f t="shared" si="99"/>
        <v>0.22057785099095986</v>
      </c>
      <c r="E558" s="6">
        <f t="shared" si="100"/>
        <v>1.9408061282176945</v>
      </c>
      <c r="F558" s="6">
        <f t="shared" si="101"/>
        <v>92.287981236243454</v>
      </c>
      <c r="G558" s="6">
        <f t="shared" si="105"/>
        <v>92.398176453297438</v>
      </c>
      <c r="H558" s="6">
        <f t="shared" si="106"/>
        <v>-0.11019521705398461</v>
      </c>
      <c r="I558" s="6">
        <f t="shared" si="107"/>
        <v>19673.964991778706</v>
      </c>
      <c r="J558" s="6">
        <f t="shared" si="108"/>
        <v>-0.11019521705398461</v>
      </c>
      <c r="K558" s="6">
        <f t="shared" si="102"/>
        <v>9.2666666666666675</v>
      </c>
      <c r="L558" s="6">
        <f t="shared" si="103"/>
        <v>332.63343523187081</v>
      </c>
      <c r="M558" s="6">
        <f t="shared" si="104"/>
        <v>19.673964991778707</v>
      </c>
    </row>
    <row r="559" spans="3:13" x14ac:dyDescent="0.25">
      <c r="C559" s="6">
        <f t="shared" si="109"/>
        <v>557</v>
      </c>
      <c r="D559" s="6">
        <f t="shared" si="99"/>
        <v>0.220277859202823</v>
      </c>
      <c r="E559" s="6">
        <f t="shared" si="100"/>
        <v>1.9442967867216832</v>
      </c>
      <c r="F559" s="6">
        <f t="shared" si="101"/>
        <v>92.508409315161174</v>
      </c>
      <c r="G559" s="6">
        <f t="shared" si="105"/>
        <v>92.618454312500262</v>
      </c>
      <c r="H559" s="6">
        <f t="shared" si="106"/>
        <v>-0.11004499733908801</v>
      </c>
      <c r="I559" s="6">
        <f t="shared" si="107"/>
        <v>19766.583446091208</v>
      </c>
      <c r="J559" s="6">
        <f t="shared" si="108"/>
        <v>-0.11004499733908801</v>
      </c>
      <c r="K559" s="6">
        <f t="shared" si="102"/>
        <v>9.2833333333333332</v>
      </c>
      <c r="L559" s="6">
        <f t="shared" si="103"/>
        <v>333.42643552500095</v>
      </c>
      <c r="M559" s="6">
        <f t="shared" si="104"/>
        <v>19.766583446091207</v>
      </c>
    </row>
    <row r="560" spans="3:13" x14ac:dyDescent="0.25">
      <c r="C560" s="6">
        <f t="shared" si="109"/>
        <v>558</v>
      </c>
      <c r="D560" s="6">
        <f t="shared" si="99"/>
        <v>0.21997518339848718</v>
      </c>
      <c r="E560" s="6">
        <f t="shared" si="100"/>
        <v>1.9477874452256718</v>
      </c>
      <c r="F560" s="6">
        <f t="shared" si="101"/>
        <v>92.728536059976676</v>
      </c>
      <c r="G560" s="6">
        <f t="shared" si="105"/>
        <v>92.838429495898751</v>
      </c>
      <c r="H560" s="6">
        <f t="shared" si="106"/>
        <v>-0.1098934359220749</v>
      </c>
      <c r="I560" s="6">
        <f t="shared" si="107"/>
        <v>19859.421875587108</v>
      </c>
      <c r="J560" s="6">
        <f t="shared" si="108"/>
        <v>-0.1098934359220749</v>
      </c>
      <c r="K560" s="6">
        <f t="shared" si="102"/>
        <v>9.3000000000000007</v>
      </c>
      <c r="L560" s="6">
        <f t="shared" si="103"/>
        <v>334.21834618523548</v>
      </c>
      <c r="M560" s="6">
        <f t="shared" si="104"/>
        <v>19.85942187558711</v>
      </c>
    </row>
    <row r="561" spans="3:13" x14ac:dyDescent="0.25">
      <c r="C561" s="6">
        <f t="shared" si="109"/>
        <v>559</v>
      </c>
      <c r="D561" s="6">
        <f t="shared" si="99"/>
        <v>0.21966982726596163</v>
      </c>
      <c r="E561" s="6">
        <f t="shared" si="100"/>
        <v>1.9512781037296605</v>
      </c>
      <c r="F561" s="6">
        <f t="shared" si="101"/>
        <v>92.948358788515037</v>
      </c>
      <c r="G561" s="6">
        <f t="shared" si="105"/>
        <v>93.058099323164711</v>
      </c>
      <c r="H561" s="6">
        <f t="shared" si="106"/>
        <v>-0.10974053464967426</v>
      </c>
      <c r="I561" s="6">
        <f t="shared" si="107"/>
        <v>19952.479974910271</v>
      </c>
      <c r="J561" s="6">
        <f t="shared" si="108"/>
        <v>-0.10974053464967426</v>
      </c>
      <c r="K561" s="6">
        <f t="shared" si="102"/>
        <v>9.3166666666666664</v>
      </c>
      <c r="L561" s="6">
        <f t="shared" si="103"/>
        <v>335.00915756339293</v>
      </c>
      <c r="M561" s="6">
        <f t="shared" si="104"/>
        <v>19.952479974910272</v>
      </c>
    </row>
    <row r="562" spans="3:13" x14ac:dyDescent="0.25">
      <c r="C562" s="6">
        <f t="shared" si="109"/>
        <v>560</v>
      </c>
      <c r="D562" s="6">
        <f t="shared" si="99"/>
        <v>0.21936179452591439</v>
      </c>
      <c r="E562" s="6">
        <f t="shared" si="100"/>
        <v>1.9547687622336491</v>
      </c>
      <c r="F562" s="6">
        <f t="shared" si="101"/>
        <v>93.16787482230572</v>
      </c>
      <c r="G562" s="6">
        <f t="shared" si="105"/>
        <v>93.277461117690621</v>
      </c>
      <c r="H562" s="6">
        <f t="shared" si="106"/>
        <v>-0.10958629538490072</v>
      </c>
      <c r="I562" s="6">
        <f t="shared" si="107"/>
        <v>20045.757436027961</v>
      </c>
      <c r="J562" s="6">
        <f t="shared" si="108"/>
        <v>-0.10958629538490072</v>
      </c>
      <c r="K562" s="6">
        <f t="shared" si="102"/>
        <v>9.3333333333333339</v>
      </c>
      <c r="L562" s="6">
        <f t="shared" si="103"/>
        <v>335.79886002368625</v>
      </c>
      <c r="M562" s="6">
        <f t="shared" si="104"/>
        <v>20.045757436027962</v>
      </c>
    </row>
    <row r="563" spans="3:13" x14ac:dyDescent="0.25">
      <c r="C563" s="6">
        <f t="shared" si="109"/>
        <v>561</v>
      </c>
      <c r="D563" s="6">
        <f t="shared" si="99"/>
        <v>0.21905108893162722</v>
      </c>
      <c r="E563" s="6">
        <f t="shared" si="100"/>
        <v>1.9582594207376378</v>
      </c>
      <c r="F563" s="6">
        <f t="shared" si="101"/>
        <v>93.387081486615116</v>
      </c>
      <c r="G563" s="6">
        <f t="shared" si="105"/>
        <v>93.496512206622242</v>
      </c>
      <c r="H563" s="6">
        <f t="shared" si="106"/>
        <v>-0.10943072000712561</v>
      </c>
      <c r="I563" s="6">
        <f t="shared" si="107"/>
        <v>20139.253948234582</v>
      </c>
      <c r="J563" s="6">
        <f t="shared" si="108"/>
        <v>-0.10943072000712561</v>
      </c>
      <c r="K563" s="6">
        <f t="shared" si="102"/>
        <v>9.35</v>
      </c>
      <c r="L563" s="6">
        <f t="shared" si="103"/>
        <v>336.58744394384007</v>
      </c>
      <c r="M563" s="6">
        <f t="shared" si="104"/>
        <v>20.139253948234582</v>
      </c>
    </row>
    <row r="564" spans="3:13" x14ac:dyDescent="0.25">
      <c r="C564" s="6">
        <f t="shared" si="109"/>
        <v>562</v>
      </c>
      <c r="D564" s="6">
        <f t="shared" si="99"/>
        <v>0.21873771426894972</v>
      </c>
      <c r="E564" s="6">
        <f t="shared" si="100"/>
        <v>1.9617500792416265</v>
      </c>
      <c r="F564" s="6">
        <f t="shared" si="101"/>
        <v>93.605976110479162</v>
      </c>
      <c r="G564" s="6">
        <f t="shared" si="105"/>
        <v>93.715249920891196</v>
      </c>
      <c r="H564" s="6">
        <f t="shared" si="106"/>
        <v>-0.10927381041203432</v>
      </c>
      <c r="I564" s="6">
        <f t="shared" si="107"/>
        <v>20232.969198155472</v>
      </c>
      <c r="J564" s="6">
        <f t="shared" si="108"/>
        <v>-0.10927381041203432</v>
      </c>
      <c r="K564" s="6">
        <f t="shared" si="102"/>
        <v>9.3666666666666671</v>
      </c>
      <c r="L564" s="6">
        <f t="shared" si="103"/>
        <v>337.37489971520836</v>
      </c>
      <c r="M564" s="6">
        <f t="shared" si="104"/>
        <v>20.232969198155473</v>
      </c>
    </row>
    <row r="565" spans="3:13" x14ac:dyDescent="0.25">
      <c r="C565" s="6">
        <f t="shared" si="109"/>
        <v>563</v>
      </c>
      <c r="D565" s="6">
        <f t="shared" si="99"/>
        <v>0.21842167435625326</v>
      </c>
      <c r="E565" s="6">
        <f t="shared" si="100"/>
        <v>1.9652407377456151</v>
      </c>
      <c r="F565" s="6">
        <f t="shared" si="101"/>
        <v>93.824556026735976</v>
      </c>
      <c r="G565" s="6">
        <f t="shared" si="105"/>
        <v>93.933671595247446</v>
      </c>
      <c r="H565" s="6">
        <f t="shared" si="106"/>
        <v>-0.10911556851146997</v>
      </c>
      <c r="I565" s="6">
        <f t="shared" si="107"/>
        <v>20326.90286975072</v>
      </c>
      <c r="J565" s="6">
        <f t="shared" si="108"/>
        <v>-0.10911556851146997</v>
      </c>
      <c r="K565" s="6">
        <f t="shared" si="102"/>
        <v>9.3833333333333329</v>
      </c>
      <c r="L565" s="6">
        <f t="shared" si="103"/>
        <v>338.16121774289081</v>
      </c>
      <c r="M565" s="6">
        <f t="shared" si="104"/>
        <v>20.326902869750722</v>
      </c>
    </row>
    <row r="566" spans="3:13" x14ac:dyDescent="0.25">
      <c r="C566" s="6">
        <f t="shared" si="109"/>
        <v>564</v>
      </c>
      <c r="D566" s="6">
        <f t="shared" si="99"/>
        <v>0.21810297304438447</v>
      </c>
      <c r="E566" s="6">
        <f t="shared" si="100"/>
        <v>1.9687313962496038</v>
      </c>
      <c r="F566" s="6">
        <f t="shared" si="101"/>
        <v>94.042818572058252</v>
      </c>
      <c r="G566" s="6">
        <f t="shared" si="105"/>
        <v>94.151774568291827</v>
      </c>
      <c r="H566" s="6">
        <f t="shared" si="106"/>
        <v>-0.10895599623357555</v>
      </c>
      <c r="I566" s="6">
        <f t="shared" si="107"/>
        <v>20421.054644319011</v>
      </c>
      <c r="J566" s="6">
        <f t="shared" si="108"/>
        <v>-0.10895599623357555</v>
      </c>
      <c r="K566" s="6">
        <f t="shared" si="102"/>
        <v>9.4</v>
      </c>
      <c r="L566" s="6">
        <f t="shared" si="103"/>
        <v>338.94638844585057</v>
      </c>
      <c r="M566" s="6">
        <f t="shared" si="104"/>
        <v>20.42105464431901</v>
      </c>
    </row>
    <row r="567" spans="3:13" x14ac:dyDescent="0.25">
      <c r="C567" s="6">
        <f t="shared" si="109"/>
        <v>565</v>
      </c>
      <c r="D567" s="6">
        <f t="shared" si="99"/>
        <v>0.21778161421661824</v>
      </c>
      <c r="E567" s="6">
        <f t="shared" si="100"/>
        <v>1.9722220547535922</v>
      </c>
      <c r="F567" s="6">
        <f t="shared" si="101"/>
        <v>94.260761086985738</v>
      </c>
      <c r="G567" s="6">
        <f t="shared" si="105"/>
        <v>94.369556182508447</v>
      </c>
      <c r="H567" s="6">
        <f t="shared" si="106"/>
        <v>-0.10879509552270861</v>
      </c>
      <c r="I567" s="6">
        <f t="shared" si="107"/>
        <v>20515.424200501518</v>
      </c>
      <c r="J567" s="6">
        <f t="shared" si="108"/>
        <v>-0.10879509552270861</v>
      </c>
      <c r="K567" s="6">
        <f t="shared" si="102"/>
        <v>9.4166666666666661</v>
      </c>
      <c r="L567" s="6">
        <f t="shared" si="103"/>
        <v>339.73040225703045</v>
      </c>
      <c r="M567" s="6">
        <f t="shared" si="104"/>
        <v>20.515424200501517</v>
      </c>
    </row>
    <row r="568" spans="3:13" x14ac:dyDescent="0.25">
      <c r="C568" s="6">
        <f t="shared" si="109"/>
        <v>566</v>
      </c>
      <c r="D568" s="6">
        <f t="shared" si="99"/>
        <v>0.21745760178861046</v>
      </c>
      <c r="E568" s="6">
        <f t="shared" si="100"/>
        <v>1.9757127132575809</v>
      </c>
      <c r="F568" s="6">
        <f t="shared" si="101"/>
        <v>94.4783809159577</v>
      </c>
      <c r="G568" s="6">
        <f t="shared" si="105"/>
        <v>94.587013784297056</v>
      </c>
      <c r="H568" s="6">
        <f t="shared" si="106"/>
        <v>-0.10863286833935604</v>
      </c>
      <c r="I568" s="6">
        <f t="shared" si="107"/>
        <v>20610.011214285816</v>
      </c>
      <c r="J568" s="6">
        <f t="shared" si="108"/>
        <v>-0.10863286833935604</v>
      </c>
      <c r="K568" s="6">
        <f t="shared" si="102"/>
        <v>9.4333333333333336</v>
      </c>
      <c r="L568" s="6">
        <f t="shared" si="103"/>
        <v>340.51324962346945</v>
      </c>
      <c r="M568" s="6">
        <f t="shared" si="104"/>
        <v>20.610011214285816</v>
      </c>
    </row>
    <row r="569" spans="3:13" x14ac:dyDescent="0.25">
      <c r="C569" s="6">
        <f t="shared" si="109"/>
        <v>567</v>
      </c>
      <c r="D569" s="6">
        <f t="shared" si="99"/>
        <v>0.21713093970835032</v>
      </c>
      <c r="E569" s="6">
        <f t="shared" si="100"/>
        <v>1.9792033717615696</v>
      </c>
      <c r="F569" s="6">
        <f t="shared" si="101"/>
        <v>94.695675407345192</v>
      </c>
      <c r="G569" s="6">
        <f t="shared" si="105"/>
        <v>94.804144724005411</v>
      </c>
      <c r="H569" s="6">
        <f t="shared" si="106"/>
        <v>-0.10846931666021931</v>
      </c>
      <c r="I569" s="6">
        <f t="shared" si="107"/>
        <v>20704.815359009823</v>
      </c>
      <c r="J569" s="6">
        <f t="shared" si="108"/>
        <v>-0.10846931666021931</v>
      </c>
      <c r="K569" s="6">
        <f t="shared" si="102"/>
        <v>9.4499999999999993</v>
      </c>
      <c r="L569" s="6">
        <f t="shared" si="103"/>
        <v>341.29492100641949</v>
      </c>
      <c r="M569" s="6">
        <f t="shared" si="104"/>
        <v>20.704815359009821</v>
      </c>
    </row>
    <row r="570" spans="3:13" x14ac:dyDescent="0.25">
      <c r="C570" s="6">
        <f t="shared" si="109"/>
        <v>568</v>
      </c>
      <c r="D570" s="6">
        <f t="shared" si="99"/>
        <v>0.21680163195611216</v>
      </c>
      <c r="E570" s="6">
        <f t="shared" si="100"/>
        <v>1.9826940302655582</v>
      </c>
      <c r="F570" s="6">
        <f t="shared" si="101"/>
        <v>94.91264191348337</v>
      </c>
      <c r="G570" s="6">
        <f t="shared" si="105"/>
        <v>95.020946355961527</v>
      </c>
      <c r="H570" s="6">
        <f t="shared" si="106"/>
        <v>-0.10830444247815763</v>
      </c>
      <c r="I570" s="6">
        <f t="shared" si="107"/>
        <v>20799.836305365785</v>
      </c>
      <c r="J570" s="6">
        <f t="shared" si="108"/>
        <v>-0.10830444247815763</v>
      </c>
      <c r="K570" s="6">
        <f t="shared" si="102"/>
        <v>9.4666666666666668</v>
      </c>
      <c r="L570" s="6">
        <f t="shared" si="103"/>
        <v>342.0754068814615</v>
      </c>
      <c r="M570" s="6">
        <f t="shared" si="104"/>
        <v>20.799836305365783</v>
      </c>
    </row>
    <row r="571" spans="3:13" x14ac:dyDescent="0.25">
      <c r="C571" s="6">
        <f t="shared" si="109"/>
        <v>569</v>
      </c>
      <c r="D571" s="6">
        <f t="shared" si="99"/>
        <v>0.21646968254440707</v>
      </c>
      <c r="E571" s="6">
        <f t="shared" si="100"/>
        <v>1.9861846887695469</v>
      </c>
      <c r="F571" s="6">
        <f t="shared" si="101"/>
        <v>95.129277790703895</v>
      </c>
      <c r="G571" s="6">
        <f t="shared" si="105"/>
        <v>95.237416038505941</v>
      </c>
      <c r="H571" s="6">
        <f t="shared" si="106"/>
        <v>-0.10813824780204584</v>
      </c>
      <c r="I571" s="6">
        <f t="shared" si="107"/>
        <v>20895.073721404289</v>
      </c>
      <c r="J571" s="6">
        <f t="shared" si="108"/>
        <v>-0.10813824780204584</v>
      </c>
      <c r="K571" s="6">
        <f t="shared" si="102"/>
        <v>9.4833333333333325</v>
      </c>
      <c r="L571" s="6">
        <f t="shared" si="103"/>
        <v>342.85469773862138</v>
      </c>
      <c r="M571" s="6">
        <f t="shared" si="104"/>
        <v>20.895073721404291</v>
      </c>
    </row>
    <row r="572" spans="3:13" x14ac:dyDescent="0.25">
      <c r="C572" s="6">
        <f t="shared" si="109"/>
        <v>570</v>
      </c>
      <c r="D572" s="6">
        <f t="shared" si="99"/>
        <v>0.21613509551793383</v>
      </c>
      <c r="E572" s="6">
        <f t="shared" si="100"/>
        <v>1.9896753472735356</v>
      </c>
      <c r="F572" s="6">
        <f t="shared" si="101"/>
        <v>95.345580399366924</v>
      </c>
      <c r="G572" s="6">
        <f t="shared" si="105"/>
        <v>95.453551134023868</v>
      </c>
      <c r="H572" s="6">
        <f t="shared" si="106"/>
        <v>-0.10797073465694496</v>
      </c>
      <c r="I572" s="6">
        <f t="shared" si="107"/>
        <v>20990.527272538315</v>
      </c>
      <c r="J572" s="6">
        <f t="shared" si="108"/>
        <v>-0.10797073465694496</v>
      </c>
      <c r="K572" s="6">
        <f t="shared" si="102"/>
        <v>9.5</v>
      </c>
      <c r="L572" s="6">
        <f t="shared" si="103"/>
        <v>343.63278408248595</v>
      </c>
      <c r="M572" s="6">
        <f t="shared" si="104"/>
        <v>20.990527272538316</v>
      </c>
    </row>
    <row r="573" spans="3:13" x14ac:dyDescent="0.25">
      <c r="C573" s="6">
        <f t="shared" si="109"/>
        <v>571</v>
      </c>
      <c r="D573" s="6">
        <f t="shared" si="99"/>
        <v>0.21579787495352978</v>
      </c>
      <c r="E573" s="6">
        <f t="shared" si="100"/>
        <v>1.9931660057775242</v>
      </c>
      <c r="F573" s="6">
        <f t="shared" si="101"/>
        <v>95.561547103893446</v>
      </c>
      <c r="G573" s="6">
        <f t="shared" si="105"/>
        <v>95.669349008977392</v>
      </c>
      <c r="H573" s="6">
        <f t="shared" si="106"/>
        <v>-0.10780190508394583</v>
      </c>
      <c r="I573" s="6">
        <f t="shared" si="107"/>
        <v>21086.196621547293</v>
      </c>
      <c r="J573" s="6">
        <f t="shared" si="108"/>
        <v>-0.10780190508394583</v>
      </c>
      <c r="K573" s="6">
        <f t="shared" si="102"/>
        <v>9.5166666666666675</v>
      </c>
      <c r="L573" s="6">
        <f t="shared" si="103"/>
        <v>344.40965643231863</v>
      </c>
      <c r="M573" s="6">
        <f t="shared" si="104"/>
        <v>21.086196621547295</v>
      </c>
    </row>
    <row r="574" spans="3:13" x14ac:dyDescent="0.25">
      <c r="C574" s="6">
        <f t="shared" si="109"/>
        <v>572</v>
      </c>
      <c r="D574" s="6">
        <f t="shared" si="99"/>
        <v>0.21545802496012106</v>
      </c>
      <c r="E574" s="6">
        <f t="shared" si="100"/>
        <v>1.9966566642815129</v>
      </c>
      <c r="F574" s="6">
        <f t="shared" si="101"/>
        <v>95.777175272797294</v>
      </c>
      <c r="G574" s="6">
        <f t="shared" si="105"/>
        <v>95.88480703393752</v>
      </c>
      <c r="H574" s="6">
        <f t="shared" si="106"/>
        <v>-0.10763176114022599</v>
      </c>
      <c r="I574" s="6">
        <f t="shared" si="107"/>
        <v>21182.08142858123</v>
      </c>
      <c r="J574" s="6">
        <f t="shared" si="108"/>
        <v>-0.10763176114022599</v>
      </c>
      <c r="K574" s="6">
        <f t="shared" si="102"/>
        <v>9.5333333333333332</v>
      </c>
      <c r="L574" s="6">
        <f t="shared" si="103"/>
        <v>345.18530532217511</v>
      </c>
      <c r="M574" s="6">
        <f t="shared" si="104"/>
        <v>21.182081428581231</v>
      </c>
    </row>
    <row r="575" spans="3:13" x14ac:dyDescent="0.25">
      <c r="C575" s="6">
        <f t="shared" si="109"/>
        <v>573</v>
      </c>
      <c r="D575" s="6">
        <f t="shared" si="99"/>
        <v>0.21511554967867266</v>
      </c>
      <c r="E575" s="6">
        <f t="shared" si="100"/>
        <v>2.0001473227855016</v>
      </c>
      <c r="F575" s="6">
        <f t="shared" si="101"/>
        <v>95.992462278717298</v>
      </c>
      <c r="G575" s="6">
        <f t="shared" si="105"/>
        <v>96.099922583616191</v>
      </c>
      <c r="H575" s="6">
        <f t="shared" si="106"/>
        <v>-0.10746030489889336</v>
      </c>
      <c r="I575" s="6">
        <f t="shared" si="107"/>
        <v>21278.181351164847</v>
      </c>
      <c r="J575" s="6">
        <f t="shared" si="108"/>
        <v>-0.10746030489889336</v>
      </c>
      <c r="K575" s="6">
        <f t="shared" si="102"/>
        <v>9.5500000000000007</v>
      </c>
      <c r="L575" s="6">
        <f t="shared" si="103"/>
        <v>345.95972130101825</v>
      </c>
      <c r="M575" s="6">
        <f t="shared" si="104"/>
        <v>21.278181351164847</v>
      </c>
    </row>
    <row r="576" spans="3:13" x14ac:dyDescent="0.25">
      <c r="C576" s="6">
        <f t="shared" si="109"/>
        <v>574</v>
      </c>
      <c r="D576" s="6">
        <f t="shared" si="99"/>
        <v>0.21477045328213767</v>
      </c>
      <c r="E576" s="6">
        <f t="shared" si="100"/>
        <v>2.0036379812894904</v>
      </c>
      <c r="F576" s="6">
        <f t="shared" si="101"/>
        <v>96.207405498449262</v>
      </c>
      <c r="G576" s="6">
        <f t="shared" si="105"/>
        <v>96.314693036898333</v>
      </c>
      <c r="H576" s="6">
        <f t="shared" si="106"/>
        <v>-0.10728753844907146</v>
      </c>
      <c r="I576" s="6">
        <f t="shared" si="107"/>
        <v>21374.496044201744</v>
      </c>
      <c r="J576" s="6">
        <f t="shared" si="108"/>
        <v>-0.10728753844907146</v>
      </c>
      <c r="K576" s="6">
        <f t="shared" si="102"/>
        <v>9.5666666666666664</v>
      </c>
      <c r="L576" s="6">
        <f t="shared" si="103"/>
        <v>346.73289493283403</v>
      </c>
      <c r="M576" s="6">
        <f t="shared" si="104"/>
        <v>21.374496044201745</v>
      </c>
    </row>
    <row r="577" spans="3:13" x14ac:dyDescent="0.25">
      <c r="C577" s="6">
        <f t="shared" si="109"/>
        <v>575</v>
      </c>
      <c r="D577" s="6">
        <f t="shared" si="99"/>
        <v>0.21442273997540698</v>
      </c>
      <c r="E577" s="6">
        <f t="shared" si="100"/>
        <v>2.0071286397934789</v>
      </c>
      <c r="F577" s="6">
        <f t="shared" si="101"/>
        <v>96.422002312977824</v>
      </c>
      <c r="G577" s="6">
        <f t="shared" si="105"/>
        <v>96.529115776873738</v>
      </c>
      <c r="H577" s="6">
        <f t="shared" si="106"/>
        <v>-0.1071134638959137</v>
      </c>
      <c r="I577" s="6">
        <f t="shared" si="107"/>
        <v>21471.025159978617</v>
      </c>
      <c r="J577" s="6">
        <f t="shared" si="108"/>
        <v>-0.1071134638959137</v>
      </c>
      <c r="K577" s="6">
        <f t="shared" si="102"/>
        <v>9.5833333333333339</v>
      </c>
      <c r="L577" s="6">
        <f t="shared" si="103"/>
        <v>347.50481679674544</v>
      </c>
      <c r="M577" s="6">
        <f t="shared" si="104"/>
        <v>21.471025159978616</v>
      </c>
    </row>
    <row r="578" spans="3:13" x14ac:dyDescent="0.25">
      <c r="C578" s="6">
        <f t="shared" si="109"/>
        <v>576</v>
      </c>
      <c r="D578" s="6">
        <f t="shared" ref="D578:D641" si="110">SIN(C578/$B$2)*$B$3</f>
        <v>0.21407241399525728</v>
      </c>
      <c r="E578" s="6">
        <f t="shared" ref="E578:E641" si="111">C578/$B$2</f>
        <v>2.0106192982974678</v>
      </c>
      <c r="F578" s="6">
        <f t="shared" ref="F578:F641" si="112">(-COS(C578/$B$2)+1)*$B$3*$B$2</f>
        <v>96.636250107508573</v>
      </c>
      <c r="G578" s="6">
        <f t="shared" si="105"/>
        <v>96.743188190868992</v>
      </c>
      <c r="H578" s="6">
        <f t="shared" si="106"/>
        <v>-0.10693808336041855</v>
      </c>
      <c r="I578" s="6">
        <f t="shared" si="107"/>
        <v>21567.768348169488</v>
      </c>
      <c r="J578" s="6">
        <f t="shared" si="108"/>
        <v>-0.10693808336041855</v>
      </c>
      <c r="K578" s="6">
        <f t="shared" ref="K578:K641" si="113">C578/60</f>
        <v>9.6</v>
      </c>
      <c r="L578" s="6">
        <f t="shared" ref="L578:L641" si="114">G578*3600/1000</f>
        <v>348.27547748712834</v>
      </c>
      <c r="M578" s="6">
        <f t="shared" ref="M578:M641" si="115">I578/1000</f>
        <v>21.567768348169487</v>
      </c>
    </row>
    <row r="579" spans="3:13" x14ac:dyDescent="0.25">
      <c r="C579" s="6">
        <f t="shared" si="109"/>
        <v>577</v>
      </c>
      <c r="D579" s="6">
        <f t="shared" si="110"/>
        <v>0.21371947961030024</v>
      </c>
      <c r="E579" s="6">
        <f t="shared" si="111"/>
        <v>2.0141099568014562</v>
      </c>
      <c r="F579" s="6">
        <f t="shared" si="112"/>
        <v>96.85014627149971</v>
      </c>
      <c r="G579" s="6">
        <f t="shared" ref="G579:G642" si="116">(G578+(D579*(C579-C578)))</f>
        <v>96.956907670479296</v>
      </c>
      <c r="H579" s="6">
        <f t="shared" ref="H579:H642" si="117">F579-G579</f>
        <v>-0.10676139897958592</v>
      </c>
      <c r="I579" s="6">
        <f t="shared" ref="I579:I642" si="118">(G579*(C579-C578))+I578</f>
        <v>21664.725255839967</v>
      </c>
      <c r="J579" s="6">
        <f t="shared" ref="J579:J642" si="119">F579-G579</f>
        <v>-0.10676139897958592</v>
      </c>
      <c r="K579" s="6">
        <f t="shared" si="113"/>
        <v>9.6166666666666671</v>
      </c>
      <c r="L579" s="6">
        <f t="shared" si="114"/>
        <v>349.0448676137255</v>
      </c>
      <c r="M579" s="6">
        <f t="shared" si="115"/>
        <v>21.664725255839969</v>
      </c>
    </row>
    <row r="580" spans="3:13" x14ac:dyDescent="0.25">
      <c r="C580" s="6">
        <f t="shared" ref="C580:C643" si="120">C579+1</f>
        <v>578</v>
      </c>
      <c r="D580" s="6">
        <f t="shared" si="110"/>
        <v>0.21336394112092985</v>
      </c>
      <c r="E580" s="6">
        <f t="shared" si="111"/>
        <v>2.0176006153054451</v>
      </c>
      <c r="F580" s="6">
        <f t="shared" si="112"/>
        <v>97.063688198694038</v>
      </c>
      <c r="G580" s="6">
        <f t="shared" si="116"/>
        <v>97.170271611600228</v>
      </c>
      <c r="H580" s="6">
        <f t="shared" si="117"/>
        <v>-0.10658341290618978</v>
      </c>
      <c r="I580" s="6">
        <f t="shared" si="118"/>
        <v>21761.895527451568</v>
      </c>
      <c r="J580" s="6">
        <f t="shared" si="119"/>
        <v>-0.10658341290618978</v>
      </c>
      <c r="K580" s="6">
        <f t="shared" si="113"/>
        <v>9.6333333333333329</v>
      </c>
      <c r="L580" s="6">
        <f t="shared" si="114"/>
        <v>349.81297780176084</v>
      </c>
      <c r="M580" s="6">
        <f t="shared" si="115"/>
        <v>21.761895527451568</v>
      </c>
    </row>
    <row r="581" spans="3:13" x14ac:dyDescent="0.25">
      <c r="C581" s="6">
        <f t="shared" si="120"/>
        <v>579</v>
      </c>
      <c r="D581" s="6">
        <f t="shared" si="110"/>
        <v>0.21300580285927051</v>
      </c>
      <c r="E581" s="6">
        <f t="shared" si="111"/>
        <v>2.0210912738094335</v>
      </c>
      <c r="F581" s="6">
        <f t="shared" si="112"/>
        <v>97.276873287150465</v>
      </c>
      <c r="G581" s="6">
        <f t="shared" si="116"/>
        <v>97.383277414459499</v>
      </c>
      <c r="H581" s="6">
        <f t="shared" si="117"/>
        <v>-0.10640412730903392</v>
      </c>
      <c r="I581" s="6">
        <f t="shared" si="118"/>
        <v>21859.27880486603</v>
      </c>
      <c r="J581" s="6">
        <f t="shared" si="119"/>
        <v>-0.10640412730903392</v>
      </c>
      <c r="K581" s="6">
        <f t="shared" si="113"/>
        <v>9.65</v>
      </c>
      <c r="L581" s="6">
        <f t="shared" si="114"/>
        <v>350.57979869205417</v>
      </c>
      <c r="M581" s="6">
        <f t="shared" si="115"/>
        <v>21.85927880486603</v>
      </c>
    </row>
    <row r="582" spans="3:13" x14ac:dyDescent="0.25">
      <c r="C582" s="6">
        <f t="shared" si="120"/>
        <v>580</v>
      </c>
      <c r="D582" s="6">
        <f t="shared" si="110"/>
        <v>0.21264506918912385</v>
      </c>
      <c r="E582" s="6">
        <f t="shared" si="111"/>
        <v>2.0245819323134224</v>
      </c>
      <c r="F582" s="6">
        <f t="shared" si="112"/>
        <v>97.489698939276039</v>
      </c>
      <c r="G582" s="6">
        <f t="shared" si="116"/>
        <v>97.595922483648621</v>
      </c>
      <c r="H582" s="6">
        <f t="shared" si="117"/>
        <v>-0.10622354437258252</v>
      </c>
      <c r="I582" s="6">
        <f t="shared" si="118"/>
        <v>21956.874727349677</v>
      </c>
      <c r="J582" s="6">
        <f t="shared" si="119"/>
        <v>-0.10622354437258252</v>
      </c>
      <c r="K582" s="6">
        <f t="shared" si="113"/>
        <v>9.6666666666666661</v>
      </c>
      <c r="L582" s="6">
        <f t="shared" si="114"/>
        <v>351.34532094113507</v>
      </c>
      <c r="M582" s="6">
        <f t="shared" si="115"/>
        <v>21.956874727349678</v>
      </c>
    </row>
    <row r="583" spans="3:13" x14ac:dyDescent="0.25">
      <c r="C583" s="6">
        <f t="shared" si="120"/>
        <v>581</v>
      </c>
      <c r="D583" s="6">
        <f t="shared" si="110"/>
        <v>0.21228174450591583</v>
      </c>
      <c r="E583" s="6">
        <f t="shared" si="111"/>
        <v>2.0280725908174109</v>
      </c>
      <c r="F583" s="6">
        <f t="shared" si="112"/>
        <v>97.702162561857335</v>
      </c>
      <c r="G583" s="6">
        <f t="shared" si="116"/>
        <v>97.808204228154537</v>
      </c>
      <c r="H583" s="6">
        <f t="shared" si="117"/>
        <v>-0.10604166629720169</v>
      </c>
      <c r="I583" s="6">
        <f t="shared" si="118"/>
        <v>22054.68293157783</v>
      </c>
      <c r="J583" s="6">
        <f t="shared" si="119"/>
        <v>-0.10604166629720169</v>
      </c>
      <c r="K583" s="6">
        <f t="shared" si="113"/>
        <v>9.6833333333333336</v>
      </c>
      <c r="L583" s="6">
        <f t="shared" si="114"/>
        <v>352.10953522135634</v>
      </c>
      <c r="M583" s="6">
        <f t="shared" si="115"/>
        <v>22.05468293157783</v>
      </c>
    </row>
    <row r="584" spans="3:13" x14ac:dyDescent="0.25">
      <c r="C584" s="6">
        <f t="shared" si="120"/>
        <v>582</v>
      </c>
      <c r="D584" s="6">
        <f t="shared" si="110"/>
        <v>0.21191583323664298</v>
      </c>
      <c r="E584" s="6">
        <f t="shared" si="111"/>
        <v>2.0315632493213998</v>
      </c>
      <c r="F584" s="6">
        <f t="shared" si="112"/>
        <v>97.914261566092193</v>
      </c>
      <c r="G584" s="6">
        <f t="shared" si="116"/>
        <v>98.020120061391182</v>
      </c>
      <c r="H584" s="6">
        <f t="shared" si="117"/>
        <v>-0.10585849529898894</v>
      </c>
      <c r="I584" s="6">
        <f t="shared" si="118"/>
        <v>22152.703051639222</v>
      </c>
      <c r="J584" s="6">
        <f t="shared" si="119"/>
        <v>-0.10585849529898894</v>
      </c>
      <c r="K584" s="6">
        <f t="shared" si="113"/>
        <v>9.6999999999999993</v>
      </c>
      <c r="L584" s="6">
        <f t="shared" si="114"/>
        <v>352.87243222100824</v>
      </c>
      <c r="M584" s="6">
        <f t="shared" si="115"/>
        <v>22.152703051639222</v>
      </c>
    </row>
    <row r="585" spans="3:13" x14ac:dyDescent="0.25">
      <c r="C585" s="6">
        <f t="shared" si="120"/>
        <v>583</v>
      </c>
      <c r="D585" s="6">
        <f t="shared" si="110"/>
        <v>0.21154733983981877</v>
      </c>
      <c r="E585" s="6">
        <f t="shared" si="111"/>
        <v>2.0350539078253882</v>
      </c>
      <c r="F585" s="6">
        <f t="shared" si="112"/>
        <v>98.125993367621092</v>
      </c>
      <c r="G585" s="6">
        <f t="shared" si="116"/>
        <v>98.231667401231007</v>
      </c>
      <c r="H585" s="6">
        <f t="shared" si="117"/>
        <v>-0.10567403360991534</v>
      </c>
      <c r="I585" s="6">
        <f t="shared" si="118"/>
        <v>22250.934719040455</v>
      </c>
      <c r="J585" s="6">
        <f t="shared" si="119"/>
        <v>-0.10567403360991534</v>
      </c>
      <c r="K585" s="6">
        <f t="shared" si="113"/>
        <v>9.7166666666666668</v>
      </c>
      <c r="L585" s="6">
        <f t="shared" si="114"/>
        <v>353.63400264443158</v>
      </c>
      <c r="M585" s="6">
        <f t="shared" si="115"/>
        <v>22.250934719040455</v>
      </c>
    </row>
    <row r="586" spans="3:13" x14ac:dyDescent="0.25">
      <c r="C586" s="6">
        <f t="shared" si="120"/>
        <v>584</v>
      </c>
      <c r="D586" s="6">
        <f t="shared" si="110"/>
        <v>0.21117626880541882</v>
      </c>
      <c r="E586" s="6">
        <f t="shared" si="111"/>
        <v>2.0385445663293771</v>
      </c>
      <c r="F586" s="6">
        <f t="shared" si="112"/>
        <v>98.33735538655894</v>
      </c>
      <c r="G586" s="6">
        <f t="shared" si="116"/>
        <v>98.442843670036424</v>
      </c>
      <c r="H586" s="6">
        <f t="shared" si="117"/>
        <v>-0.1054882834774844</v>
      </c>
      <c r="I586" s="6">
        <f t="shared" si="118"/>
        <v>22349.377562710491</v>
      </c>
      <c r="J586" s="6">
        <f t="shared" si="119"/>
        <v>-0.1054882834774844</v>
      </c>
      <c r="K586" s="6">
        <f t="shared" si="113"/>
        <v>9.7333333333333325</v>
      </c>
      <c r="L586" s="6">
        <f t="shared" si="114"/>
        <v>354.39423721213115</v>
      </c>
      <c r="M586" s="6">
        <f t="shared" si="115"/>
        <v>22.34937756271049</v>
      </c>
    </row>
    <row r="587" spans="3:13" x14ac:dyDescent="0.25">
      <c r="C587" s="6">
        <f t="shared" si="120"/>
        <v>585</v>
      </c>
      <c r="D587" s="6">
        <f t="shared" si="110"/>
        <v>0.21080262465482671</v>
      </c>
      <c r="E587" s="6">
        <f t="shared" si="111"/>
        <v>2.0420352248333655</v>
      </c>
      <c r="F587" s="6">
        <f t="shared" si="112"/>
        <v>98.548345047526183</v>
      </c>
      <c r="G587" s="6">
        <f t="shared" si="116"/>
        <v>98.653646294691256</v>
      </c>
      <c r="H587" s="6">
        <f t="shared" si="117"/>
        <v>-0.10530124716507316</v>
      </c>
      <c r="I587" s="6">
        <f t="shared" si="118"/>
        <v>22448.031209005181</v>
      </c>
      <c r="J587" s="6">
        <f t="shared" si="119"/>
        <v>-0.10530124716507316</v>
      </c>
      <c r="K587" s="6">
        <f t="shared" si="113"/>
        <v>9.75</v>
      </c>
      <c r="L587" s="6">
        <f t="shared" si="114"/>
        <v>355.15312666088857</v>
      </c>
      <c r="M587" s="6">
        <f t="shared" si="115"/>
        <v>22.44803120900518</v>
      </c>
    </row>
    <row r="588" spans="3:13" x14ac:dyDescent="0.25">
      <c r="C588" s="6">
        <f t="shared" si="120"/>
        <v>586</v>
      </c>
      <c r="D588" s="6">
        <f t="shared" si="110"/>
        <v>0.21042641194077838</v>
      </c>
      <c r="E588" s="6">
        <f t="shared" si="111"/>
        <v>2.0455258833373544</v>
      </c>
      <c r="F588" s="6">
        <f t="shared" si="112"/>
        <v>98.758959779680438</v>
      </c>
      <c r="G588" s="6">
        <f t="shared" si="116"/>
        <v>98.86407270663203</v>
      </c>
      <c r="H588" s="6">
        <f t="shared" si="117"/>
        <v>-0.10511292695159113</v>
      </c>
      <c r="I588" s="6">
        <f t="shared" si="118"/>
        <v>22546.895281711812</v>
      </c>
      <c r="J588" s="6">
        <f t="shared" si="119"/>
        <v>-0.10511292695159113</v>
      </c>
      <c r="K588" s="6">
        <f t="shared" si="113"/>
        <v>9.7666666666666675</v>
      </c>
      <c r="L588" s="6">
        <f t="shared" si="114"/>
        <v>355.91066174387532</v>
      </c>
      <c r="M588" s="6">
        <f t="shared" si="115"/>
        <v>22.546895281711812</v>
      </c>
    </row>
    <row r="589" spans="3:13" x14ac:dyDescent="0.25">
      <c r="C589" s="6">
        <f t="shared" si="120"/>
        <v>587</v>
      </c>
      <c r="D589" s="6">
        <f t="shared" si="110"/>
        <v>0.21004763524730713</v>
      </c>
      <c r="E589" s="6">
        <f t="shared" si="111"/>
        <v>2.0490165418413429</v>
      </c>
      <c r="F589" s="6">
        <f t="shared" si="112"/>
        <v>98.969197016747586</v>
      </c>
      <c r="G589" s="6">
        <f t="shared" si="116"/>
        <v>99.074120341879336</v>
      </c>
      <c r="H589" s="6">
        <f t="shared" si="117"/>
        <v>-0.10492332513175029</v>
      </c>
      <c r="I589" s="6">
        <f t="shared" si="118"/>
        <v>22645.969402053692</v>
      </c>
      <c r="J589" s="6">
        <f t="shared" si="119"/>
        <v>-0.10492332513175029</v>
      </c>
      <c r="K589" s="6">
        <f t="shared" si="113"/>
        <v>9.7833333333333332</v>
      </c>
      <c r="L589" s="6">
        <f t="shared" si="114"/>
        <v>356.66683323076558</v>
      </c>
      <c r="M589" s="6">
        <f t="shared" si="115"/>
        <v>22.645969402053691</v>
      </c>
    </row>
    <row r="590" spans="3:13" x14ac:dyDescent="0.25">
      <c r="C590" s="6">
        <f t="shared" si="120"/>
        <v>588</v>
      </c>
      <c r="D590" s="6">
        <f t="shared" si="110"/>
        <v>0.20966629918968738</v>
      </c>
      <c r="E590" s="6">
        <f t="shared" si="111"/>
        <v>2.0525072003453313</v>
      </c>
      <c r="F590" s="6">
        <f t="shared" si="112"/>
        <v>99.179054197053276</v>
      </c>
      <c r="G590" s="6">
        <f t="shared" si="116"/>
        <v>99.283786641069028</v>
      </c>
      <c r="H590" s="6">
        <f t="shared" si="117"/>
        <v>-0.10473244401575244</v>
      </c>
      <c r="I590" s="6">
        <f t="shared" si="118"/>
        <v>22745.253188694762</v>
      </c>
      <c r="J590" s="6">
        <f t="shared" si="119"/>
        <v>-0.10473244401575244</v>
      </c>
      <c r="K590" s="6">
        <f t="shared" si="113"/>
        <v>9.8000000000000007</v>
      </c>
      <c r="L590" s="6">
        <f t="shared" si="114"/>
        <v>357.42163190784851</v>
      </c>
      <c r="M590" s="6">
        <f t="shared" si="115"/>
        <v>22.745253188694761</v>
      </c>
    </row>
    <row r="591" spans="3:13" x14ac:dyDescent="0.25">
      <c r="C591" s="6">
        <f t="shared" si="120"/>
        <v>589</v>
      </c>
      <c r="D591" s="6">
        <f t="shared" si="110"/>
        <v>0.20928240841437859</v>
      </c>
      <c r="E591" s="6">
        <f t="shared" si="111"/>
        <v>2.0559978588493202</v>
      </c>
      <c r="F591" s="6">
        <f t="shared" si="112"/>
        <v>99.388528763554049</v>
      </c>
      <c r="G591" s="6">
        <f t="shared" si="116"/>
        <v>99.49306904948341</v>
      </c>
      <c r="H591" s="6">
        <f t="shared" si="117"/>
        <v>-0.10454028592936027</v>
      </c>
      <c r="I591" s="6">
        <f t="shared" si="118"/>
        <v>22844.746257744246</v>
      </c>
      <c r="J591" s="6">
        <f t="shared" si="119"/>
        <v>-0.10454028592936027</v>
      </c>
      <c r="K591" s="6">
        <f t="shared" si="113"/>
        <v>9.8166666666666664</v>
      </c>
      <c r="L591" s="6">
        <f t="shared" si="114"/>
        <v>358.17504857814026</v>
      </c>
      <c r="M591" s="6">
        <f t="shared" si="115"/>
        <v>22.844746257744244</v>
      </c>
    </row>
    <row r="592" spans="3:13" x14ac:dyDescent="0.25">
      <c r="C592" s="6">
        <f t="shared" si="120"/>
        <v>590</v>
      </c>
      <c r="D592" s="6">
        <f t="shared" si="110"/>
        <v>0.20889596759896886</v>
      </c>
      <c r="E592" s="6">
        <f t="shared" si="111"/>
        <v>2.0594885173533086</v>
      </c>
      <c r="F592" s="6">
        <f t="shared" si="112"/>
        <v>99.597618163868333</v>
      </c>
      <c r="G592" s="6">
        <f t="shared" si="116"/>
        <v>99.701965017082372</v>
      </c>
      <c r="H592" s="6">
        <f t="shared" si="117"/>
        <v>-0.10434685321403947</v>
      </c>
      <c r="I592" s="6">
        <f t="shared" si="118"/>
        <v>22944.44822276133</v>
      </c>
      <c r="J592" s="6">
        <f t="shared" si="119"/>
        <v>-0.10434685321403947</v>
      </c>
      <c r="K592" s="6">
        <f t="shared" si="113"/>
        <v>9.8333333333333339</v>
      </c>
      <c r="L592" s="6">
        <f t="shared" si="114"/>
        <v>358.92707406149651</v>
      </c>
      <c r="M592" s="6">
        <f t="shared" si="115"/>
        <v>22.944448222761331</v>
      </c>
    </row>
    <row r="593" spans="3:13" x14ac:dyDescent="0.25">
      <c r="C593" s="6">
        <f t="shared" si="120"/>
        <v>591</v>
      </c>
      <c r="D593" s="6">
        <f t="shared" si="110"/>
        <v>0.20850698145211743</v>
      </c>
      <c r="E593" s="6">
        <f t="shared" si="111"/>
        <v>2.0629791758572975</v>
      </c>
      <c r="F593" s="6">
        <f t="shared" si="112"/>
        <v>99.80631985030783</v>
      </c>
      <c r="G593" s="6">
        <f t="shared" si="116"/>
        <v>99.91047199853449</v>
      </c>
      <c r="H593" s="6">
        <f t="shared" si="117"/>
        <v>-0.1041521482266603</v>
      </c>
      <c r="I593" s="6">
        <f t="shared" si="118"/>
        <v>23044.358694759863</v>
      </c>
      <c r="J593" s="6">
        <f t="shared" si="119"/>
        <v>-0.1041521482266603</v>
      </c>
      <c r="K593" s="6">
        <f t="shared" si="113"/>
        <v>9.85</v>
      </c>
      <c r="L593" s="6">
        <f t="shared" si="114"/>
        <v>359.67769919472414</v>
      </c>
      <c r="M593" s="6">
        <f t="shared" si="115"/>
        <v>23.044358694759865</v>
      </c>
    </row>
    <row r="594" spans="3:13" x14ac:dyDescent="0.25">
      <c r="C594" s="6">
        <f t="shared" si="120"/>
        <v>592</v>
      </c>
      <c r="D594" s="6">
        <f t="shared" si="110"/>
        <v>0.20811545471349779</v>
      </c>
      <c r="E594" s="6">
        <f t="shared" si="111"/>
        <v>2.066469834361286</v>
      </c>
      <c r="F594" s="6">
        <f t="shared" si="112"/>
        <v>100.01463127990831</v>
      </c>
      <c r="G594" s="6">
        <f t="shared" si="116"/>
        <v>100.11858745324798</v>
      </c>
      <c r="H594" s="6">
        <f t="shared" si="117"/>
        <v>-0.10395617333966811</v>
      </c>
      <c r="I594" s="6">
        <f t="shared" si="118"/>
        <v>23144.477282213113</v>
      </c>
      <c r="J594" s="6">
        <f t="shared" si="119"/>
        <v>-0.10395617333966811</v>
      </c>
      <c r="K594" s="6">
        <f t="shared" si="113"/>
        <v>9.8666666666666671</v>
      </c>
      <c r="L594" s="6">
        <f t="shared" si="114"/>
        <v>360.42691483169278</v>
      </c>
      <c r="M594" s="6">
        <f t="shared" si="115"/>
        <v>23.144477282213114</v>
      </c>
    </row>
    <row r="595" spans="3:13" x14ac:dyDescent="0.25">
      <c r="C595" s="6">
        <f t="shared" si="120"/>
        <v>593</v>
      </c>
      <c r="D595" s="6">
        <f t="shared" si="110"/>
        <v>0.20772139215373972</v>
      </c>
      <c r="E595" s="6">
        <f t="shared" si="111"/>
        <v>2.0699604928652748</v>
      </c>
      <c r="F595" s="6">
        <f t="shared" si="112"/>
        <v>100.22254991446077</v>
      </c>
      <c r="G595" s="6">
        <f t="shared" si="116"/>
        <v>100.32630884540173</v>
      </c>
      <c r="H595" s="6">
        <f t="shared" si="117"/>
        <v>-0.10375893094095545</v>
      </c>
      <c r="I595" s="6">
        <f t="shared" si="118"/>
        <v>23244.803591058513</v>
      </c>
      <c r="J595" s="6">
        <f t="shared" si="119"/>
        <v>-0.10375893094095545</v>
      </c>
      <c r="K595" s="6">
        <f t="shared" si="113"/>
        <v>9.8833333333333329</v>
      </c>
      <c r="L595" s="6">
        <f t="shared" si="114"/>
        <v>361.17471184344618</v>
      </c>
      <c r="M595" s="6">
        <f t="shared" si="115"/>
        <v>23.244803591058513</v>
      </c>
    </row>
    <row r="596" spans="3:13" x14ac:dyDescent="0.25">
      <c r="C596" s="6">
        <f t="shared" si="120"/>
        <v>594</v>
      </c>
      <c r="D596" s="6">
        <f t="shared" si="110"/>
        <v>0.20732479857437114</v>
      </c>
      <c r="E596" s="6">
        <f t="shared" si="111"/>
        <v>2.0734511513692633</v>
      </c>
      <c r="F596" s="6">
        <f t="shared" si="112"/>
        <v>100.43007322054224</v>
      </c>
      <c r="G596" s="6">
        <f t="shared" si="116"/>
        <v>100.5336336439761</v>
      </c>
      <c r="H596" s="6">
        <f t="shared" si="117"/>
        <v>-0.10356042343386207</v>
      </c>
      <c r="I596" s="6">
        <f t="shared" si="118"/>
        <v>23345.337224702489</v>
      </c>
      <c r="J596" s="6">
        <f t="shared" si="119"/>
        <v>-0.10356042343386207</v>
      </c>
      <c r="K596" s="6">
        <f t="shared" si="113"/>
        <v>9.9</v>
      </c>
      <c r="L596" s="6">
        <f t="shared" si="114"/>
        <v>361.92108111831396</v>
      </c>
      <c r="M596" s="6">
        <f t="shared" si="115"/>
        <v>23.34533722470249</v>
      </c>
    </row>
    <row r="597" spans="3:13" x14ac:dyDescent="0.25">
      <c r="C597" s="6">
        <f t="shared" si="120"/>
        <v>595</v>
      </c>
      <c r="D597" s="6">
        <f t="shared" si="110"/>
        <v>0.20692567880775964</v>
      </c>
      <c r="E597" s="6">
        <f t="shared" si="111"/>
        <v>2.0769418098732522</v>
      </c>
      <c r="F597" s="6">
        <f t="shared" si="112"/>
        <v>100.63719866954676</v>
      </c>
      <c r="G597" s="6">
        <f t="shared" si="116"/>
        <v>100.74055932278387</v>
      </c>
      <c r="H597" s="6">
        <f t="shared" si="117"/>
        <v>-0.10336065323710386</v>
      </c>
      <c r="I597" s="6">
        <f t="shared" si="118"/>
        <v>23446.077784025274</v>
      </c>
      <c r="J597" s="6">
        <f t="shared" si="119"/>
        <v>-0.10336065323710386</v>
      </c>
      <c r="K597" s="6">
        <f t="shared" si="113"/>
        <v>9.9166666666666661</v>
      </c>
      <c r="L597" s="6">
        <f t="shared" si="114"/>
        <v>362.66601356202187</v>
      </c>
      <c r="M597" s="6">
        <f t="shared" si="115"/>
        <v>23.446077784025274</v>
      </c>
    </row>
    <row r="598" spans="3:13" x14ac:dyDescent="0.25">
      <c r="C598" s="6">
        <f t="shared" si="120"/>
        <v>596</v>
      </c>
      <c r="D598" s="6">
        <f t="shared" si="110"/>
        <v>0.20652403771705363</v>
      </c>
      <c r="E598" s="6">
        <f t="shared" si="111"/>
        <v>2.0804324683772406</v>
      </c>
      <c r="F598" s="6">
        <f t="shared" si="112"/>
        <v>100.84392373771605</v>
      </c>
      <c r="G598" s="6">
        <f t="shared" si="116"/>
        <v>100.94708336050093</v>
      </c>
      <c r="H598" s="6">
        <f t="shared" si="117"/>
        <v>-0.10315962278487234</v>
      </c>
      <c r="I598" s="6">
        <f t="shared" si="118"/>
        <v>23547.024867385775</v>
      </c>
      <c r="J598" s="6">
        <f t="shared" si="119"/>
        <v>-0.10315962278487234</v>
      </c>
      <c r="K598" s="6">
        <f t="shared" si="113"/>
        <v>9.9333333333333336</v>
      </c>
      <c r="L598" s="6">
        <f t="shared" si="114"/>
        <v>363.40950009780329</v>
      </c>
      <c r="M598" s="6">
        <f t="shared" si="115"/>
        <v>23.547024867385776</v>
      </c>
    </row>
    <row r="599" spans="3:13" x14ac:dyDescent="0.25">
      <c r="C599" s="6">
        <f t="shared" si="120"/>
        <v>597</v>
      </c>
      <c r="D599" s="6">
        <f t="shared" si="110"/>
        <v>0.20611988019612304</v>
      </c>
      <c r="E599" s="6">
        <f t="shared" si="111"/>
        <v>2.0839231268812295</v>
      </c>
      <c r="F599" s="6">
        <f t="shared" si="112"/>
        <v>101.05024590617046</v>
      </c>
      <c r="G599" s="6">
        <f t="shared" si="116"/>
        <v>101.15320324069705</v>
      </c>
      <c r="H599" s="6">
        <f t="shared" si="117"/>
        <v>-0.10295733452659306</v>
      </c>
      <c r="I599" s="6">
        <f t="shared" si="118"/>
        <v>23648.178070626473</v>
      </c>
      <c r="J599" s="6">
        <f t="shared" si="119"/>
        <v>-0.10295733452659306</v>
      </c>
      <c r="K599" s="6">
        <f t="shared" si="113"/>
        <v>9.9499999999999993</v>
      </c>
      <c r="L599" s="6">
        <f t="shared" si="114"/>
        <v>364.15153166650941</v>
      </c>
      <c r="M599" s="6">
        <f t="shared" si="115"/>
        <v>23.648178070626471</v>
      </c>
    </row>
    <row r="600" spans="3:13" x14ac:dyDescent="0.25">
      <c r="C600" s="6">
        <f t="shared" si="120"/>
        <v>598</v>
      </c>
      <c r="D600" s="6">
        <f t="shared" si="110"/>
        <v>0.20571321116949975</v>
      </c>
      <c r="E600" s="6">
        <f t="shared" si="111"/>
        <v>2.0874137853852179</v>
      </c>
      <c r="F600" s="6">
        <f t="shared" si="112"/>
        <v>101.2561626609394</v>
      </c>
      <c r="G600" s="6">
        <f t="shared" si="116"/>
        <v>101.35891645186655</v>
      </c>
      <c r="H600" s="6">
        <f t="shared" si="117"/>
        <v>-0.10275379092715298</v>
      </c>
      <c r="I600" s="6">
        <f t="shared" si="118"/>
        <v>23749.53698707834</v>
      </c>
      <c r="J600" s="6">
        <f t="shared" si="119"/>
        <v>-0.10275379092715298</v>
      </c>
      <c r="K600" s="6">
        <f t="shared" si="113"/>
        <v>9.9666666666666668</v>
      </c>
      <c r="L600" s="6">
        <f t="shared" si="114"/>
        <v>364.89209922671961</v>
      </c>
      <c r="M600" s="6">
        <f t="shared" si="115"/>
        <v>23.74953698707834</v>
      </c>
    </row>
    <row r="601" spans="3:13" x14ac:dyDescent="0.25">
      <c r="C601" s="6">
        <f t="shared" si="120"/>
        <v>599</v>
      </c>
      <c r="D601" s="6">
        <f t="shared" si="110"/>
        <v>0.20530403559231747</v>
      </c>
      <c r="E601" s="6">
        <f t="shared" si="111"/>
        <v>2.0909044438892068</v>
      </c>
      <c r="F601" s="6">
        <f t="shared" si="112"/>
        <v>101.46167149299227</v>
      </c>
      <c r="G601" s="6">
        <f t="shared" si="116"/>
        <v>101.56422048745887</v>
      </c>
      <c r="H601" s="6">
        <f t="shared" si="117"/>
        <v>-0.10254899446660204</v>
      </c>
      <c r="I601" s="6">
        <f t="shared" si="118"/>
        <v>23851.1012075658</v>
      </c>
      <c r="J601" s="6">
        <f t="shared" si="119"/>
        <v>-0.10254899446660204</v>
      </c>
      <c r="K601" s="6">
        <f t="shared" si="113"/>
        <v>9.9833333333333325</v>
      </c>
      <c r="L601" s="6">
        <f t="shared" si="114"/>
        <v>365.63119375485195</v>
      </c>
      <c r="M601" s="6">
        <f t="shared" si="115"/>
        <v>23.851101207565801</v>
      </c>
    </row>
    <row r="602" spans="3:13" x14ac:dyDescent="0.25">
      <c r="C602" s="6">
        <f t="shared" si="120"/>
        <v>600</v>
      </c>
      <c r="D602" s="6">
        <f t="shared" si="110"/>
        <v>0.20489235845025153</v>
      </c>
      <c r="E602" s="6">
        <f t="shared" si="111"/>
        <v>2.0943951023931953</v>
      </c>
      <c r="F602" s="6">
        <f t="shared" si="112"/>
        <v>101.66676989826874</v>
      </c>
      <c r="G602" s="6">
        <f t="shared" si="116"/>
        <v>101.76911284590912</v>
      </c>
      <c r="H602" s="6">
        <f t="shared" si="117"/>
        <v>-0.10234294764038054</v>
      </c>
      <c r="I602" s="6">
        <f t="shared" si="118"/>
        <v>23952.870320411708</v>
      </c>
      <c r="J602" s="6">
        <f t="shared" si="119"/>
        <v>-0.10234294764038054</v>
      </c>
      <c r="K602" s="6">
        <f t="shared" si="113"/>
        <v>10</v>
      </c>
      <c r="L602" s="6">
        <f t="shared" si="114"/>
        <v>366.36880624527282</v>
      </c>
      <c r="M602" s="6">
        <f t="shared" si="115"/>
        <v>23.952870320411709</v>
      </c>
    </row>
    <row r="603" spans="3:13" x14ac:dyDescent="0.25">
      <c r="C603" s="6">
        <f t="shared" si="120"/>
        <v>601</v>
      </c>
      <c r="D603" s="6">
        <f t="shared" si="110"/>
        <v>0.20447818475945792</v>
      </c>
      <c r="E603" s="6">
        <f t="shared" si="111"/>
        <v>2.0978857608971841</v>
      </c>
      <c r="F603" s="6">
        <f t="shared" si="112"/>
        <v>101.87145537770952</v>
      </c>
      <c r="G603" s="6">
        <f t="shared" si="116"/>
        <v>101.97359103066857</v>
      </c>
      <c r="H603" s="6">
        <f t="shared" si="117"/>
        <v>-0.10213565295904914</v>
      </c>
      <c r="I603" s="6">
        <f t="shared" si="118"/>
        <v>24054.843911442378</v>
      </c>
      <c r="J603" s="6">
        <f t="shared" si="119"/>
        <v>-0.10213565295904914</v>
      </c>
      <c r="K603" s="6">
        <f t="shared" si="113"/>
        <v>10.016666666666667</v>
      </c>
      <c r="L603" s="6">
        <f t="shared" si="114"/>
        <v>367.10492771040691</v>
      </c>
      <c r="M603" s="6">
        <f t="shared" si="115"/>
        <v>24.054843911442379</v>
      </c>
    </row>
    <row r="604" spans="3:13" x14ac:dyDescent="0.25">
      <c r="C604" s="6">
        <f t="shared" si="120"/>
        <v>602</v>
      </c>
      <c r="D604" s="6">
        <f t="shared" si="110"/>
        <v>0.20406151956651247</v>
      </c>
      <c r="E604" s="6">
        <f t="shared" si="111"/>
        <v>2.1013764194011726</v>
      </c>
      <c r="F604" s="6">
        <f t="shared" si="112"/>
        <v>102.07572543728659</v>
      </c>
      <c r="G604" s="6">
        <f t="shared" si="116"/>
        <v>102.17765255023508</v>
      </c>
      <c r="H604" s="6">
        <f t="shared" si="117"/>
        <v>-0.10192711294848777</v>
      </c>
      <c r="I604" s="6">
        <f t="shared" si="118"/>
        <v>24157.021563992614</v>
      </c>
      <c r="J604" s="6">
        <f t="shared" si="119"/>
        <v>-0.10192711294848777</v>
      </c>
      <c r="K604" s="6">
        <f t="shared" si="113"/>
        <v>10.033333333333333</v>
      </c>
      <c r="L604" s="6">
        <f t="shared" si="114"/>
        <v>367.83954918084629</v>
      </c>
      <c r="M604" s="6">
        <f t="shared" si="115"/>
        <v>24.157021563992615</v>
      </c>
    </row>
    <row r="605" spans="3:13" x14ac:dyDescent="0.25">
      <c r="C605" s="6">
        <f t="shared" si="120"/>
        <v>603</v>
      </c>
      <c r="D605" s="6">
        <f t="shared" si="110"/>
        <v>0.20364236794834892</v>
      </c>
      <c r="E605" s="6">
        <f t="shared" si="111"/>
        <v>2.1048670779051615</v>
      </c>
      <c r="F605" s="6">
        <f t="shared" si="112"/>
        <v>102.27957758803379</v>
      </c>
      <c r="G605" s="6">
        <f t="shared" si="116"/>
        <v>102.38129491818343</v>
      </c>
      <c r="H605" s="6">
        <f t="shared" si="117"/>
        <v>-0.10171733014963991</v>
      </c>
      <c r="I605" s="6">
        <f t="shared" si="118"/>
        <v>24259.402858910798</v>
      </c>
      <c r="J605" s="6">
        <f t="shared" si="119"/>
        <v>-0.10171733014963991</v>
      </c>
      <c r="K605" s="6">
        <f t="shared" si="113"/>
        <v>10.050000000000001</v>
      </c>
      <c r="L605" s="6">
        <f t="shared" si="114"/>
        <v>368.57266170546035</v>
      </c>
      <c r="M605" s="6">
        <f t="shared" si="115"/>
        <v>24.2594028589108</v>
      </c>
    </row>
    <row r="606" spans="3:13" x14ac:dyDescent="0.25">
      <c r="C606" s="6">
        <f t="shared" si="120"/>
        <v>604</v>
      </c>
      <c r="D606" s="6">
        <f t="shared" si="110"/>
        <v>0.20322073501219759</v>
      </c>
      <c r="E606" s="6">
        <f t="shared" si="111"/>
        <v>2.1083577364091499</v>
      </c>
      <c r="F606" s="6">
        <f t="shared" si="112"/>
        <v>102.48300934607695</v>
      </c>
      <c r="G606" s="6">
        <f t="shared" si="116"/>
        <v>102.58451565319562</v>
      </c>
      <c r="H606" s="6">
        <f t="shared" si="117"/>
        <v>-0.10150630711866881</v>
      </c>
      <c r="I606" s="6">
        <f t="shared" si="118"/>
        <v>24361.987374563992</v>
      </c>
      <c r="J606" s="6">
        <f t="shared" si="119"/>
        <v>-0.10150630711866881</v>
      </c>
      <c r="K606" s="6">
        <f t="shared" si="113"/>
        <v>10.066666666666666</v>
      </c>
      <c r="L606" s="6">
        <f t="shared" si="114"/>
        <v>369.30425635150425</v>
      </c>
      <c r="M606" s="6">
        <f t="shared" si="115"/>
        <v>24.361987374563991</v>
      </c>
    </row>
    <row r="607" spans="3:13" x14ac:dyDescent="0.25">
      <c r="C607" s="6">
        <f t="shared" si="120"/>
        <v>605</v>
      </c>
      <c r="D607" s="6">
        <f t="shared" si="110"/>
        <v>0.20279662589552264</v>
      </c>
      <c r="E607" s="6">
        <f t="shared" si="111"/>
        <v>2.1118483949131388</v>
      </c>
      <c r="F607" s="6">
        <f t="shared" si="112"/>
        <v>102.68601823266435</v>
      </c>
      <c r="G607" s="6">
        <f t="shared" si="116"/>
        <v>102.78731227909114</v>
      </c>
      <c r="H607" s="6">
        <f t="shared" si="117"/>
        <v>-0.10129404642678708</v>
      </c>
      <c r="I607" s="6">
        <f t="shared" si="118"/>
        <v>24464.774686843084</v>
      </c>
      <c r="J607" s="6">
        <f t="shared" si="119"/>
        <v>-0.10129404642678708</v>
      </c>
      <c r="K607" s="6">
        <f t="shared" si="113"/>
        <v>10.083333333333334</v>
      </c>
      <c r="L607" s="6">
        <f t="shared" si="114"/>
        <v>370.03432420472814</v>
      </c>
      <c r="M607" s="6">
        <f t="shared" si="115"/>
        <v>24.464774686843086</v>
      </c>
    </row>
    <row r="608" spans="3:13" x14ac:dyDescent="0.25">
      <c r="C608" s="6">
        <f t="shared" si="120"/>
        <v>606</v>
      </c>
      <c r="D608" s="6">
        <f t="shared" si="110"/>
        <v>0.20237004576595988</v>
      </c>
      <c r="E608" s="6">
        <f t="shared" si="111"/>
        <v>2.1153390534171272</v>
      </c>
      <c r="F608" s="6">
        <f t="shared" si="112"/>
        <v>102.88860177419672</v>
      </c>
      <c r="G608" s="6">
        <f t="shared" si="116"/>
        <v>102.9896823248571</v>
      </c>
      <c r="H608" s="6">
        <f t="shared" si="117"/>
        <v>-0.10108055066038446</v>
      </c>
      <c r="I608" s="6">
        <f t="shared" si="118"/>
        <v>24567.76436916794</v>
      </c>
      <c r="J608" s="6">
        <f t="shared" si="119"/>
        <v>-0.10108055066038446</v>
      </c>
      <c r="K608" s="6">
        <f t="shared" si="113"/>
        <v>10.1</v>
      </c>
      <c r="L608" s="6">
        <f t="shared" si="114"/>
        <v>370.76285636948558</v>
      </c>
      <c r="M608" s="6">
        <f t="shared" si="115"/>
        <v>24.567764369167939</v>
      </c>
    </row>
    <row r="609" spans="3:13" x14ac:dyDescent="0.25">
      <c r="C609" s="6">
        <f t="shared" si="120"/>
        <v>607</v>
      </c>
      <c r="D609" s="6">
        <f t="shared" si="110"/>
        <v>0.20194099982125355</v>
      </c>
      <c r="E609" s="6">
        <f t="shared" si="111"/>
        <v>2.1188297119211161</v>
      </c>
      <c r="F609" s="6">
        <f t="shared" si="112"/>
        <v>103.09075750225756</v>
      </c>
      <c r="G609" s="6">
        <f t="shared" si="116"/>
        <v>103.19162332467835</v>
      </c>
      <c r="H609" s="6">
        <f t="shared" si="117"/>
        <v>-0.10086582242078634</v>
      </c>
      <c r="I609" s="6">
        <f t="shared" si="118"/>
        <v>24670.955992492618</v>
      </c>
      <c r="J609" s="6">
        <f t="shared" si="119"/>
        <v>-0.10086582242078634</v>
      </c>
      <c r="K609" s="6">
        <f t="shared" si="113"/>
        <v>10.116666666666667</v>
      </c>
      <c r="L609" s="6">
        <f t="shared" si="114"/>
        <v>371.48984396884208</v>
      </c>
      <c r="M609" s="6">
        <f t="shared" si="115"/>
        <v>24.670955992492619</v>
      </c>
    </row>
    <row r="610" spans="3:13" x14ac:dyDescent="0.25">
      <c r="C610" s="6">
        <f t="shared" si="120"/>
        <v>608</v>
      </c>
      <c r="D610" s="6">
        <f t="shared" si="110"/>
        <v>0.2015094932891931</v>
      </c>
      <c r="E610" s="6">
        <f t="shared" si="111"/>
        <v>2.1223203704251046</v>
      </c>
      <c r="F610" s="6">
        <f t="shared" si="112"/>
        <v>103.29248295364312</v>
      </c>
      <c r="G610" s="6">
        <f t="shared" si="116"/>
        <v>103.39313281796754</v>
      </c>
      <c r="H610" s="6">
        <f t="shared" si="117"/>
        <v>-0.10064986432442424</v>
      </c>
      <c r="I610" s="6">
        <f t="shared" si="118"/>
        <v>24774.349125310586</v>
      </c>
      <c r="J610" s="6">
        <f t="shared" si="119"/>
        <v>-0.10064986432442424</v>
      </c>
      <c r="K610" s="6">
        <f t="shared" si="113"/>
        <v>10.133333333333333</v>
      </c>
      <c r="L610" s="6">
        <f t="shared" si="114"/>
        <v>372.21527814468317</v>
      </c>
      <c r="M610" s="6">
        <f t="shared" si="115"/>
        <v>24.774349125310586</v>
      </c>
    </row>
    <row r="611" spans="3:13" x14ac:dyDescent="0.25">
      <c r="C611" s="6">
        <f t="shared" si="120"/>
        <v>609</v>
      </c>
      <c r="D611" s="6">
        <f t="shared" si="110"/>
        <v>0.20107553142754941</v>
      </c>
      <c r="E611" s="6">
        <f t="shared" si="111"/>
        <v>2.1258110289290935</v>
      </c>
      <c r="F611" s="6">
        <f t="shared" si="112"/>
        <v>103.49377567039241</v>
      </c>
      <c r="G611" s="6">
        <f t="shared" si="116"/>
        <v>103.59420834939509</v>
      </c>
      <c r="H611" s="6">
        <f t="shared" si="117"/>
        <v>-0.10043267900267949</v>
      </c>
      <c r="I611" s="6">
        <f t="shared" si="118"/>
        <v>24877.94333365998</v>
      </c>
      <c r="J611" s="6">
        <f t="shared" si="119"/>
        <v>-0.10043267900267949</v>
      </c>
      <c r="K611" s="6">
        <f t="shared" si="113"/>
        <v>10.15</v>
      </c>
      <c r="L611" s="6">
        <f t="shared" si="114"/>
        <v>372.9391500578223</v>
      </c>
      <c r="M611" s="6">
        <f t="shared" si="115"/>
        <v>24.877943333659978</v>
      </c>
    </row>
    <row r="612" spans="3:13" x14ac:dyDescent="0.25">
      <c r="C612" s="6">
        <f t="shared" si="120"/>
        <v>610</v>
      </c>
      <c r="D612" s="6">
        <f t="shared" si="110"/>
        <v>0.20063911952401092</v>
      </c>
      <c r="E612" s="6">
        <f t="shared" si="111"/>
        <v>2.1293016874330819</v>
      </c>
      <c r="F612" s="6">
        <f t="shared" si="112"/>
        <v>103.69463319981722</v>
      </c>
      <c r="G612" s="6">
        <f t="shared" si="116"/>
        <v>103.7948474689191</v>
      </c>
      <c r="H612" s="6">
        <f t="shared" si="117"/>
        <v>-0.10021426910188325</v>
      </c>
      <c r="I612" s="6">
        <f t="shared" si="118"/>
        <v>24981.738181128898</v>
      </c>
      <c r="J612" s="6">
        <f t="shared" si="119"/>
        <v>-0.10021426910188325</v>
      </c>
      <c r="K612" s="6">
        <f t="shared" si="113"/>
        <v>10.166666666666666</v>
      </c>
      <c r="L612" s="6">
        <f t="shared" si="114"/>
        <v>373.66145088810873</v>
      </c>
      <c r="M612" s="6">
        <f t="shared" si="115"/>
        <v>24.981738181128897</v>
      </c>
    </row>
    <row r="613" spans="3:13" x14ac:dyDescent="0.25">
      <c r="C613" s="6">
        <f t="shared" si="120"/>
        <v>611</v>
      </c>
      <c r="D613" s="6">
        <f t="shared" si="110"/>
        <v>0.20020026289611884</v>
      </c>
      <c r="E613" s="6">
        <f t="shared" si="111"/>
        <v>2.1327923459370708</v>
      </c>
      <c r="F613" s="6">
        <f t="shared" si="112"/>
        <v>103.895053094532</v>
      </c>
      <c r="G613" s="6">
        <f t="shared" si="116"/>
        <v>103.99504773181522</v>
      </c>
      <c r="H613" s="6">
        <f t="shared" si="117"/>
        <v>-9.9994637283217003E-2</v>
      </c>
      <c r="I613" s="6">
        <f t="shared" si="118"/>
        <v>25085.733228860714</v>
      </c>
      <c r="J613" s="6">
        <f t="shared" si="119"/>
        <v>-9.9994637283217003E-2</v>
      </c>
      <c r="K613" s="6">
        <f t="shared" si="113"/>
        <v>10.183333333333334</v>
      </c>
      <c r="L613" s="6">
        <f t="shared" si="114"/>
        <v>374.3821718345348</v>
      </c>
      <c r="M613" s="6">
        <f t="shared" si="115"/>
        <v>25.085733228860715</v>
      </c>
    </row>
    <row r="614" spans="3:13" x14ac:dyDescent="0.25">
      <c r="C614" s="6">
        <f t="shared" si="120"/>
        <v>612</v>
      </c>
      <c r="D614" s="6">
        <f t="shared" si="110"/>
        <v>0.19975896689120273</v>
      </c>
      <c r="E614" s="6">
        <f t="shared" si="111"/>
        <v>2.1362830044410592</v>
      </c>
      <c r="F614" s="6">
        <f t="shared" si="112"/>
        <v>104.09503291248348</v>
      </c>
      <c r="G614" s="6">
        <f t="shared" si="116"/>
        <v>104.19480669870642</v>
      </c>
      <c r="H614" s="6">
        <f t="shared" si="117"/>
        <v>-9.9773786222939975E-2</v>
      </c>
      <c r="I614" s="6">
        <f t="shared" si="118"/>
        <v>25189.92803555942</v>
      </c>
      <c r="J614" s="6">
        <f t="shared" si="119"/>
        <v>-9.9773786222939975E-2</v>
      </c>
      <c r="K614" s="6">
        <f t="shared" si="113"/>
        <v>10.199999999999999</v>
      </c>
      <c r="L614" s="6">
        <f t="shared" si="114"/>
        <v>375.10130411534305</v>
      </c>
      <c r="M614" s="6">
        <f t="shared" si="115"/>
        <v>25.189928035559419</v>
      </c>
    </row>
    <row r="615" spans="3:13" x14ac:dyDescent="0.25">
      <c r="C615" s="6">
        <f t="shared" si="120"/>
        <v>613</v>
      </c>
      <c r="D615" s="6">
        <f t="shared" si="110"/>
        <v>0.19931523688631508</v>
      </c>
      <c r="E615" s="6">
        <f t="shared" si="111"/>
        <v>2.1397736629450481</v>
      </c>
      <c r="F615" s="6">
        <f t="shared" si="112"/>
        <v>104.29457021698074</v>
      </c>
      <c r="G615" s="6">
        <f t="shared" si="116"/>
        <v>104.39412193559274</v>
      </c>
      <c r="H615" s="6">
        <f t="shared" si="117"/>
        <v>-9.9551718611991191E-2</v>
      </c>
      <c r="I615" s="6">
        <f t="shared" si="118"/>
        <v>25294.322157495011</v>
      </c>
      <c r="J615" s="6">
        <f t="shared" si="119"/>
        <v>-9.9551718611991191E-2</v>
      </c>
      <c r="K615" s="6">
        <f t="shared" si="113"/>
        <v>10.216666666666667</v>
      </c>
      <c r="L615" s="6">
        <f t="shared" si="114"/>
        <v>375.81883896813383</v>
      </c>
      <c r="M615" s="6">
        <f t="shared" si="115"/>
        <v>25.29432215749501</v>
      </c>
    </row>
    <row r="616" spans="3:13" x14ac:dyDescent="0.25">
      <c r="C616" s="6">
        <f t="shared" si="120"/>
        <v>614</v>
      </c>
      <c r="D616" s="6">
        <f t="shared" si="110"/>
        <v>0.19886907828816611</v>
      </c>
      <c r="E616" s="6">
        <f t="shared" si="111"/>
        <v>2.1432643214490366</v>
      </c>
      <c r="F616" s="6">
        <f t="shared" si="112"/>
        <v>104.49366257672469</v>
      </c>
      <c r="G616" s="6">
        <f t="shared" si="116"/>
        <v>104.5929910138809</v>
      </c>
      <c r="H616" s="6">
        <f t="shared" si="117"/>
        <v>-9.9328437156216864E-2</v>
      </c>
      <c r="I616" s="6">
        <f t="shared" si="118"/>
        <v>25398.915148508891</v>
      </c>
      <c r="J616" s="6">
        <f t="shared" si="119"/>
        <v>-9.9328437156216864E-2</v>
      </c>
      <c r="K616" s="6">
        <f t="shared" si="113"/>
        <v>10.233333333333333</v>
      </c>
      <c r="L616" s="6">
        <f t="shared" si="114"/>
        <v>376.53476764997123</v>
      </c>
      <c r="M616" s="6">
        <f t="shared" si="115"/>
        <v>25.398915148508891</v>
      </c>
    </row>
    <row r="617" spans="3:13" x14ac:dyDescent="0.25">
      <c r="C617" s="6">
        <f t="shared" si="120"/>
        <v>615</v>
      </c>
      <c r="D617" s="6">
        <f t="shared" si="110"/>
        <v>0.19842049653305738</v>
      </c>
      <c r="E617" s="6">
        <f t="shared" si="111"/>
        <v>2.1467549799530254</v>
      </c>
      <c r="F617" s="6">
        <f t="shared" si="112"/>
        <v>104.69230756583775</v>
      </c>
      <c r="G617" s="6">
        <f t="shared" si="116"/>
        <v>104.79141151041397</v>
      </c>
      <c r="H617" s="6">
        <f t="shared" si="117"/>
        <v>-9.9103944576214076E-2</v>
      </c>
      <c r="I617" s="6">
        <f t="shared" si="118"/>
        <v>25503.706560019305</v>
      </c>
      <c r="J617" s="6">
        <f t="shared" si="119"/>
        <v>-9.9103944576214076E-2</v>
      </c>
      <c r="K617" s="6">
        <f t="shared" si="113"/>
        <v>10.25</v>
      </c>
      <c r="L617" s="6">
        <f t="shared" si="114"/>
        <v>377.2490814374903</v>
      </c>
      <c r="M617" s="6">
        <f t="shared" si="115"/>
        <v>25.503706560019307</v>
      </c>
    </row>
    <row r="618" spans="3:13" x14ac:dyDescent="0.25">
      <c r="C618" s="6">
        <f t="shared" si="120"/>
        <v>616</v>
      </c>
      <c r="D618" s="6">
        <f t="shared" si="110"/>
        <v>0.19796949708681616</v>
      </c>
      <c r="E618" s="6">
        <f t="shared" si="111"/>
        <v>2.1502456384570139</v>
      </c>
      <c r="F618" s="6">
        <f t="shared" si="112"/>
        <v>104.89050276389342</v>
      </c>
      <c r="G618" s="6">
        <f t="shared" si="116"/>
        <v>104.98938100750078</v>
      </c>
      <c r="H618" s="6">
        <f t="shared" si="117"/>
        <v>-9.8878243607359195E-2</v>
      </c>
      <c r="I618" s="6">
        <f t="shared" si="118"/>
        <v>25608.695941026806</v>
      </c>
      <c r="J618" s="6">
        <f t="shared" si="119"/>
        <v>-9.8878243607359195E-2</v>
      </c>
      <c r="K618" s="6">
        <f t="shared" si="113"/>
        <v>10.266666666666667</v>
      </c>
      <c r="L618" s="6">
        <f t="shared" si="114"/>
        <v>377.9617716270028</v>
      </c>
      <c r="M618" s="6">
        <f t="shared" si="115"/>
        <v>25.608695941026806</v>
      </c>
    </row>
    <row r="619" spans="3:13" x14ac:dyDescent="0.25">
      <c r="C619" s="6">
        <f t="shared" si="120"/>
        <v>617</v>
      </c>
      <c r="D619" s="6">
        <f t="shared" si="110"/>
        <v>0.19751608544472823</v>
      </c>
      <c r="E619" s="6">
        <f t="shared" si="111"/>
        <v>2.1537362969610028</v>
      </c>
      <c r="F619" s="6">
        <f t="shared" si="112"/>
        <v>105.08824575594578</v>
      </c>
      <c r="G619" s="6">
        <f t="shared" si="116"/>
        <v>105.18689709294551</v>
      </c>
      <c r="H619" s="6">
        <f t="shared" si="117"/>
        <v>-9.8651336999736827E-2</v>
      </c>
      <c r="I619" s="6">
        <f t="shared" si="118"/>
        <v>25713.882838119753</v>
      </c>
      <c r="J619" s="6">
        <f t="shared" si="119"/>
        <v>-9.8651336999736827E-2</v>
      </c>
      <c r="K619" s="6">
        <f t="shared" si="113"/>
        <v>10.283333333333333</v>
      </c>
      <c r="L619" s="6">
        <f t="shared" si="114"/>
        <v>378.67282953460386</v>
      </c>
      <c r="M619" s="6">
        <f t="shared" si="115"/>
        <v>25.713882838119751</v>
      </c>
    </row>
    <row r="620" spans="3:13" x14ac:dyDescent="0.25">
      <c r="C620" s="6">
        <f t="shared" si="120"/>
        <v>618</v>
      </c>
      <c r="D620" s="6">
        <f t="shared" si="110"/>
        <v>0.19706026713147148</v>
      </c>
      <c r="E620" s="6">
        <f t="shared" si="111"/>
        <v>2.1572269554649912</v>
      </c>
      <c r="F620" s="6">
        <f t="shared" si="112"/>
        <v>105.28553413255884</v>
      </c>
      <c r="G620" s="6">
        <f t="shared" si="116"/>
        <v>105.38395736007699</v>
      </c>
      <c r="H620" s="6">
        <f t="shared" si="117"/>
        <v>-9.8423227518154022E-2</v>
      </c>
      <c r="I620" s="6">
        <f t="shared" si="118"/>
        <v>25819.266795479831</v>
      </c>
      <c r="J620" s="6">
        <f t="shared" si="119"/>
        <v>-9.8423227518154022E-2</v>
      </c>
      <c r="K620" s="6">
        <f t="shared" si="113"/>
        <v>10.3</v>
      </c>
      <c r="L620" s="6">
        <f t="shared" si="114"/>
        <v>379.38224649627716</v>
      </c>
      <c r="M620" s="6">
        <f t="shared" si="115"/>
        <v>25.81926679547983</v>
      </c>
    </row>
    <row r="621" spans="3:13" x14ac:dyDescent="0.25">
      <c r="C621" s="6">
        <f t="shared" si="120"/>
        <v>619</v>
      </c>
      <c r="D621" s="6">
        <f t="shared" si="110"/>
        <v>0.19660204770104814</v>
      </c>
      <c r="E621" s="6">
        <f t="shared" si="111"/>
        <v>2.1607176139689801</v>
      </c>
      <c r="F621" s="6">
        <f t="shared" si="112"/>
        <v>105.48236548983603</v>
      </c>
      <c r="G621" s="6">
        <f t="shared" si="116"/>
        <v>105.58055940777804</v>
      </c>
      <c r="H621" s="6">
        <f t="shared" si="117"/>
        <v>-9.8193917942012376E-2</v>
      </c>
      <c r="I621" s="6">
        <f t="shared" si="118"/>
        <v>25924.84735488761</v>
      </c>
      <c r="J621" s="6">
        <f t="shared" si="119"/>
        <v>-9.8193917942012376E-2</v>
      </c>
      <c r="K621" s="6">
        <f t="shared" si="113"/>
        <v>10.316666666666666</v>
      </c>
      <c r="L621" s="6">
        <f t="shared" si="114"/>
        <v>380.09001386800094</v>
      </c>
      <c r="M621" s="6">
        <f t="shared" si="115"/>
        <v>25.924847354887611</v>
      </c>
    </row>
    <row r="622" spans="3:13" x14ac:dyDescent="0.25">
      <c r="C622" s="6">
        <f t="shared" si="120"/>
        <v>620</v>
      </c>
      <c r="D622" s="6">
        <f t="shared" si="110"/>
        <v>0.19614143273671741</v>
      </c>
      <c r="E622" s="6">
        <f t="shared" si="111"/>
        <v>2.1642082724729685</v>
      </c>
      <c r="F622" s="6">
        <f t="shared" si="112"/>
        <v>105.6787374294493</v>
      </c>
      <c r="G622" s="6">
        <f t="shared" si="116"/>
        <v>105.77670084051476</v>
      </c>
      <c r="H622" s="6">
        <f t="shared" si="117"/>
        <v>-9.7963411065464356E-2</v>
      </c>
      <c r="I622" s="6">
        <f t="shared" si="118"/>
        <v>26030.624055728123</v>
      </c>
      <c r="J622" s="6">
        <f t="shared" si="119"/>
        <v>-9.7963411065464356E-2</v>
      </c>
      <c r="K622" s="6">
        <f t="shared" si="113"/>
        <v>10.333333333333334</v>
      </c>
      <c r="L622" s="6">
        <f t="shared" si="114"/>
        <v>380.79612302585315</v>
      </c>
      <c r="M622" s="6">
        <f t="shared" si="115"/>
        <v>26.030624055728122</v>
      </c>
    </row>
    <row r="623" spans="3:13" x14ac:dyDescent="0.25">
      <c r="C623" s="6">
        <f t="shared" si="120"/>
        <v>621</v>
      </c>
      <c r="D623" s="6">
        <f t="shared" si="110"/>
        <v>0.19567842785092721</v>
      </c>
      <c r="E623" s="6">
        <f t="shared" si="111"/>
        <v>2.1676989309769574</v>
      </c>
      <c r="F623" s="6">
        <f t="shared" si="112"/>
        <v>105.87464755866866</v>
      </c>
      <c r="G623" s="6">
        <f t="shared" si="116"/>
        <v>105.97237926836569</v>
      </c>
      <c r="H623" s="6">
        <f t="shared" si="117"/>
        <v>-9.7731709697029601E-2</v>
      </c>
      <c r="I623" s="6">
        <f t="shared" si="118"/>
        <v>26136.596434996489</v>
      </c>
      <c r="J623" s="6">
        <f t="shared" si="119"/>
        <v>-9.7731709697029601E-2</v>
      </c>
      <c r="K623" s="6">
        <f t="shared" si="113"/>
        <v>10.35</v>
      </c>
      <c r="L623" s="6">
        <f t="shared" si="114"/>
        <v>381.50056536611646</v>
      </c>
      <c r="M623" s="6">
        <f t="shared" si="115"/>
        <v>26.136596434996488</v>
      </c>
    </row>
    <row r="624" spans="3:13" x14ac:dyDescent="0.25">
      <c r="C624" s="6">
        <f t="shared" si="120"/>
        <v>622</v>
      </c>
      <c r="D624" s="6">
        <f t="shared" si="110"/>
        <v>0.19521303868524603</v>
      </c>
      <c r="E624" s="6">
        <f t="shared" si="111"/>
        <v>2.1711895894809459</v>
      </c>
      <c r="F624" s="6">
        <f t="shared" si="112"/>
        <v>106.07009349039089</v>
      </c>
      <c r="G624" s="6">
        <f t="shared" si="116"/>
        <v>106.16759230705094</v>
      </c>
      <c r="H624" s="6">
        <f t="shared" si="117"/>
        <v>-9.749881666004967E-2</v>
      </c>
      <c r="I624" s="6">
        <f t="shared" si="118"/>
        <v>26242.764027303539</v>
      </c>
      <c r="J624" s="6">
        <f t="shared" si="119"/>
        <v>-9.749881666004967E-2</v>
      </c>
      <c r="K624" s="6">
        <f t="shared" si="113"/>
        <v>10.366666666666667</v>
      </c>
      <c r="L624" s="6">
        <f t="shared" si="114"/>
        <v>382.20333230538341</v>
      </c>
      <c r="M624" s="6">
        <f t="shared" si="115"/>
        <v>26.24276402730354</v>
      </c>
    </row>
    <row r="625" spans="3:13" x14ac:dyDescent="0.25">
      <c r="C625" s="6">
        <f t="shared" si="120"/>
        <v>623</v>
      </c>
      <c r="D625" s="6">
        <f t="shared" si="110"/>
        <v>0.19474527091029392</v>
      </c>
      <c r="E625" s="6">
        <f t="shared" si="111"/>
        <v>2.1746802479849348</v>
      </c>
      <c r="F625" s="6">
        <f t="shared" si="112"/>
        <v>106.26507284316905</v>
      </c>
      <c r="G625" s="6">
        <f t="shared" si="116"/>
        <v>106.36233757796123</v>
      </c>
      <c r="H625" s="6">
        <f t="shared" si="117"/>
        <v>-9.7264734792176455E-2</v>
      </c>
      <c r="I625" s="6">
        <f t="shared" si="118"/>
        <v>26349.1263648815</v>
      </c>
      <c r="J625" s="6">
        <f t="shared" si="119"/>
        <v>-9.7264734792176455E-2</v>
      </c>
      <c r="K625" s="6">
        <f t="shared" si="113"/>
        <v>10.383333333333333</v>
      </c>
      <c r="L625" s="6">
        <f t="shared" si="114"/>
        <v>382.90441528066043</v>
      </c>
      <c r="M625" s="6">
        <f t="shared" si="115"/>
        <v>26.349126364881499</v>
      </c>
    </row>
    <row r="626" spans="3:13" x14ac:dyDescent="0.25">
      <c r="C626" s="6">
        <f t="shared" si="120"/>
        <v>624</v>
      </c>
      <c r="D626" s="6">
        <f t="shared" si="110"/>
        <v>0.19427513022567369</v>
      </c>
      <c r="E626" s="6">
        <f t="shared" si="111"/>
        <v>2.1781709064889232</v>
      </c>
      <c r="F626" s="6">
        <f t="shared" si="112"/>
        <v>106.45958324124125</v>
      </c>
      <c r="G626" s="6">
        <f t="shared" si="116"/>
        <v>106.5566127081869</v>
      </c>
      <c r="H626" s="6">
        <f t="shared" si="117"/>
        <v>-9.7029466945656395E-2</v>
      </c>
      <c r="I626" s="6">
        <f t="shared" si="118"/>
        <v>26455.682977589688</v>
      </c>
      <c r="J626" s="6">
        <f t="shared" si="119"/>
        <v>-9.7029466945656395E-2</v>
      </c>
      <c r="K626" s="6">
        <f t="shared" si="113"/>
        <v>10.4</v>
      </c>
      <c r="L626" s="6">
        <f t="shared" si="114"/>
        <v>383.60380574947288</v>
      </c>
      <c r="M626" s="6">
        <f t="shared" si="115"/>
        <v>26.455682977589689</v>
      </c>
    </row>
    <row r="627" spans="3:13" x14ac:dyDescent="0.25">
      <c r="C627" s="6">
        <f t="shared" si="120"/>
        <v>625</v>
      </c>
      <c r="D627" s="6">
        <f t="shared" si="110"/>
        <v>0.19380262235990106</v>
      </c>
      <c r="E627" s="6">
        <f t="shared" si="111"/>
        <v>2.1816615649929121</v>
      </c>
      <c r="F627" s="6">
        <f t="shared" si="112"/>
        <v>106.6536223145597</v>
      </c>
      <c r="G627" s="6">
        <f t="shared" si="116"/>
        <v>106.7504153305468</v>
      </c>
      <c r="H627" s="6">
        <f t="shared" si="117"/>
        <v>-9.6793015987103104E-2</v>
      </c>
      <c r="I627" s="6">
        <f t="shared" si="118"/>
        <v>26562.433392920233</v>
      </c>
      <c r="J627" s="6">
        <f t="shared" si="119"/>
        <v>-9.6793015987103104E-2</v>
      </c>
      <c r="K627" s="6">
        <f t="shared" si="113"/>
        <v>10.416666666666666</v>
      </c>
      <c r="L627" s="6">
        <f t="shared" si="114"/>
        <v>384.30149518996848</v>
      </c>
      <c r="M627" s="6">
        <f t="shared" si="115"/>
        <v>26.562433392920234</v>
      </c>
    </row>
    <row r="628" spans="3:13" x14ac:dyDescent="0.25">
      <c r="C628" s="6">
        <f t="shared" si="120"/>
        <v>626</v>
      </c>
      <c r="D628" s="6">
        <f t="shared" si="110"/>
        <v>0.19332775307033545</v>
      </c>
      <c r="E628" s="6">
        <f t="shared" si="111"/>
        <v>2.1851522234969005</v>
      </c>
      <c r="F628" s="6">
        <f t="shared" si="112"/>
        <v>106.84718769881945</v>
      </c>
      <c r="G628" s="6">
        <f t="shared" si="116"/>
        <v>106.94374308361714</v>
      </c>
      <c r="H628" s="6">
        <f t="shared" si="117"/>
        <v>-9.6555384797682109E-2</v>
      </c>
      <c r="I628" s="6">
        <f t="shared" si="118"/>
        <v>26669.377136003852</v>
      </c>
      <c r="J628" s="6">
        <f t="shared" si="119"/>
        <v>-9.6555384797682109E-2</v>
      </c>
      <c r="K628" s="6">
        <f t="shared" si="113"/>
        <v>10.433333333333334</v>
      </c>
      <c r="L628" s="6">
        <f t="shared" si="114"/>
        <v>384.99747510102168</v>
      </c>
      <c r="M628" s="6">
        <f t="shared" si="115"/>
        <v>26.669377136003853</v>
      </c>
    </row>
    <row r="629" spans="3:13" x14ac:dyDescent="0.25">
      <c r="C629" s="6">
        <f t="shared" si="120"/>
        <v>627</v>
      </c>
      <c r="D629" s="6">
        <f t="shared" si="110"/>
        <v>0.19285052814310913</v>
      </c>
      <c r="E629" s="6">
        <f t="shared" si="111"/>
        <v>2.1886428820008894</v>
      </c>
      <c r="F629" s="6">
        <f t="shared" si="112"/>
        <v>107.04027703548749</v>
      </c>
      <c r="G629" s="6">
        <f t="shared" si="116"/>
        <v>107.13659361176025</v>
      </c>
      <c r="H629" s="6">
        <f t="shared" si="117"/>
        <v>-9.6316576272755583E-2</v>
      </c>
      <c r="I629" s="6">
        <f t="shared" si="118"/>
        <v>26776.513729615614</v>
      </c>
      <c r="J629" s="6">
        <f t="shared" si="119"/>
        <v>-9.6316576272755583E-2</v>
      </c>
      <c r="K629" s="6">
        <f t="shared" si="113"/>
        <v>10.45</v>
      </c>
      <c r="L629" s="6">
        <f t="shared" si="114"/>
        <v>385.69173700233688</v>
      </c>
      <c r="M629" s="6">
        <f t="shared" si="115"/>
        <v>26.776513729615612</v>
      </c>
    </row>
    <row r="630" spans="3:13" x14ac:dyDescent="0.25">
      <c r="C630" s="6">
        <f t="shared" si="120"/>
        <v>628</v>
      </c>
      <c r="D630" s="6">
        <f t="shared" si="110"/>
        <v>0.19237095339305732</v>
      </c>
      <c r="E630" s="6">
        <f t="shared" si="111"/>
        <v>2.1921335405048779</v>
      </c>
      <c r="F630" s="6">
        <f t="shared" si="112"/>
        <v>107.23288797183109</v>
      </c>
      <c r="G630" s="6">
        <f t="shared" si="116"/>
        <v>107.3289645651533</v>
      </c>
      <c r="H630" s="6">
        <f t="shared" si="117"/>
        <v>-9.6076593322209192E-2</v>
      </c>
      <c r="I630" s="6">
        <f t="shared" si="118"/>
        <v>26883.842694180767</v>
      </c>
      <c r="J630" s="6">
        <f t="shared" si="119"/>
        <v>-9.6076593322209192E-2</v>
      </c>
      <c r="K630" s="6">
        <f t="shared" si="113"/>
        <v>10.466666666666667</v>
      </c>
      <c r="L630" s="6">
        <f t="shared" si="114"/>
        <v>386.38427243455186</v>
      </c>
      <c r="M630" s="6">
        <f t="shared" si="115"/>
        <v>26.883842694180768</v>
      </c>
    </row>
    <row r="631" spans="3:13" x14ac:dyDescent="0.25">
      <c r="C631" s="6">
        <f t="shared" si="120"/>
        <v>629</v>
      </c>
      <c r="D631" s="6">
        <f t="shared" si="110"/>
        <v>0.19188903466364696</v>
      </c>
      <c r="E631" s="6">
        <f t="shared" si="111"/>
        <v>2.1956241990088667</v>
      </c>
      <c r="F631" s="6">
        <f t="shared" si="112"/>
        <v>107.42501816094683</v>
      </c>
      <c r="G631" s="6">
        <f t="shared" si="116"/>
        <v>107.52085359981695</v>
      </c>
      <c r="H631" s="6">
        <f t="shared" si="117"/>
        <v>-9.5835438870111034E-2</v>
      </c>
      <c r="I631" s="6">
        <f t="shared" si="118"/>
        <v>26991.363547780584</v>
      </c>
      <c r="J631" s="6">
        <f t="shared" si="119"/>
        <v>-9.5835438870111034E-2</v>
      </c>
      <c r="K631" s="6">
        <f t="shared" si="113"/>
        <v>10.483333333333333</v>
      </c>
      <c r="L631" s="6">
        <f t="shared" si="114"/>
        <v>387.07507295934101</v>
      </c>
      <c r="M631" s="6">
        <f t="shared" si="115"/>
        <v>26.991363547780583</v>
      </c>
    </row>
    <row r="632" spans="3:13" x14ac:dyDescent="0.25">
      <c r="C632" s="6">
        <f t="shared" si="120"/>
        <v>630</v>
      </c>
      <c r="D632" s="6">
        <f t="shared" si="110"/>
        <v>0.19140477782690579</v>
      </c>
      <c r="E632" s="6">
        <f t="shared" si="111"/>
        <v>2.1991148575128552</v>
      </c>
      <c r="F632" s="6">
        <f t="shared" si="112"/>
        <v>107.61666526178895</v>
      </c>
      <c r="G632" s="6">
        <f t="shared" si="116"/>
        <v>107.71225837764385</v>
      </c>
      <c r="H632" s="6">
        <f t="shared" si="117"/>
        <v>-9.5593115854896382E-2</v>
      </c>
      <c r="I632" s="6">
        <f t="shared" si="118"/>
        <v>27099.075806158227</v>
      </c>
      <c r="J632" s="6">
        <f t="shared" si="119"/>
        <v>-9.5593115854896382E-2</v>
      </c>
      <c r="K632" s="6">
        <f t="shared" si="113"/>
        <v>10.5</v>
      </c>
      <c r="L632" s="6">
        <f t="shared" si="114"/>
        <v>387.76413015951789</v>
      </c>
      <c r="M632" s="6">
        <f t="shared" si="115"/>
        <v>27.099075806158229</v>
      </c>
    </row>
    <row r="633" spans="3:13" x14ac:dyDescent="0.25">
      <c r="C633" s="6">
        <f t="shared" si="120"/>
        <v>631</v>
      </c>
      <c r="D633" s="6">
        <f t="shared" si="110"/>
        <v>0.19091818878335037</v>
      </c>
      <c r="E633" s="6">
        <f t="shared" si="111"/>
        <v>2.2026055160168441</v>
      </c>
      <c r="F633" s="6">
        <f t="shared" si="112"/>
        <v>107.80782693919807</v>
      </c>
      <c r="G633" s="6">
        <f t="shared" si="116"/>
        <v>107.90317656642721</v>
      </c>
      <c r="H633" s="6">
        <f t="shared" si="117"/>
        <v>-9.534962722914031E-2</v>
      </c>
      <c r="I633" s="6">
        <f t="shared" si="118"/>
        <v>27206.978982724653</v>
      </c>
      <c r="J633" s="6">
        <f t="shared" si="119"/>
        <v>-9.534962722914031E-2</v>
      </c>
      <c r="K633" s="6">
        <f t="shared" si="113"/>
        <v>10.516666666666667</v>
      </c>
      <c r="L633" s="6">
        <f t="shared" si="114"/>
        <v>388.45143563913791</v>
      </c>
      <c r="M633" s="6">
        <f t="shared" si="115"/>
        <v>27.206978982724653</v>
      </c>
    </row>
    <row r="634" spans="3:13" x14ac:dyDescent="0.25">
      <c r="C634" s="6">
        <f t="shared" si="120"/>
        <v>632</v>
      </c>
      <c r="D634" s="6">
        <f t="shared" si="110"/>
        <v>0.19042927346191482</v>
      </c>
      <c r="E634" s="6">
        <f t="shared" si="111"/>
        <v>2.2060961745208325</v>
      </c>
      <c r="F634" s="6">
        <f t="shared" si="112"/>
        <v>107.99850086392938</v>
      </c>
      <c r="G634" s="6">
        <f t="shared" si="116"/>
        <v>108.09360583988912</v>
      </c>
      <c r="H634" s="6">
        <f t="shared" si="117"/>
        <v>-9.5104975959742433E-2</v>
      </c>
      <c r="I634" s="6">
        <f t="shared" si="118"/>
        <v>27315.072588564541</v>
      </c>
      <c r="J634" s="6">
        <f t="shared" si="119"/>
        <v>-9.5104975959742433E-2</v>
      </c>
      <c r="K634" s="6">
        <f t="shared" si="113"/>
        <v>10.533333333333333</v>
      </c>
      <c r="L634" s="6">
        <f t="shared" si="114"/>
        <v>389.13698102360087</v>
      </c>
      <c r="M634" s="6">
        <f t="shared" si="115"/>
        <v>27.31507258856454</v>
      </c>
    </row>
    <row r="635" spans="3:13" x14ac:dyDescent="0.25">
      <c r="C635" s="6">
        <f t="shared" si="120"/>
        <v>633</v>
      </c>
      <c r="D635" s="6">
        <f t="shared" si="110"/>
        <v>0.18993803781987795</v>
      </c>
      <c r="E635" s="6">
        <f t="shared" si="111"/>
        <v>2.209586833024821</v>
      </c>
      <c r="F635" s="6">
        <f t="shared" si="112"/>
        <v>108.18868471268135</v>
      </c>
      <c r="G635" s="6">
        <f t="shared" si="116"/>
        <v>108.28354387770899</v>
      </c>
      <c r="H635" s="6">
        <f t="shared" si="117"/>
        <v>-9.4859165027642689E-2</v>
      </c>
      <c r="I635" s="6">
        <f t="shared" si="118"/>
        <v>27423.356132442248</v>
      </c>
      <c r="J635" s="6">
        <f t="shared" si="119"/>
        <v>-9.4859165027642689E-2</v>
      </c>
      <c r="K635" s="6">
        <f t="shared" si="113"/>
        <v>10.55</v>
      </c>
      <c r="L635" s="6">
        <f t="shared" si="114"/>
        <v>389.82075795975243</v>
      </c>
      <c r="M635" s="6">
        <f t="shared" si="115"/>
        <v>27.423356132442247</v>
      </c>
    </row>
    <row r="636" spans="3:13" x14ac:dyDescent="0.25">
      <c r="C636" s="6">
        <f t="shared" si="120"/>
        <v>634</v>
      </c>
      <c r="D636" s="6">
        <f t="shared" si="110"/>
        <v>0.18944448784279094</v>
      </c>
      <c r="E636" s="6">
        <f t="shared" si="111"/>
        <v>2.2130774915288098</v>
      </c>
      <c r="F636" s="6">
        <f t="shared" si="112"/>
        <v>108.37837616812382</v>
      </c>
      <c r="G636" s="6">
        <f t="shared" si="116"/>
        <v>108.47298836555179</v>
      </c>
      <c r="H636" s="6">
        <f t="shared" si="117"/>
        <v>-9.4612197427963451E-2</v>
      </c>
      <c r="I636" s="6">
        <f t="shared" si="118"/>
        <v>27531.829120807801</v>
      </c>
      <c r="J636" s="6">
        <f t="shared" si="119"/>
        <v>-9.4612197427963451E-2</v>
      </c>
      <c r="K636" s="6">
        <f t="shared" si="113"/>
        <v>10.566666666666666</v>
      </c>
      <c r="L636" s="6">
        <f t="shared" si="114"/>
        <v>390.50275811598641</v>
      </c>
      <c r="M636" s="6">
        <f t="shared" si="115"/>
        <v>27.531829120807799</v>
      </c>
    </row>
    <row r="637" spans="3:13" x14ac:dyDescent="0.25">
      <c r="C637" s="6">
        <f t="shared" si="120"/>
        <v>635</v>
      </c>
      <c r="D637" s="6">
        <f t="shared" si="110"/>
        <v>0.18894862954440472</v>
      </c>
      <c r="E637" s="6">
        <f t="shared" si="111"/>
        <v>2.2165681500327983</v>
      </c>
      <c r="F637" s="6">
        <f t="shared" si="112"/>
        <v>108.5675729189262</v>
      </c>
      <c r="G637" s="6">
        <f t="shared" si="116"/>
        <v>108.66193699509618</v>
      </c>
      <c r="H637" s="6">
        <f t="shared" si="117"/>
        <v>-9.4364076169981104E-2</v>
      </c>
      <c r="I637" s="6">
        <f t="shared" si="118"/>
        <v>27640.491057802898</v>
      </c>
      <c r="J637" s="6">
        <f t="shared" si="119"/>
        <v>-9.4364076169981104E-2</v>
      </c>
      <c r="K637" s="6">
        <f t="shared" si="113"/>
        <v>10.583333333333334</v>
      </c>
      <c r="L637" s="6">
        <f t="shared" si="114"/>
        <v>391.18297318234625</v>
      </c>
      <c r="M637" s="6">
        <f t="shared" si="115"/>
        <v>27.640491057802898</v>
      </c>
    </row>
    <row r="638" spans="3:13" x14ac:dyDescent="0.25">
      <c r="C638" s="6">
        <f t="shared" si="120"/>
        <v>636</v>
      </c>
      <c r="D638" s="6">
        <f t="shared" si="110"/>
        <v>0.18845046896659598</v>
      </c>
      <c r="E638" s="6">
        <f t="shared" si="111"/>
        <v>2.2200588085367872</v>
      </c>
      <c r="F638" s="6">
        <f t="shared" si="112"/>
        <v>108.75627265978584</v>
      </c>
      <c r="G638" s="6">
        <f t="shared" si="116"/>
        <v>108.85038746406278</v>
      </c>
      <c r="H638" s="6">
        <f t="shared" si="117"/>
        <v>-9.41148042769413E-2</v>
      </c>
      <c r="I638" s="6">
        <f t="shared" si="118"/>
        <v>27749.34144526696</v>
      </c>
      <c r="J638" s="6">
        <f t="shared" si="119"/>
        <v>-9.41148042769413E-2</v>
      </c>
      <c r="K638" s="6">
        <f t="shared" si="113"/>
        <v>10.6</v>
      </c>
      <c r="L638" s="6">
        <f t="shared" si="114"/>
        <v>391.86139487062599</v>
      </c>
      <c r="M638" s="6">
        <f t="shared" si="115"/>
        <v>27.74934144526696</v>
      </c>
    </row>
    <row r="639" spans="3:13" x14ac:dyDescent="0.25">
      <c r="C639" s="6">
        <f t="shared" si="120"/>
        <v>637</v>
      </c>
      <c r="D639" s="6">
        <f t="shared" si="110"/>
        <v>0.18795001217929425</v>
      </c>
      <c r="E639" s="6">
        <f t="shared" si="111"/>
        <v>2.2235494670407756</v>
      </c>
      <c r="F639" s="6">
        <f t="shared" si="112"/>
        <v>108.9444730914559</v>
      </c>
      <c r="G639" s="6">
        <f t="shared" si="116"/>
        <v>109.03833747624208</v>
      </c>
      <c r="H639" s="6">
        <f t="shared" si="117"/>
        <v>-9.386438478617265E-2</v>
      </c>
      <c r="I639" s="6">
        <f t="shared" si="118"/>
        <v>27858.379782743203</v>
      </c>
      <c r="J639" s="6">
        <f t="shared" si="119"/>
        <v>-9.386438478617265E-2</v>
      </c>
      <c r="K639" s="6">
        <f t="shared" si="113"/>
        <v>10.616666666666667</v>
      </c>
      <c r="L639" s="6">
        <f t="shared" si="114"/>
        <v>392.53801491447149</v>
      </c>
      <c r="M639" s="6">
        <f t="shared" si="115"/>
        <v>27.858379782743203</v>
      </c>
    </row>
    <row r="640" spans="3:13" x14ac:dyDescent="0.25">
      <c r="C640" s="6">
        <f t="shared" si="120"/>
        <v>638</v>
      </c>
      <c r="D640" s="6">
        <f t="shared" si="110"/>
        <v>0.18744726528040748</v>
      </c>
      <c r="E640" s="6">
        <f t="shared" si="111"/>
        <v>2.2270401255447645</v>
      </c>
      <c r="F640" s="6">
        <f t="shared" si="112"/>
        <v>109.1321719207736</v>
      </c>
      <c r="G640" s="6">
        <f t="shared" si="116"/>
        <v>109.22578474152249</v>
      </c>
      <c r="H640" s="6">
        <f t="shared" si="117"/>
        <v>-9.3612820748887771E-2</v>
      </c>
      <c r="I640" s="6">
        <f t="shared" si="118"/>
        <v>27967.605567484727</v>
      </c>
      <c r="J640" s="6">
        <f t="shared" si="119"/>
        <v>-9.3612820748887771E-2</v>
      </c>
      <c r="K640" s="6">
        <f t="shared" si="113"/>
        <v>10.633333333333333</v>
      </c>
      <c r="L640" s="6">
        <f t="shared" si="114"/>
        <v>393.21282506948097</v>
      </c>
      <c r="M640" s="6">
        <f t="shared" si="115"/>
        <v>27.967605567484728</v>
      </c>
    </row>
    <row r="641" spans="3:13" x14ac:dyDescent="0.25">
      <c r="C641" s="6">
        <f t="shared" si="120"/>
        <v>639</v>
      </c>
      <c r="D641" s="6">
        <f t="shared" si="110"/>
        <v>0.18694223439574809</v>
      </c>
      <c r="E641" s="6">
        <f t="shared" si="111"/>
        <v>2.2305307840487529</v>
      </c>
      <c r="F641" s="6">
        <f t="shared" si="112"/>
        <v>109.31936686068782</v>
      </c>
      <c r="G641" s="6">
        <f t="shared" si="116"/>
        <v>109.41272697591823</v>
      </c>
      <c r="H641" s="6">
        <f t="shared" si="117"/>
        <v>-9.3360115230410656E-2</v>
      </c>
      <c r="I641" s="6">
        <f t="shared" si="118"/>
        <v>28077.018294460646</v>
      </c>
      <c r="J641" s="6">
        <f t="shared" si="119"/>
        <v>-9.3360115230410656E-2</v>
      </c>
      <c r="K641" s="6">
        <f t="shared" si="113"/>
        <v>10.65</v>
      </c>
      <c r="L641" s="6">
        <f t="shared" si="114"/>
        <v>393.88581711330562</v>
      </c>
      <c r="M641" s="6">
        <f t="shared" si="115"/>
        <v>28.077018294460647</v>
      </c>
    </row>
    <row r="642" spans="3:13" x14ac:dyDescent="0.25">
      <c r="C642" s="6">
        <f t="shared" si="120"/>
        <v>640</v>
      </c>
      <c r="D642" s="6">
        <f t="shared" ref="D642:D705" si="121">SIN(C642/$B$2)*$B$3</f>
        <v>0.18643492567895789</v>
      </c>
      <c r="E642" s="6">
        <f t="shared" ref="E642:E705" si="122">C642/$B$2</f>
        <v>2.2340214425527418</v>
      </c>
      <c r="F642" s="6">
        <f t="shared" ref="F642:F705" si="123">(-COS(C642/$B$2)+1)*$B$3*$B$2</f>
        <v>109.50605563028739</v>
      </c>
      <c r="G642" s="6">
        <f t="shared" si="116"/>
        <v>109.59916190159718</v>
      </c>
      <c r="H642" s="6">
        <f t="shared" si="117"/>
        <v>-9.3106271309792987E-2</v>
      </c>
      <c r="I642" s="6">
        <f t="shared" si="118"/>
        <v>28186.617456362244</v>
      </c>
      <c r="J642" s="6">
        <f t="shared" si="119"/>
        <v>-9.3106271309792987E-2</v>
      </c>
      <c r="K642" s="6">
        <f t="shared" ref="K642:K705" si="124">C642/60</f>
        <v>10.666666666666666</v>
      </c>
      <c r="L642" s="6">
        <f t="shared" ref="L642:L705" si="125">G642*3600/1000</f>
        <v>394.55698284574987</v>
      </c>
      <c r="M642" s="6">
        <f t="shared" ref="M642:M705" si="126">I642/1000</f>
        <v>28.186617456362246</v>
      </c>
    </row>
    <row r="643" spans="3:13" x14ac:dyDescent="0.25">
      <c r="C643" s="6">
        <f t="shared" si="120"/>
        <v>641</v>
      </c>
      <c r="D643" s="6">
        <f t="shared" si="121"/>
        <v>0.18592534531143362</v>
      </c>
      <c r="E643" s="6">
        <f t="shared" si="122"/>
        <v>2.2375121010567303</v>
      </c>
      <c r="F643" s="6">
        <f t="shared" si="123"/>
        <v>109.69223595482852</v>
      </c>
      <c r="G643" s="6">
        <f t="shared" ref="G643:G706" si="127">(G642+(D643*(C643-C642)))</f>
        <v>109.78508724690862</v>
      </c>
      <c r="H643" s="6">
        <f t="shared" ref="H643:H706" si="128">F643-G643</f>
        <v>-9.2851292080098347E-2</v>
      </c>
      <c r="I643" s="6">
        <f t="shared" ref="I643:I706" si="129">(G643*(C643-C642))+I642</f>
        <v>28296.402543609154</v>
      </c>
      <c r="J643" s="6">
        <f t="shared" ref="J643:J706" si="130">F643-G643</f>
        <v>-9.2851292080098347E-2</v>
      </c>
      <c r="K643" s="6">
        <f t="shared" si="124"/>
        <v>10.683333333333334</v>
      </c>
      <c r="L643" s="6">
        <f t="shared" si="125"/>
        <v>395.22631408887099</v>
      </c>
      <c r="M643" s="6">
        <f t="shared" si="126"/>
        <v>28.296402543609155</v>
      </c>
    </row>
    <row r="644" spans="3:13" x14ac:dyDescent="0.25">
      <c r="C644" s="6">
        <f t="shared" ref="C644:C707" si="131">C643+1</f>
        <v>642</v>
      </c>
      <c r="D644" s="6">
        <f t="shared" si="121"/>
        <v>0.18541349950225114</v>
      </c>
      <c r="E644" s="6">
        <f t="shared" si="122"/>
        <v>2.2410027595607191</v>
      </c>
      <c r="F644" s="6">
        <f t="shared" si="123"/>
        <v>109.87790556576273</v>
      </c>
      <c r="G644" s="6">
        <f t="shared" si="127"/>
        <v>109.97050074641086</v>
      </c>
      <c r="H644" s="6">
        <f t="shared" si="128"/>
        <v>-9.2595180648132214E-2</v>
      </c>
      <c r="I644" s="6">
        <f t="shared" si="129"/>
        <v>28406.373044355565</v>
      </c>
      <c r="J644" s="6">
        <f t="shared" si="130"/>
        <v>-9.2595180648132214E-2</v>
      </c>
      <c r="K644" s="6">
        <f t="shared" si="124"/>
        <v>10.7</v>
      </c>
      <c r="L644" s="6">
        <f t="shared" si="125"/>
        <v>395.89380268707913</v>
      </c>
      <c r="M644" s="6">
        <f t="shared" si="126"/>
        <v>28.406373044355565</v>
      </c>
    </row>
    <row r="645" spans="3:13" x14ac:dyDescent="0.25">
      <c r="C645" s="6">
        <f t="shared" si="131"/>
        <v>643</v>
      </c>
      <c r="D645" s="6">
        <f t="shared" si="121"/>
        <v>0.18489939448809023</v>
      </c>
      <c r="E645" s="6">
        <f t="shared" si="122"/>
        <v>2.2444934180647076</v>
      </c>
      <c r="F645" s="6">
        <f t="shared" si="123"/>
        <v>110.06306220076439</v>
      </c>
      <c r="G645" s="6">
        <f t="shared" si="127"/>
        <v>110.15540014089895</v>
      </c>
      <c r="H645" s="6">
        <f t="shared" si="128"/>
        <v>-9.2337940134555652E-2</v>
      </c>
      <c r="I645" s="6">
        <f t="shared" si="129"/>
        <v>28516.528444496464</v>
      </c>
      <c r="J645" s="6">
        <f t="shared" si="130"/>
        <v>-9.2337940134555652E-2</v>
      </c>
      <c r="K645" s="6">
        <f t="shared" si="124"/>
        <v>10.716666666666667</v>
      </c>
      <c r="L645" s="6">
        <f t="shared" si="125"/>
        <v>396.55944050723622</v>
      </c>
      <c r="M645" s="6">
        <f t="shared" si="126"/>
        <v>28.516528444496462</v>
      </c>
    </row>
    <row r="646" spans="3:13" x14ac:dyDescent="0.25">
      <c r="C646" s="6">
        <f t="shared" si="131"/>
        <v>644</v>
      </c>
      <c r="D646" s="6">
        <f t="shared" si="121"/>
        <v>0.1843830365331581</v>
      </c>
      <c r="E646" s="6">
        <f t="shared" si="122"/>
        <v>2.2479840765686965</v>
      </c>
      <c r="F646" s="6">
        <f t="shared" si="123"/>
        <v>110.24770360375837</v>
      </c>
      <c r="G646" s="6">
        <f t="shared" si="127"/>
        <v>110.33978317743211</v>
      </c>
      <c r="H646" s="6">
        <f t="shared" si="128"/>
        <v>-9.2079573673743198E-2</v>
      </c>
      <c r="I646" s="6">
        <f t="shared" si="129"/>
        <v>28626.868227673895</v>
      </c>
      <c r="J646" s="6">
        <f t="shared" si="130"/>
        <v>-9.2079573673743198E-2</v>
      </c>
      <c r="K646" s="6">
        <f t="shared" si="124"/>
        <v>10.733333333333333</v>
      </c>
      <c r="L646" s="6">
        <f t="shared" si="125"/>
        <v>397.22321943875562</v>
      </c>
      <c r="M646" s="6">
        <f t="shared" si="126"/>
        <v>28.626868227673896</v>
      </c>
    </row>
    <row r="647" spans="3:13" x14ac:dyDescent="0.25">
      <c r="C647" s="6">
        <f t="shared" si="131"/>
        <v>645</v>
      </c>
      <c r="D647" s="6">
        <f t="shared" si="121"/>
        <v>0.18386443192911361</v>
      </c>
      <c r="E647" s="6">
        <f t="shared" si="122"/>
        <v>2.2514747350726849</v>
      </c>
      <c r="F647" s="6">
        <f t="shared" si="123"/>
        <v>110.43182752494738</v>
      </c>
      <c r="G647" s="6">
        <f t="shared" si="127"/>
        <v>110.52364760936122</v>
      </c>
      <c r="H647" s="6">
        <f t="shared" si="128"/>
        <v>-9.1820084413839709E-2</v>
      </c>
      <c r="I647" s="6">
        <f t="shared" si="129"/>
        <v>28737.391875283254</v>
      </c>
      <c r="J647" s="6">
        <f t="shared" si="130"/>
        <v>-9.1820084413839709E-2</v>
      </c>
      <c r="K647" s="6">
        <f t="shared" si="124"/>
        <v>10.75</v>
      </c>
      <c r="L647" s="6">
        <f t="shared" si="125"/>
        <v>397.88513139370036</v>
      </c>
      <c r="M647" s="6">
        <f t="shared" si="126"/>
        <v>28.737391875283254</v>
      </c>
    </row>
    <row r="648" spans="3:13" x14ac:dyDescent="0.25">
      <c r="C648" s="6">
        <f t="shared" si="131"/>
        <v>646</v>
      </c>
      <c r="D648" s="6">
        <f t="shared" si="121"/>
        <v>0.18334358699499012</v>
      </c>
      <c r="E648" s="6">
        <f t="shared" si="122"/>
        <v>2.2549653935766738</v>
      </c>
      <c r="F648" s="6">
        <f t="shared" si="123"/>
        <v>110.6154317208396</v>
      </c>
      <c r="G648" s="6">
        <f t="shared" si="127"/>
        <v>110.70699119635621</v>
      </c>
      <c r="H648" s="6">
        <f t="shared" si="128"/>
        <v>-9.1559475516618249E-2</v>
      </c>
      <c r="I648" s="6">
        <f t="shared" si="129"/>
        <v>28848.09886647961</v>
      </c>
      <c r="J648" s="6">
        <f t="shared" si="130"/>
        <v>-9.1559475516618249E-2</v>
      </c>
      <c r="K648" s="6">
        <f t="shared" si="124"/>
        <v>10.766666666666667</v>
      </c>
      <c r="L648" s="6">
        <f t="shared" si="125"/>
        <v>398.54516830688237</v>
      </c>
      <c r="M648" s="6">
        <f t="shared" si="126"/>
        <v>28.84809886647961</v>
      </c>
    </row>
    <row r="649" spans="3:13" x14ac:dyDescent="0.25">
      <c r="C649" s="6">
        <f t="shared" si="131"/>
        <v>647</v>
      </c>
      <c r="D649" s="6">
        <f t="shared" si="121"/>
        <v>0.1828205080771188</v>
      </c>
      <c r="E649" s="6">
        <f t="shared" si="122"/>
        <v>2.2584560520806622</v>
      </c>
      <c r="F649" s="6">
        <f t="shared" si="123"/>
        <v>110.79851395427582</v>
      </c>
      <c r="G649" s="6">
        <f t="shared" si="127"/>
        <v>110.88981170443333</v>
      </c>
      <c r="H649" s="6">
        <f t="shared" si="128"/>
        <v>-9.1297750157508517E-2</v>
      </c>
      <c r="I649" s="6">
        <f t="shared" si="129"/>
        <v>28958.988678184043</v>
      </c>
      <c r="J649" s="6">
        <f t="shared" si="130"/>
        <v>-9.1297750157508517E-2</v>
      </c>
      <c r="K649" s="6">
        <f t="shared" si="124"/>
        <v>10.783333333333333</v>
      </c>
      <c r="L649" s="6">
        <f t="shared" si="125"/>
        <v>399.20332213595998</v>
      </c>
      <c r="M649" s="6">
        <f t="shared" si="126"/>
        <v>28.958988678184042</v>
      </c>
    </row>
    <row r="650" spans="3:13" x14ac:dyDescent="0.25">
      <c r="C650" s="6">
        <f t="shared" si="131"/>
        <v>648</v>
      </c>
      <c r="D650" s="6">
        <f t="shared" si="121"/>
        <v>0.18229520154905118</v>
      </c>
      <c r="E650" s="6">
        <f t="shared" si="122"/>
        <v>2.2619467105846511</v>
      </c>
      <c r="F650" s="6">
        <f t="shared" si="123"/>
        <v>110.98107199445681</v>
      </c>
      <c r="G650" s="6">
        <f t="shared" si="127"/>
        <v>111.07210690598238</v>
      </c>
      <c r="H650" s="6">
        <f t="shared" si="128"/>
        <v>-9.1034911525568418E-2</v>
      </c>
      <c r="I650" s="6">
        <f t="shared" si="129"/>
        <v>29070.060785090027</v>
      </c>
      <c r="J650" s="6">
        <f t="shared" si="130"/>
        <v>-9.1034911525568418E-2</v>
      </c>
      <c r="K650" s="6">
        <f t="shared" si="124"/>
        <v>10.8</v>
      </c>
      <c r="L650" s="6">
        <f t="shared" si="125"/>
        <v>399.85958486153658</v>
      </c>
      <c r="M650" s="6">
        <f t="shared" si="126"/>
        <v>29.070060785090028</v>
      </c>
    </row>
    <row r="651" spans="3:13" x14ac:dyDescent="0.25">
      <c r="C651" s="6">
        <f t="shared" si="131"/>
        <v>649</v>
      </c>
      <c r="D651" s="6">
        <f t="shared" si="121"/>
        <v>0.18176767381148159</v>
      </c>
      <c r="E651" s="6">
        <f t="shared" si="122"/>
        <v>2.2654373690886396</v>
      </c>
      <c r="F651" s="6">
        <f t="shared" si="123"/>
        <v>111.16310361697045</v>
      </c>
      <c r="G651" s="6">
        <f t="shared" si="127"/>
        <v>111.25387457979386</v>
      </c>
      <c r="H651" s="6">
        <f t="shared" si="128"/>
        <v>-9.0770962823413015E-2</v>
      </c>
      <c r="I651" s="6">
        <f t="shared" si="129"/>
        <v>29181.314659669821</v>
      </c>
      <c r="J651" s="6">
        <f t="shared" si="130"/>
        <v>-9.0770962823413015E-2</v>
      </c>
      <c r="K651" s="6">
        <f t="shared" si="124"/>
        <v>10.816666666666666</v>
      </c>
      <c r="L651" s="6">
        <f t="shared" si="125"/>
        <v>400.51394848725789</v>
      </c>
      <c r="M651" s="6">
        <f t="shared" si="126"/>
        <v>29.18131465966982</v>
      </c>
    </row>
    <row r="652" spans="3:13" x14ac:dyDescent="0.25">
      <c r="C652" s="6">
        <f t="shared" si="131"/>
        <v>650</v>
      </c>
      <c r="D652" s="6">
        <f t="shared" si="121"/>
        <v>0.18123793129216895</v>
      </c>
      <c r="E652" s="6">
        <f t="shared" si="122"/>
        <v>2.2689280275926285</v>
      </c>
      <c r="F652" s="6">
        <f t="shared" si="123"/>
        <v>111.34460660381887</v>
      </c>
      <c r="G652" s="6">
        <f t="shared" si="127"/>
        <v>111.43511251108603</v>
      </c>
      <c r="H652" s="6">
        <f t="shared" si="128"/>
        <v>-9.0505907267157681E-2</v>
      </c>
      <c r="I652" s="6">
        <f t="shared" si="129"/>
        <v>29292.749772180905</v>
      </c>
      <c r="J652" s="6">
        <f t="shared" si="130"/>
        <v>-9.0505907267157681E-2</v>
      </c>
      <c r="K652" s="6">
        <f t="shared" si="124"/>
        <v>10.833333333333334</v>
      </c>
      <c r="L652" s="6">
        <f t="shared" si="125"/>
        <v>401.16640503990971</v>
      </c>
      <c r="M652" s="6">
        <f t="shared" si="126"/>
        <v>29.292749772180905</v>
      </c>
    </row>
    <row r="653" spans="3:13" x14ac:dyDescent="0.25">
      <c r="C653" s="6">
        <f t="shared" si="131"/>
        <v>651</v>
      </c>
      <c r="D653" s="6">
        <f t="shared" si="121"/>
        <v>0.18070598044585875</v>
      </c>
      <c r="E653" s="6">
        <f t="shared" si="122"/>
        <v>2.2724186860966169</v>
      </c>
      <c r="F653" s="6">
        <f t="shared" si="123"/>
        <v>111.52557874344548</v>
      </c>
      <c r="G653" s="6">
        <f t="shared" si="127"/>
        <v>111.6158184915319</v>
      </c>
      <c r="H653" s="6">
        <f t="shared" si="128"/>
        <v>-9.0239748086418103E-2</v>
      </c>
      <c r="I653" s="6">
        <f t="shared" si="129"/>
        <v>29404.365590672438</v>
      </c>
      <c r="J653" s="6">
        <f t="shared" si="130"/>
        <v>-9.0239748086418103E-2</v>
      </c>
      <c r="K653" s="6">
        <f t="shared" si="124"/>
        <v>10.85</v>
      </c>
      <c r="L653" s="6">
        <f t="shared" si="125"/>
        <v>401.81694656951481</v>
      </c>
      <c r="M653" s="6">
        <f t="shared" si="126"/>
        <v>29.404365590672437</v>
      </c>
    </row>
    <row r="654" spans="3:13" x14ac:dyDescent="0.25">
      <c r="C654" s="6">
        <f t="shared" si="131"/>
        <v>652</v>
      </c>
      <c r="D654" s="6">
        <f t="shared" si="121"/>
        <v>0.18017182775420409</v>
      </c>
      <c r="E654" s="6">
        <f t="shared" si="122"/>
        <v>2.2759093446006058</v>
      </c>
      <c r="F654" s="6">
        <f t="shared" si="123"/>
        <v>111.70601783076185</v>
      </c>
      <c r="G654" s="6">
        <f t="shared" si="127"/>
        <v>111.7959903192861</v>
      </c>
      <c r="H654" s="6">
        <f t="shared" si="128"/>
        <v>-8.9972488524253436E-2</v>
      </c>
      <c r="I654" s="6">
        <f t="shared" si="129"/>
        <v>29516.161580991724</v>
      </c>
      <c r="J654" s="6">
        <f t="shared" si="130"/>
        <v>-8.9972488524253436E-2</v>
      </c>
      <c r="K654" s="6">
        <f t="shared" si="124"/>
        <v>10.866666666666667</v>
      </c>
      <c r="L654" s="6">
        <f t="shared" si="125"/>
        <v>402.46556514942995</v>
      </c>
      <c r="M654" s="6">
        <f t="shared" si="126"/>
        <v>29.516161580991724</v>
      </c>
    </row>
    <row r="655" spans="3:13" x14ac:dyDescent="0.25">
      <c r="C655" s="6">
        <f t="shared" si="131"/>
        <v>653</v>
      </c>
      <c r="D655" s="6">
        <f t="shared" si="121"/>
        <v>0.17963547972568708</v>
      </c>
      <c r="E655" s="6">
        <f t="shared" si="122"/>
        <v>2.2794000031045942</v>
      </c>
      <c r="F655" s="6">
        <f t="shared" si="123"/>
        <v>111.88592166717464</v>
      </c>
      <c r="G655" s="6">
        <f t="shared" si="127"/>
        <v>111.97562579901179</v>
      </c>
      <c r="H655" s="6">
        <f t="shared" si="128"/>
        <v>-8.970413183715209E-2</v>
      </c>
      <c r="I655" s="6">
        <f t="shared" si="129"/>
        <v>29628.137206790736</v>
      </c>
      <c r="J655" s="6">
        <f t="shared" si="130"/>
        <v>-8.970413183715209E-2</v>
      </c>
      <c r="K655" s="6">
        <f t="shared" si="124"/>
        <v>10.883333333333333</v>
      </c>
      <c r="L655" s="6">
        <f t="shared" si="125"/>
        <v>403.11225287644243</v>
      </c>
      <c r="M655" s="6">
        <f t="shared" si="126"/>
        <v>29.628137206790736</v>
      </c>
    </row>
    <row r="656" spans="3:13" x14ac:dyDescent="0.25">
      <c r="C656" s="6">
        <f t="shared" si="131"/>
        <v>654</v>
      </c>
      <c r="D656" s="6">
        <f t="shared" si="121"/>
        <v>0.17909694289553907</v>
      </c>
      <c r="E656" s="6">
        <f t="shared" si="122"/>
        <v>2.2828906616085831</v>
      </c>
      <c r="F656" s="6">
        <f t="shared" si="123"/>
        <v>112.0652880606124</v>
      </c>
      <c r="G656" s="6">
        <f t="shared" si="127"/>
        <v>112.15472274190734</v>
      </c>
      <c r="H656" s="6">
        <f t="shared" si="128"/>
        <v>-8.9434681294932261E-2</v>
      </c>
      <c r="I656" s="6">
        <f t="shared" si="129"/>
        <v>29740.291929532643</v>
      </c>
      <c r="J656" s="6">
        <f t="shared" si="130"/>
        <v>-8.9434681294932261E-2</v>
      </c>
      <c r="K656" s="6">
        <f t="shared" si="124"/>
        <v>10.9</v>
      </c>
      <c r="L656" s="6">
        <f t="shared" si="125"/>
        <v>403.75700187086642</v>
      </c>
      <c r="M656" s="6">
        <f t="shared" si="126"/>
        <v>29.740291929532642</v>
      </c>
    </row>
    <row r="657" spans="3:13" x14ac:dyDescent="0.25">
      <c r="C657" s="6">
        <f t="shared" si="131"/>
        <v>655</v>
      </c>
      <c r="D657" s="6">
        <f t="shared" si="121"/>
        <v>0.17855622382566147</v>
      </c>
      <c r="E657" s="6">
        <f t="shared" si="122"/>
        <v>2.2863813201125716</v>
      </c>
      <c r="F657" s="6">
        <f t="shared" si="123"/>
        <v>112.24411482555219</v>
      </c>
      <c r="G657" s="6">
        <f t="shared" si="127"/>
        <v>112.333278965733</v>
      </c>
      <c r="H657" s="6">
        <f t="shared" si="128"/>
        <v>-8.9164140180812979E-2</v>
      </c>
      <c r="I657" s="6">
        <f t="shared" si="129"/>
        <v>29852.625208498375</v>
      </c>
      <c r="J657" s="6">
        <f t="shared" si="130"/>
        <v>-8.9164140180812979E-2</v>
      </c>
      <c r="K657" s="6">
        <f t="shared" si="124"/>
        <v>10.916666666666666</v>
      </c>
      <c r="L657" s="6">
        <f t="shared" si="125"/>
        <v>404.3998042766388</v>
      </c>
      <c r="M657" s="6">
        <f t="shared" si="126"/>
        <v>29.852625208498374</v>
      </c>
    </row>
    <row r="658" spans="3:13" x14ac:dyDescent="0.25">
      <c r="C658" s="6">
        <f t="shared" si="131"/>
        <v>656</v>
      </c>
      <c r="D658" s="6">
        <f t="shared" si="121"/>
        <v>0.1780133291045454</v>
      </c>
      <c r="E658" s="6">
        <f t="shared" si="122"/>
        <v>2.2898719786165604</v>
      </c>
      <c r="F658" s="6">
        <f t="shared" si="123"/>
        <v>112.42239978304634</v>
      </c>
      <c r="G658" s="6">
        <f t="shared" si="127"/>
        <v>112.51129229483755</v>
      </c>
      <c r="H658" s="6">
        <f t="shared" si="128"/>
        <v>-8.8892511791200945E-2</v>
      </c>
      <c r="I658" s="6">
        <f t="shared" si="129"/>
        <v>29965.136500793215</v>
      </c>
      <c r="J658" s="6">
        <f t="shared" si="130"/>
        <v>-8.8892511791200945E-2</v>
      </c>
      <c r="K658" s="6">
        <f t="shared" si="124"/>
        <v>10.933333333333334</v>
      </c>
      <c r="L658" s="6">
        <f t="shared" si="125"/>
        <v>405.04065226141518</v>
      </c>
      <c r="M658" s="6">
        <f t="shared" si="126"/>
        <v>29.965136500793214</v>
      </c>
    </row>
    <row r="659" spans="3:13" x14ac:dyDescent="0.25">
      <c r="C659" s="6">
        <f t="shared" si="131"/>
        <v>657</v>
      </c>
      <c r="D659" s="6">
        <f t="shared" si="121"/>
        <v>0.17746826534719184</v>
      </c>
      <c r="E659" s="6">
        <f t="shared" si="122"/>
        <v>2.2933626371205489</v>
      </c>
      <c r="F659" s="6">
        <f t="shared" si="123"/>
        <v>112.6001407607489</v>
      </c>
      <c r="G659" s="6">
        <f t="shared" si="127"/>
        <v>112.68876056018473</v>
      </c>
      <c r="H659" s="6">
        <f t="shared" si="128"/>
        <v>-8.8619799435832647E-2</v>
      </c>
      <c r="I659" s="6">
        <f t="shared" si="129"/>
        <v>30077.825261353399</v>
      </c>
      <c r="J659" s="6">
        <f t="shared" si="130"/>
        <v>-8.8619799435832647E-2</v>
      </c>
      <c r="K659" s="6">
        <f t="shared" si="124"/>
        <v>10.95</v>
      </c>
      <c r="L659" s="6">
        <f t="shared" si="125"/>
        <v>405.67953801666505</v>
      </c>
      <c r="M659" s="6">
        <f t="shared" si="126"/>
        <v>30.0778252613534</v>
      </c>
    </row>
    <row r="660" spans="3:13" x14ac:dyDescent="0.25">
      <c r="C660" s="6">
        <f t="shared" si="131"/>
        <v>658</v>
      </c>
      <c r="D660" s="6">
        <f t="shared" si="121"/>
        <v>0.17692103919503052</v>
      </c>
      <c r="E660" s="6">
        <f t="shared" si="122"/>
        <v>2.2968532956245378</v>
      </c>
      <c r="F660" s="6">
        <f t="shared" si="123"/>
        <v>112.77733559294217</v>
      </c>
      <c r="G660" s="6">
        <f t="shared" si="127"/>
        <v>112.86568159937977</v>
      </c>
      <c r="H660" s="6">
        <f t="shared" si="128"/>
        <v>-8.8346006437603819E-2</v>
      </c>
      <c r="I660" s="6">
        <f t="shared" si="129"/>
        <v>30190.690942952777</v>
      </c>
      <c r="J660" s="6">
        <f t="shared" si="130"/>
        <v>-8.8346006437603819E-2</v>
      </c>
      <c r="K660" s="6">
        <f t="shared" si="124"/>
        <v>10.966666666666667</v>
      </c>
      <c r="L660" s="6">
        <f t="shared" si="125"/>
        <v>406.31645375776714</v>
      </c>
      <c r="M660" s="6">
        <f t="shared" si="126"/>
        <v>30.190690942952777</v>
      </c>
    </row>
    <row r="661" spans="3:13" x14ac:dyDescent="0.25">
      <c r="C661" s="6">
        <f t="shared" si="131"/>
        <v>659</v>
      </c>
      <c r="D661" s="6">
        <f t="shared" si="121"/>
        <v>0.17637165731583956</v>
      </c>
      <c r="E661" s="6">
        <f t="shared" si="122"/>
        <v>2.3003439541285262</v>
      </c>
      <c r="F661" s="6">
        <f t="shared" si="123"/>
        <v>112.95398212056298</v>
      </c>
      <c r="G661" s="6">
        <f t="shared" si="127"/>
        <v>113.04205325669561</v>
      </c>
      <c r="H661" s="6">
        <f t="shared" si="128"/>
        <v>-8.8071136132626293E-2</v>
      </c>
      <c r="I661" s="6">
        <f t="shared" si="129"/>
        <v>30303.732996209474</v>
      </c>
      <c r="J661" s="6">
        <f t="shared" si="130"/>
        <v>-8.8071136132626293E-2</v>
      </c>
      <c r="K661" s="6">
        <f t="shared" si="124"/>
        <v>10.983333333333333</v>
      </c>
      <c r="L661" s="6">
        <f t="shared" si="125"/>
        <v>406.95139172410416</v>
      </c>
      <c r="M661" s="6">
        <f t="shared" si="126"/>
        <v>30.303732996209472</v>
      </c>
    </row>
    <row r="662" spans="3:13" x14ac:dyDescent="0.25">
      <c r="C662" s="6">
        <f t="shared" si="131"/>
        <v>660</v>
      </c>
      <c r="D662" s="6">
        <f t="shared" si="121"/>
        <v>0.17582012640366365</v>
      </c>
      <c r="E662" s="6">
        <f t="shared" si="122"/>
        <v>2.3038346126325151</v>
      </c>
      <c r="F662" s="6">
        <f t="shared" si="123"/>
        <v>113.13007819122922</v>
      </c>
      <c r="G662" s="6">
        <f t="shared" si="127"/>
        <v>113.21787338309927</v>
      </c>
      <c r="H662" s="6">
        <f t="shared" si="128"/>
        <v>-8.7795191870057465E-2</v>
      </c>
      <c r="I662" s="6">
        <f t="shared" si="129"/>
        <v>30416.950869592572</v>
      </c>
      <c r="J662" s="6">
        <f t="shared" si="130"/>
        <v>-8.7795191870057465E-2</v>
      </c>
      <c r="K662" s="6">
        <f t="shared" si="124"/>
        <v>11</v>
      </c>
      <c r="L662" s="6">
        <f t="shared" si="125"/>
        <v>407.58434417915743</v>
      </c>
      <c r="M662" s="6">
        <f t="shared" si="126"/>
        <v>30.416950869592572</v>
      </c>
    </row>
    <row r="663" spans="3:13" x14ac:dyDescent="0.25">
      <c r="C663" s="6">
        <f t="shared" si="131"/>
        <v>661</v>
      </c>
      <c r="D663" s="6">
        <f t="shared" si="121"/>
        <v>0.17526645317873304</v>
      </c>
      <c r="E663" s="6">
        <f t="shared" si="122"/>
        <v>2.3073252711365035</v>
      </c>
      <c r="F663" s="6">
        <f t="shared" si="123"/>
        <v>113.30562165926577</v>
      </c>
      <c r="G663" s="6">
        <f t="shared" si="127"/>
        <v>113.39313983627801</v>
      </c>
      <c r="H663" s="6">
        <f t="shared" si="128"/>
        <v>-8.7518177012242404E-2</v>
      </c>
      <c r="I663" s="6">
        <f t="shared" si="129"/>
        <v>30530.344009428849</v>
      </c>
      <c r="J663" s="6">
        <f t="shared" si="130"/>
        <v>-8.7518177012242404E-2</v>
      </c>
      <c r="K663" s="6">
        <f t="shared" si="124"/>
        <v>11.016666666666667</v>
      </c>
      <c r="L663" s="6">
        <f t="shared" si="125"/>
        <v>408.21530341060082</v>
      </c>
      <c r="M663" s="6">
        <f t="shared" si="126"/>
        <v>30.530344009428848</v>
      </c>
    </row>
    <row r="664" spans="3:13" x14ac:dyDescent="0.25">
      <c r="C664" s="6">
        <f t="shared" si="131"/>
        <v>662</v>
      </c>
      <c r="D664" s="6">
        <f t="shared" si="121"/>
        <v>0.17471064438738107</v>
      </c>
      <c r="E664" s="6">
        <f t="shared" si="122"/>
        <v>2.3108159296404924</v>
      </c>
      <c r="F664" s="6">
        <f t="shared" si="123"/>
        <v>113.48061038573091</v>
      </c>
      <c r="G664" s="6">
        <f t="shared" si="127"/>
        <v>113.56785048066538</v>
      </c>
      <c r="H664" s="6">
        <f t="shared" si="128"/>
        <v>-8.7240094934472268E-2</v>
      </c>
      <c r="I664" s="6">
        <f t="shared" si="129"/>
        <v>30643.911859909513</v>
      </c>
      <c r="J664" s="6">
        <f t="shared" si="130"/>
        <v>-8.7240094934472268E-2</v>
      </c>
      <c r="K664" s="6">
        <f t="shared" si="124"/>
        <v>11.033333333333333</v>
      </c>
      <c r="L664" s="6">
        <f t="shared" si="125"/>
        <v>408.84426173039537</v>
      </c>
      <c r="M664" s="6">
        <f t="shared" si="126"/>
        <v>30.643911859909512</v>
      </c>
    </row>
    <row r="665" spans="3:13" x14ac:dyDescent="0.25">
      <c r="C665" s="6">
        <f t="shared" si="131"/>
        <v>663</v>
      </c>
      <c r="D665" s="6">
        <f t="shared" si="121"/>
        <v>0.17415270680196263</v>
      </c>
      <c r="E665" s="6">
        <f t="shared" si="122"/>
        <v>2.3143065881444809</v>
      </c>
      <c r="F665" s="6">
        <f t="shared" si="123"/>
        <v>113.65504223844223</v>
      </c>
      <c r="G665" s="6">
        <f t="shared" si="127"/>
        <v>113.74200318746735</v>
      </c>
      <c r="H665" s="6">
        <f t="shared" si="128"/>
        <v>-8.69609490251122E-2</v>
      </c>
      <c r="I665" s="6">
        <f t="shared" si="129"/>
        <v>30757.653863096981</v>
      </c>
      <c r="J665" s="6">
        <f t="shared" si="130"/>
        <v>-8.69609490251122E-2</v>
      </c>
      <c r="K665" s="6">
        <f t="shared" si="124"/>
        <v>11.05</v>
      </c>
      <c r="L665" s="6">
        <f t="shared" si="125"/>
        <v>409.47121147488247</v>
      </c>
      <c r="M665" s="6">
        <f t="shared" si="126"/>
        <v>30.75765386309698</v>
      </c>
    </row>
    <row r="666" spans="3:13" x14ac:dyDescent="0.25">
      <c r="C666" s="6">
        <f t="shared" si="131"/>
        <v>664</v>
      </c>
      <c r="D666" s="6">
        <f t="shared" si="121"/>
        <v>0.173592647220771</v>
      </c>
      <c r="E666" s="6">
        <f t="shared" si="122"/>
        <v>2.3177972466484698</v>
      </c>
      <c r="F666" s="6">
        <f t="shared" si="123"/>
        <v>113.82891509200263</v>
      </c>
      <c r="G666" s="6">
        <f t="shared" si="127"/>
        <v>113.91559583468812</v>
      </c>
      <c r="H666" s="6">
        <f t="shared" si="128"/>
        <v>-8.6680742685487644E-2</v>
      </c>
      <c r="I666" s="6">
        <f t="shared" si="129"/>
        <v>30871.56945893167</v>
      </c>
      <c r="J666" s="6">
        <f t="shared" si="130"/>
        <v>-8.6680742685487644E-2</v>
      </c>
      <c r="K666" s="6">
        <f t="shared" si="124"/>
        <v>11.066666666666666</v>
      </c>
      <c r="L666" s="6">
        <f t="shared" si="125"/>
        <v>410.09614500487726</v>
      </c>
      <c r="M666" s="6">
        <f t="shared" si="126"/>
        <v>30.87156945893167</v>
      </c>
    </row>
    <row r="667" spans="3:13" x14ac:dyDescent="0.25">
      <c r="C667" s="6">
        <f t="shared" si="131"/>
        <v>665</v>
      </c>
      <c r="D667" s="6">
        <f t="shared" si="121"/>
        <v>0.17303047246795553</v>
      </c>
      <c r="E667" s="6">
        <f t="shared" si="122"/>
        <v>2.3212879051524582</v>
      </c>
      <c r="F667" s="6">
        <f t="shared" si="123"/>
        <v>114.00222682782626</v>
      </c>
      <c r="G667" s="6">
        <f t="shared" si="127"/>
        <v>114.08862630715608</v>
      </c>
      <c r="H667" s="6">
        <f t="shared" si="128"/>
        <v>-8.6399479329813289E-2</v>
      </c>
      <c r="I667" s="6">
        <f t="shared" si="129"/>
        <v>30985.658085238825</v>
      </c>
      <c r="J667" s="6">
        <f t="shared" si="130"/>
        <v>-8.6399479329813289E-2</v>
      </c>
      <c r="K667" s="6">
        <f t="shared" si="124"/>
        <v>11.083333333333334</v>
      </c>
      <c r="L667" s="6">
        <f t="shared" si="125"/>
        <v>410.71905470576189</v>
      </c>
      <c r="M667" s="6">
        <f t="shared" si="126"/>
        <v>30.985658085238825</v>
      </c>
    </row>
    <row r="668" spans="3:13" x14ac:dyDescent="0.25">
      <c r="C668" s="6">
        <f t="shared" si="131"/>
        <v>666</v>
      </c>
      <c r="D668" s="6">
        <f t="shared" si="121"/>
        <v>0.17246618939343808</v>
      </c>
      <c r="E668" s="6">
        <f t="shared" si="122"/>
        <v>2.3247785636564471</v>
      </c>
      <c r="F668" s="6">
        <f t="shared" si="123"/>
        <v>114.17497533416436</v>
      </c>
      <c r="G668" s="6">
        <f t="shared" si="127"/>
        <v>114.26109249654951</v>
      </c>
      <c r="H668" s="6">
        <f t="shared" si="128"/>
        <v>-8.6117162385150436E-2</v>
      </c>
      <c r="I668" s="6">
        <f t="shared" si="129"/>
        <v>31099.919177735374</v>
      </c>
      <c r="J668" s="6">
        <f t="shared" si="130"/>
        <v>-8.6117162385150436E-2</v>
      </c>
      <c r="K668" s="6">
        <f t="shared" si="124"/>
        <v>11.1</v>
      </c>
      <c r="L668" s="6">
        <f t="shared" si="125"/>
        <v>411.33993298757821</v>
      </c>
      <c r="M668" s="6">
        <f t="shared" si="126"/>
        <v>31.099919177735373</v>
      </c>
    </row>
    <row r="669" spans="3:13" x14ac:dyDescent="0.25">
      <c r="C669" s="6">
        <f t="shared" si="131"/>
        <v>667</v>
      </c>
      <c r="D669" s="6">
        <f t="shared" si="121"/>
        <v>0.17189980487282994</v>
      </c>
      <c r="E669" s="6">
        <f t="shared" si="122"/>
        <v>2.3282692221604355</v>
      </c>
      <c r="F669" s="6">
        <f t="shared" si="123"/>
        <v>114.34715850613082</v>
      </c>
      <c r="G669" s="6">
        <f t="shared" si="127"/>
        <v>114.43299230142235</v>
      </c>
      <c r="H669" s="6">
        <f t="shared" si="128"/>
        <v>-8.5833795291520687E-2</v>
      </c>
      <c r="I669" s="6">
        <f t="shared" si="129"/>
        <v>31214.352170036796</v>
      </c>
      <c r="J669" s="6">
        <f t="shared" si="130"/>
        <v>-8.5833795291520687E-2</v>
      </c>
      <c r="K669" s="6">
        <f t="shared" si="124"/>
        <v>11.116666666666667</v>
      </c>
      <c r="L669" s="6">
        <f t="shared" si="125"/>
        <v>411.95877228512046</v>
      </c>
      <c r="M669" s="6">
        <f t="shared" si="126"/>
        <v>31.214352170036797</v>
      </c>
    </row>
    <row r="670" spans="3:13" x14ac:dyDescent="0.25">
      <c r="C670" s="6">
        <f t="shared" si="131"/>
        <v>668</v>
      </c>
      <c r="D670" s="6">
        <f t="shared" si="121"/>
        <v>0.17133132580734764</v>
      </c>
      <c r="E670" s="6">
        <f t="shared" si="122"/>
        <v>2.3317598806644244</v>
      </c>
      <c r="F670" s="6">
        <f t="shared" si="123"/>
        <v>114.51877424572811</v>
      </c>
      <c r="G670" s="6">
        <f t="shared" si="127"/>
        <v>114.60432362722969</v>
      </c>
      <c r="H670" s="6">
        <f t="shared" si="128"/>
        <v>-8.5549381501579091E-2</v>
      </c>
      <c r="I670" s="6">
        <f t="shared" si="129"/>
        <v>31328.956493664027</v>
      </c>
      <c r="J670" s="6">
        <f t="shared" si="130"/>
        <v>-8.5549381501579091E-2</v>
      </c>
      <c r="K670" s="6">
        <f t="shared" si="124"/>
        <v>11.133333333333333</v>
      </c>
      <c r="L670" s="6">
        <f t="shared" si="125"/>
        <v>412.57556505802688</v>
      </c>
      <c r="M670" s="6">
        <f t="shared" si="126"/>
        <v>31.328956493664027</v>
      </c>
    </row>
    <row r="671" spans="3:13" x14ac:dyDescent="0.25">
      <c r="C671" s="6">
        <f t="shared" si="131"/>
        <v>669</v>
      </c>
      <c r="D671" s="6">
        <f t="shared" si="121"/>
        <v>0.17076075912372932</v>
      </c>
      <c r="E671" s="6">
        <f t="shared" si="122"/>
        <v>2.3352505391684129</v>
      </c>
      <c r="F671" s="6">
        <f t="shared" si="123"/>
        <v>114.68982046187254</v>
      </c>
      <c r="G671" s="6">
        <f t="shared" si="127"/>
        <v>114.77508438635341</v>
      </c>
      <c r="H671" s="6">
        <f t="shared" si="128"/>
        <v>-8.5263924480869946E-2</v>
      </c>
      <c r="I671" s="6">
        <f t="shared" si="129"/>
        <v>31443.731578050381</v>
      </c>
      <c r="J671" s="6">
        <f t="shared" si="130"/>
        <v>-8.5263924480869946E-2</v>
      </c>
      <c r="K671" s="6">
        <f t="shared" si="124"/>
        <v>11.15</v>
      </c>
      <c r="L671" s="6">
        <f t="shared" si="125"/>
        <v>413.19030379087229</v>
      </c>
      <c r="M671" s="6">
        <f t="shared" si="126"/>
        <v>31.443731578050382</v>
      </c>
    </row>
    <row r="672" spans="3:13" x14ac:dyDescent="0.25">
      <c r="C672" s="6">
        <f t="shared" si="131"/>
        <v>670</v>
      </c>
      <c r="D672" s="6">
        <f t="shared" si="121"/>
        <v>0.1701881117741498</v>
      </c>
      <c r="E672" s="6">
        <f t="shared" si="122"/>
        <v>2.3387411976724017</v>
      </c>
      <c r="F672" s="6">
        <f t="shared" si="123"/>
        <v>114.86029507041997</v>
      </c>
      <c r="G672" s="6">
        <f t="shared" si="127"/>
        <v>114.94527249812757</v>
      </c>
      <c r="H672" s="6">
        <f t="shared" si="128"/>
        <v>-8.4977427707599418E-2</v>
      </c>
      <c r="I672" s="6">
        <f t="shared" si="129"/>
        <v>31558.676850548509</v>
      </c>
      <c r="J672" s="6">
        <f t="shared" si="130"/>
        <v>-8.4977427707599418E-2</v>
      </c>
      <c r="K672" s="6">
        <f t="shared" si="124"/>
        <v>11.166666666666666</v>
      </c>
      <c r="L672" s="6">
        <f t="shared" si="125"/>
        <v>413.80298099325921</v>
      </c>
      <c r="M672" s="6">
        <f t="shared" si="126"/>
        <v>31.558676850548508</v>
      </c>
    </row>
    <row r="673" spans="3:13" x14ac:dyDescent="0.25">
      <c r="C673" s="6">
        <f t="shared" si="131"/>
        <v>671</v>
      </c>
      <c r="D673" s="6">
        <f t="shared" si="121"/>
        <v>0.16961339073613649</v>
      </c>
      <c r="E673" s="6">
        <f t="shared" si="122"/>
        <v>2.3422318561763902</v>
      </c>
      <c r="F673" s="6">
        <f t="shared" si="123"/>
        <v>115.03019599419108</v>
      </c>
      <c r="G673" s="6">
        <f t="shared" si="127"/>
        <v>115.1148858888637</v>
      </c>
      <c r="H673" s="6">
        <f t="shared" si="128"/>
        <v>-8.4689894672621335E-2</v>
      </c>
      <c r="I673" s="6">
        <f t="shared" si="129"/>
        <v>31673.791736437372</v>
      </c>
      <c r="J673" s="6">
        <f t="shared" si="130"/>
        <v>-8.4689894672621335E-2</v>
      </c>
      <c r="K673" s="6">
        <f t="shared" si="124"/>
        <v>11.183333333333334</v>
      </c>
      <c r="L673" s="6">
        <f t="shared" si="125"/>
        <v>414.41358919990932</v>
      </c>
      <c r="M673" s="6">
        <f t="shared" si="126"/>
        <v>31.673791736437373</v>
      </c>
    </row>
    <row r="674" spans="3:13" x14ac:dyDescent="0.25">
      <c r="C674" s="6">
        <f t="shared" si="131"/>
        <v>672</v>
      </c>
      <c r="D674" s="6">
        <f t="shared" si="121"/>
        <v>0.16903660301248369</v>
      </c>
      <c r="E674" s="6">
        <f t="shared" si="122"/>
        <v>2.3457225146803791</v>
      </c>
      <c r="F674" s="6">
        <f t="shared" si="123"/>
        <v>115.19952116299676</v>
      </c>
      <c r="G674" s="6">
        <f t="shared" si="127"/>
        <v>115.28392249187618</v>
      </c>
      <c r="H674" s="6">
        <f t="shared" si="128"/>
        <v>-8.4401328879422977E-2</v>
      </c>
      <c r="I674" s="6">
        <f t="shared" si="129"/>
        <v>31789.075658929247</v>
      </c>
      <c r="J674" s="6">
        <f t="shared" si="130"/>
        <v>-8.4401328879422977E-2</v>
      </c>
      <c r="K674" s="6">
        <f t="shared" si="124"/>
        <v>11.2</v>
      </c>
      <c r="L674" s="6">
        <f t="shared" si="125"/>
        <v>415.02212097075426</v>
      </c>
      <c r="M674" s="6">
        <f t="shared" si="126"/>
        <v>31.789075658929246</v>
      </c>
    </row>
    <row r="675" spans="3:13" x14ac:dyDescent="0.25">
      <c r="C675" s="6">
        <f t="shared" si="131"/>
        <v>673</v>
      </c>
      <c r="D675" s="6">
        <f t="shared" si="121"/>
        <v>0.16845775563116797</v>
      </c>
      <c r="E675" s="6">
        <f t="shared" si="122"/>
        <v>2.3492131731843675</v>
      </c>
      <c r="F675" s="6">
        <f t="shared" si="123"/>
        <v>115.36826851366322</v>
      </c>
      <c r="G675" s="6">
        <f t="shared" si="127"/>
        <v>115.45238024750735</v>
      </c>
      <c r="H675" s="6">
        <f t="shared" si="128"/>
        <v>-8.4111733844125069E-2</v>
      </c>
      <c r="I675" s="6">
        <f t="shared" si="129"/>
        <v>31904.528039176756</v>
      </c>
      <c r="J675" s="6">
        <f t="shared" si="130"/>
        <v>-8.4111733844125069E-2</v>
      </c>
      <c r="K675" s="6">
        <f t="shared" si="124"/>
        <v>11.216666666666667</v>
      </c>
      <c r="L675" s="6">
        <f t="shared" si="125"/>
        <v>415.62856889102648</v>
      </c>
      <c r="M675" s="6">
        <f t="shared" si="126"/>
        <v>31.904528039176757</v>
      </c>
    </row>
    <row r="676" spans="3:13" x14ac:dyDescent="0.25">
      <c r="C676" s="6">
        <f t="shared" si="131"/>
        <v>674</v>
      </c>
      <c r="D676" s="6">
        <f t="shared" si="121"/>
        <v>0.16787685564526184</v>
      </c>
      <c r="E676" s="6">
        <f t="shared" si="122"/>
        <v>2.3527038316883564</v>
      </c>
      <c r="F676" s="6">
        <f t="shared" si="123"/>
        <v>115.53643599005729</v>
      </c>
      <c r="G676" s="6">
        <f t="shared" si="127"/>
        <v>115.62025710315261</v>
      </c>
      <c r="H676" s="6">
        <f t="shared" si="128"/>
        <v>-8.3821113095325472E-2</v>
      </c>
      <c r="I676" s="6">
        <f t="shared" si="129"/>
        <v>32020.148296279909</v>
      </c>
      <c r="J676" s="6">
        <f t="shared" si="130"/>
        <v>-8.3821113095325472E-2</v>
      </c>
      <c r="K676" s="6">
        <f t="shared" si="124"/>
        <v>11.233333333333333</v>
      </c>
      <c r="L676" s="6">
        <f t="shared" si="125"/>
        <v>416.23292557134937</v>
      </c>
      <c r="M676" s="6">
        <f t="shared" si="126"/>
        <v>32.020148296279906</v>
      </c>
    </row>
    <row r="677" spans="3:13" x14ac:dyDescent="0.25">
      <c r="C677" s="6">
        <f t="shared" si="131"/>
        <v>675</v>
      </c>
      <c r="D677" s="6">
        <f t="shared" si="121"/>
        <v>0.16729391013284844</v>
      </c>
      <c r="E677" s="6">
        <f t="shared" si="122"/>
        <v>2.3561944901923448</v>
      </c>
      <c r="F677" s="6">
        <f t="shared" si="123"/>
        <v>115.7040215431113</v>
      </c>
      <c r="G677" s="6">
        <f t="shared" si="127"/>
        <v>115.78755101328547</v>
      </c>
      <c r="H677" s="6">
        <f t="shared" si="128"/>
        <v>-8.3529470174170228E-2</v>
      </c>
      <c r="I677" s="6">
        <f t="shared" si="129"/>
        <v>32135.935847293196</v>
      </c>
      <c r="J677" s="6">
        <f t="shared" si="130"/>
        <v>-8.3529470174170228E-2</v>
      </c>
      <c r="K677" s="6">
        <f t="shared" si="124"/>
        <v>11.25</v>
      </c>
      <c r="L677" s="6">
        <f t="shared" si="125"/>
        <v>416.83518364782765</v>
      </c>
      <c r="M677" s="6">
        <f t="shared" si="126"/>
        <v>32.135935847293197</v>
      </c>
    </row>
    <row r="678" spans="3:13" x14ac:dyDescent="0.25">
      <c r="C678" s="6">
        <f t="shared" si="131"/>
        <v>676</v>
      </c>
      <c r="D678" s="6">
        <f t="shared" si="121"/>
        <v>0.16670892619693475</v>
      </c>
      <c r="E678" s="6">
        <f t="shared" si="122"/>
        <v>2.3596851486963337</v>
      </c>
      <c r="F678" s="6">
        <f t="shared" si="123"/>
        <v>115.8710231308482</v>
      </c>
      <c r="G678" s="6">
        <f t="shared" si="127"/>
        <v>115.9542599394824</v>
      </c>
      <c r="H678" s="6">
        <f t="shared" si="128"/>
        <v>-8.3236808634197246E-2</v>
      </c>
      <c r="I678" s="6">
        <f t="shared" si="129"/>
        <v>32251.890107232677</v>
      </c>
      <c r="J678" s="6">
        <f t="shared" si="130"/>
        <v>-8.3236808634197246E-2</v>
      </c>
      <c r="K678" s="6">
        <f t="shared" si="124"/>
        <v>11.266666666666667</v>
      </c>
      <c r="L678" s="6">
        <f t="shared" si="125"/>
        <v>417.43533578213663</v>
      </c>
      <c r="M678" s="6">
        <f t="shared" si="126"/>
        <v>32.251890107232676</v>
      </c>
    </row>
    <row r="679" spans="3:13" x14ac:dyDescent="0.25">
      <c r="C679" s="6">
        <f t="shared" si="131"/>
        <v>677</v>
      </c>
      <c r="D679" s="6">
        <f t="shared" si="121"/>
        <v>0.16612191096536558</v>
      </c>
      <c r="E679" s="6">
        <f t="shared" si="122"/>
        <v>2.3631758072003222</v>
      </c>
      <c r="F679" s="6">
        <f t="shared" si="123"/>
        <v>116.03743871840632</v>
      </c>
      <c r="G679" s="6">
        <f t="shared" si="127"/>
        <v>116.12038185044776</v>
      </c>
      <c r="H679" s="6">
        <f t="shared" si="128"/>
        <v>-8.2943132041435774E-2</v>
      </c>
      <c r="I679" s="6">
        <f t="shared" si="129"/>
        <v>32368.010489083124</v>
      </c>
      <c r="J679" s="6">
        <f t="shared" si="130"/>
        <v>-8.2943132041435774E-2</v>
      </c>
      <c r="K679" s="6">
        <f t="shared" si="124"/>
        <v>11.283333333333333</v>
      </c>
      <c r="L679" s="6">
        <f t="shared" si="125"/>
        <v>418.0333746616119</v>
      </c>
      <c r="M679" s="6">
        <f t="shared" si="126"/>
        <v>32.368010489083126</v>
      </c>
    </row>
    <row r="680" spans="3:13" x14ac:dyDescent="0.25">
      <c r="C680" s="6">
        <f t="shared" si="131"/>
        <v>678</v>
      </c>
      <c r="D680" s="6">
        <f t="shared" si="121"/>
        <v>0.16553287159073612</v>
      </c>
      <c r="E680" s="6">
        <f t="shared" si="122"/>
        <v>2.3666664657043106</v>
      </c>
      <c r="F680" s="6">
        <f t="shared" si="123"/>
        <v>116.20326627806429</v>
      </c>
      <c r="G680" s="6">
        <f t="shared" si="127"/>
        <v>116.2859147220385</v>
      </c>
      <c r="H680" s="6">
        <f t="shared" si="128"/>
        <v>-8.2648443974207453E-2</v>
      </c>
      <c r="I680" s="6">
        <f t="shared" si="129"/>
        <v>32484.296403805161</v>
      </c>
      <c r="J680" s="6">
        <f t="shared" si="130"/>
        <v>-8.2648443974207453E-2</v>
      </c>
      <c r="K680" s="6">
        <f t="shared" si="124"/>
        <v>11.3</v>
      </c>
      <c r="L680" s="6">
        <f t="shared" si="125"/>
        <v>418.62929299933859</v>
      </c>
      <c r="M680" s="6">
        <f t="shared" si="126"/>
        <v>32.48429640380516</v>
      </c>
    </row>
    <row r="681" spans="3:13" x14ac:dyDescent="0.25">
      <c r="C681" s="6">
        <f t="shared" si="131"/>
        <v>679</v>
      </c>
      <c r="D681" s="6">
        <f t="shared" si="121"/>
        <v>0.16494181525030527</v>
      </c>
      <c r="E681" s="6">
        <f t="shared" si="122"/>
        <v>2.3701571242082995</v>
      </c>
      <c r="F681" s="6">
        <f t="shared" si="123"/>
        <v>116.36850378926559</v>
      </c>
      <c r="G681" s="6">
        <f t="shared" si="127"/>
        <v>116.4508565372888</v>
      </c>
      <c r="H681" s="6">
        <f t="shared" si="128"/>
        <v>-8.2352748023211575E-2</v>
      </c>
      <c r="I681" s="6">
        <f t="shared" si="129"/>
        <v>32600.74726034245</v>
      </c>
      <c r="J681" s="6">
        <f t="shared" si="130"/>
        <v>-8.2352748023211575E-2</v>
      </c>
      <c r="K681" s="6">
        <f t="shared" si="124"/>
        <v>11.316666666666666</v>
      </c>
      <c r="L681" s="6">
        <f t="shared" si="125"/>
        <v>419.22308353423966</v>
      </c>
      <c r="M681" s="6">
        <f t="shared" si="126"/>
        <v>32.600747260342452</v>
      </c>
    </row>
    <row r="682" spans="3:13" x14ac:dyDescent="0.25">
      <c r="C682" s="6">
        <f t="shared" si="131"/>
        <v>680</v>
      </c>
      <c r="D682" s="6">
        <f t="shared" si="121"/>
        <v>0.16434874914590814</v>
      </c>
      <c r="E682" s="6">
        <f t="shared" si="122"/>
        <v>2.3736477827122879</v>
      </c>
      <c r="F682" s="6">
        <f t="shared" si="123"/>
        <v>116.53314923864332</v>
      </c>
      <c r="G682" s="6">
        <f t="shared" si="127"/>
        <v>116.6152052864347</v>
      </c>
      <c r="H682" s="6">
        <f t="shared" si="128"/>
        <v>-8.205604779138298E-2</v>
      </c>
      <c r="I682" s="6">
        <f t="shared" si="129"/>
        <v>32717.362465628885</v>
      </c>
      <c r="J682" s="6">
        <f t="shared" si="130"/>
        <v>-8.205604779138298E-2</v>
      </c>
      <c r="K682" s="6">
        <f t="shared" si="124"/>
        <v>11.333333333333334</v>
      </c>
      <c r="L682" s="6">
        <f t="shared" si="125"/>
        <v>419.81473903116489</v>
      </c>
      <c r="M682" s="6">
        <f t="shared" si="126"/>
        <v>32.717362465628888</v>
      </c>
    </row>
    <row r="683" spans="3:13" x14ac:dyDescent="0.25">
      <c r="C683" s="6">
        <f t="shared" si="131"/>
        <v>681</v>
      </c>
      <c r="D683" s="6">
        <f t="shared" si="121"/>
        <v>0.16375368050386788</v>
      </c>
      <c r="E683" s="6">
        <f t="shared" si="122"/>
        <v>2.3771384412162768</v>
      </c>
      <c r="F683" s="6">
        <f t="shared" si="123"/>
        <v>116.6972006200446</v>
      </c>
      <c r="G683" s="6">
        <f t="shared" si="127"/>
        <v>116.77895896693857</v>
      </c>
      <c r="H683" s="6">
        <f t="shared" si="128"/>
        <v>-8.1758346893977318E-2</v>
      </c>
      <c r="I683" s="6">
        <f t="shared" si="129"/>
        <v>32834.141424595822</v>
      </c>
      <c r="J683" s="6">
        <f t="shared" si="130"/>
        <v>-8.1758346893977318E-2</v>
      </c>
      <c r="K683" s="6">
        <f t="shared" si="124"/>
        <v>11.35</v>
      </c>
      <c r="L683" s="6">
        <f t="shared" si="125"/>
        <v>420.40425228097888</v>
      </c>
      <c r="M683" s="6">
        <f t="shared" si="126"/>
        <v>32.834141424595821</v>
      </c>
    </row>
    <row r="684" spans="3:13" x14ac:dyDescent="0.25">
      <c r="C684" s="6">
        <f t="shared" si="131"/>
        <v>682</v>
      </c>
      <c r="D684" s="6">
        <f t="shared" si="121"/>
        <v>0.16315661657490832</v>
      </c>
      <c r="E684" s="6">
        <f t="shared" si="122"/>
        <v>2.3806290997202653</v>
      </c>
      <c r="F684" s="6">
        <f t="shared" si="123"/>
        <v>116.86065593455513</v>
      </c>
      <c r="G684" s="6">
        <f t="shared" si="127"/>
        <v>116.94211558351348</v>
      </c>
      <c r="H684" s="6">
        <f t="shared" si="128"/>
        <v>-8.1459648958357889E-2</v>
      </c>
      <c r="I684" s="6">
        <f t="shared" si="129"/>
        <v>32951.083540179337</v>
      </c>
      <c r="J684" s="6">
        <f t="shared" si="130"/>
        <v>-8.1459648958357889E-2</v>
      </c>
      <c r="K684" s="6">
        <f t="shared" si="124"/>
        <v>11.366666666666667</v>
      </c>
      <c r="L684" s="6">
        <f t="shared" si="125"/>
        <v>420.99161610064851</v>
      </c>
      <c r="M684" s="6">
        <f t="shared" si="126"/>
        <v>32.95108354017934</v>
      </c>
    </row>
    <row r="685" spans="3:13" x14ac:dyDescent="0.25">
      <c r="C685" s="6">
        <f t="shared" si="131"/>
        <v>683</v>
      </c>
      <c r="D685" s="6">
        <f t="shared" si="121"/>
        <v>0.16255756463406476</v>
      </c>
      <c r="E685" s="6">
        <f t="shared" si="122"/>
        <v>2.3841197582242541</v>
      </c>
      <c r="F685" s="6">
        <f t="shared" si="123"/>
        <v>117.02351319052352</v>
      </c>
      <c r="G685" s="6">
        <f t="shared" si="127"/>
        <v>117.10467314814755</v>
      </c>
      <c r="H685" s="6">
        <f t="shared" si="128"/>
        <v>-8.115995762403827E-2</v>
      </c>
      <c r="I685" s="6">
        <f t="shared" si="129"/>
        <v>33068.188213327485</v>
      </c>
      <c r="J685" s="6">
        <f t="shared" si="130"/>
        <v>-8.115995762403827E-2</v>
      </c>
      <c r="K685" s="6">
        <f t="shared" si="124"/>
        <v>11.383333333333333</v>
      </c>
      <c r="L685" s="6">
        <f t="shared" si="125"/>
        <v>421.57682333333122</v>
      </c>
      <c r="M685" s="6">
        <f t="shared" si="126"/>
        <v>33.068188213327488</v>
      </c>
    </row>
    <row r="686" spans="3:13" x14ac:dyDescent="0.25">
      <c r="C686" s="6">
        <f t="shared" si="131"/>
        <v>684</v>
      </c>
      <c r="D686" s="6">
        <f t="shared" si="121"/>
        <v>0.16195653198059623</v>
      </c>
      <c r="E686" s="6">
        <f t="shared" si="122"/>
        <v>2.3876104167282426</v>
      </c>
      <c r="F686" s="6">
        <f t="shared" si="123"/>
        <v>117.18577040358544</v>
      </c>
      <c r="G686" s="6">
        <f t="shared" si="127"/>
        <v>117.26662968012815</v>
      </c>
      <c r="H686" s="6">
        <f t="shared" si="128"/>
        <v>-8.0859276542710745E-2</v>
      </c>
      <c r="I686" s="6">
        <f t="shared" si="129"/>
        <v>33185.45484300761</v>
      </c>
      <c r="J686" s="6">
        <f t="shared" si="130"/>
        <v>-8.0859276542710745E-2</v>
      </c>
      <c r="K686" s="6">
        <f t="shared" si="124"/>
        <v>11.4</v>
      </c>
      <c r="L686" s="6">
        <f t="shared" si="125"/>
        <v>422.15986684846132</v>
      </c>
      <c r="M686" s="6">
        <f t="shared" si="126"/>
        <v>33.185454843007612</v>
      </c>
    </row>
    <row r="687" spans="3:13" x14ac:dyDescent="0.25">
      <c r="C687" s="6">
        <f t="shared" si="131"/>
        <v>685</v>
      </c>
      <c r="D687" s="6">
        <f t="shared" si="121"/>
        <v>0.16135352593789587</v>
      </c>
      <c r="E687" s="6">
        <f t="shared" si="122"/>
        <v>2.3911010752322315</v>
      </c>
      <c r="F687" s="6">
        <f t="shared" si="123"/>
        <v>117.34742559668804</v>
      </c>
      <c r="G687" s="6">
        <f t="shared" si="127"/>
        <v>117.42798320606605</v>
      </c>
      <c r="H687" s="6">
        <f t="shared" si="128"/>
        <v>-8.0557609378004713E-2</v>
      </c>
      <c r="I687" s="6">
        <f t="shared" si="129"/>
        <v>33302.882826213674</v>
      </c>
      <c r="J687" s="6">
        <f t="shared" si="130"/>
        <v>-8.0557609378004713E-2</v>
      </c>
      <c r="K687" s="6">
        <f t="shared" si="124"/>
        <v>11.416666666666666</v>
      </c>
      <c r="L687" s="6">
        <f t="shared" si="125"/>
        <v>422.7407395418378</v>
      </c>
      <c r="M687" s="6">
        <f t="shared" si="126"/>
        <v>33.302882826213676</v>
      </c>
    </row>
    <row r="688" spans="3:13" x14ac:dyDescent="0.25">
      <c r="C688" s="6">
        <f t="shared" si="131"/>
        <v>686</v>
      </c>
      <c r="D688" s="6">
        <f t="shared" si="121"/>
        <v>0.16074855385340203</v>
      </c>
      <c r="E688" s="6">
        <f t="shared" si="122"/>
        <v>2.3945917337362199</v>
      </c>
      <c r="F688" s="6">
        <f t="shared" si="123"/>
        <v>117.50847680011371</v>
      </c>
      <c r="G688" s="6">
        <f t="shared" si="127"/>
        <v>117.58873175991944</v>
      </c>
      <c r="H688" s="6">
        <f t="shared" si="128"/>
        <v>-8.0254959805728276E-2</v>
      </c>
      <c r="I688" s="6">
        <f t="shared" si="129"/>
        <v>33420.471557973593</v>
      </c>
      <c r="J688" s="6">
        <f t="shared" si="130"/>
        <v>-8.0254959805728276E-2</v>
      </c>
      <c r="K688" s="6">
        <f t="shared" si="124"/>
        <v>11.433333333333334</v>
      </c>
      <c r="L688" s="6">
        <f t="shared" si="125"/>
        <v>423.31943433570996</v>
      </c>
      <c r="M688" s="6">
        <f t="shared" si="126"/>
        <v>33.420471557973592</v>
      </c>
    </row>
    <row r="689" spans="3:13" x14ac:dyDescent="0.25">
      <c r="C689" s="6">
        <f t="shared" si="131"/>
        <v>687</v>
      </c>
      <c r="D689" s="6">
        <f t="shared" si="121"/>
        <v>0.1601416230985086</v>
      </c>
      <c r="E689" s="6">
        <f t="shared" si="122"/>
        <v>2.3980823922402088</v>
      </c>
      <c r="F689" s="6">
        <f t="shared" si="123"/>
        <v>117.66892205150444</v>
      </c>
      <c r="G689" s="6">
        <f t="shared" si="127"/>
        <v>117.74887338301795</v>
      </c>
      <c r="H689" s="6">
        <f t="shared" si="128"/>
        <v>-7.9951331513512969E-2</v>
      </c>
      <c r="I689" s="6">
        <f t="shared" si="129"/>
        <v>33538.220431356611</v>
      </c>
      <c r="J689" s="6">
        <f t="shared" si="130"/>
        <v>-7.9951331513512969E-2</v>
      </c>
      <c r="K689" s="6">
        <f t="shared" si="124"/>
        <v>11.45</v>
      </c>
      <c r="L689" s="6">
        <f t="shared" si="125"/>
        <v>423.89594417886462</v>
      </c>
      <c r="M689" s="6">
        <f t="shared" si="126"/>
        <v>33.538220431356613</v>
      </c>
    </row>
    <row r="690" spans="3:13" x14ac:dyDescent="0.25">
      <c r="C690" s="6">
        <f t="shared" si="131"/>
        <v>688</v>
      </c>
      <c r="D690" s="6">
        <f t="shared" si="121"/>
        <v>0.15953274106847543</v>
      </c>
      <c r="E690" s="6">
        <f t="shared" si="122"/>
        <v>2.4015730507441972</v>
      </c>
      <c r="F690" s="6">
        <f t="shared" si="123"/>
        <v>117.82875939588541</v>
      </c>
      <c r="G690" s="6">
        <f t="shared" si="127"/>
        <v>117.90840612408643</v>
      </c>
      <c r="H690" s="6">
        <f t="shared" si="128"/>
        <v>-7.9646728201012706E-2</v>
      </c>
      <c r="I690" s="6">
        <f t="shared" si="129"/>
        <v>33656.128837480697</v>
      </c>
      <c r="J690" s="6">
        <f t="shared" si="130"/>
        <v>-7.9646728201012706E-2</v>
      </c>
      <c r="K690" s="6">
        <f t="shared" si="124"/>
        <v>11.466666666666667</v>
      </c>
      <c r="L690" s="6">
        <f t="shared" si="125"/>
        <v>424.47026204671113</v>
      </c>
      <c r="M690" s="6">
        <f t="shared" si="126"/>
        <v>33.656128837480701</v>
      </c>
    </row>
    <row r="691" spans="3:13" x14ac:dyDescent="0.25">
      <c r="C691" s="6">
        <f t="shared" si="131"/>
        <v>689</v>
      </c>
      <c r="D691" s="6">
        <f t="shared" si="121"/>
        <v>0.15892191518233767</v>
      </c>
      <c r="E691" s="6">
        <f t="shared" si="122"/>
        <v>2.4050637092481861</v>
      </c>
      <c r="F691" s="6">
        <f t="shared" si="123"/>
        <v>117.9879868856891</v>
      </c>
      <c r="G691" s="6">
        <f t="shared" si="127"/>
        <v>118.06732803926876</v>
      </c>
      <c r="H691" s="6">
        <f t="shared" si="128"/>
        <v>-7.9341153579662205E-2</v>
      </c>
      <c r="I691" s="6">
        <f t="shared" si="129"/>
        <v>33774.196165519963</v>
      </c>
      <c r="J691" s="6">
        <f t="shared" si="130"/>
        <v>-7.9341153579662205E-2</v>
      </c>
      <c r="K691" s="6">
        <f t="shared" si="124"/>
        <v>11.483333333333333</v>
      </c>
      <c r="L691" s="6">
        <f t="shared" si="125"/>
        <v>425.04238094136753</v>
      </c>
      <c r="M691" s="6">
        <f t="shared" si="126"/>
        <v>33.77419616551996</v>
      </c>
    </row>
    <row r="692" spans="3:13" x14ac:dyDescent="0.25">
      <c r="C692" s="6">
        <f t="shared" si="131"/>
        <v>690</v>
      </c>
      <c r="D692" s="6">
        <f t="shared" si="121"/>
        <v>0.15830915288281622</v>
      </c>
      <c r="E692" s="6">
        <f t="shared" si="122"/>
        <v>2.4085543677521746</v>
      </c>
      <c r="F692" s="6">
        <f t="shared" si="123"/>
        <v>118.14660258077869</v>
      </c>
      <c r="G692" s="6">
        <f t="shared" si="127"/>
        <v>118.22563719215158</v>
      </c>
      <c r="H692" s="6">
        <f t="shared" si="128"/>
        <v>-7.903461137289014E-2</v>
      </c>
      <c r="I692" s="6">
        <f t="shared" si="129"/>
        <v>33892.421802712117</v>
      </c>
      <c r="J692" s="6">
        <f t="shared" si="130"/>
        <v>-7.903461137289014E-2</v>
      </c>
      <c r="K692" s="6">
        <f t="shared" si="124"/>
        <v>11.5</v>
      </c>
      <c r="L692" s="6">
        <f t="shared" si="125"/>
        <v>425.61229389174565</v>
      </c>
      <c r="M692" s="6">
        <f t="shared" si="126"/>
        <v>33.892421802712114</v>
      </c>
    </row>
    <row r="693" spans="3:13" x14ac:dyDescent="0.25">
      <c r="C693" s="6">
        <f t="shared" si="131"/>
        <v>691</v>
      </c>
      <c r="D693" s="6">
        <f t="shared" si="121"/>
        <v>0.15769446163622616</v>
      </c>
      <c r="E693" s="6">
        <f t="shared" si="122"/>
        <v>2.4120450262561635</v>
      </c>
      <c r="F693" s="6">
        <f t="shared" si="123"/>
        <v>118.30460454847211</v>
      </c>
      <c r="G693" s="6">
        <f t="shared" si="127"/>
        <v>118.38333165378781</v>
      </c>
      <c r="H693" s="6">
        <f t="shared" si="128"/>
        <v>-7.8727105315692825E-2</v>
      </c>
      <c r="I693" s="6">
        <f t="shared" si="129"/>
        <v>34010.805134365903</v>
      </c>
      <c r="J693" s="6">
        <f t="shared" si="130"/>
        <v>-7.8727105315692825E-2</v>
      </c>
      <c r="K693" s="6">
        <f t="shared" si="124"/>
        <v>11.516666666666667</v>
      </c>
      <c r="L693" s="6">
        <f t="shared" si="125"/>
        <v>426.17999395363609</v>
      </c>
      <c r="M693" s="6">
        <f t="shared" si="126"/>
        <v>34.010805134365903</v>
      </c>
    </row>
    <row r="694" spans="3:13" x14ac:dyDescent="0.25">
      <c r="C694" s="6">
        <f t="shared" si="131"/>
        <v>692</v>
      </c>
      <c r="D694" s="6">
        <f t="shared" si="121"/>
        <v>0.15707784893238644</v>
      </c>
      <c r="E694" s="6">
        <f t="shared" si="122"/>
        <v>2.4155356847601519</v>
      </c>
      <c r="F694" s="6">
        <f t="shared" si="123"/>
        <v>118.46199086356515</v>
      </c>
      <c r="G694" s="6">
        <f t="shared" si="127"/>
        <v>118.54040950272019</v>
      </c>
      <c r="H694" s="6">
        <f t="shared" si="128"/>
        <v>-7.8418639155046321E-2</v>
      </c>
      <c r="I694" s="6">
        <f t="shared" si="129"/>
        <v>34129.345543868621</v>
      </c>
      <c r="J694" s="6">
        <f t="shared" si="130"/>
        <v>-7.8418639155046321E-2</v>
      </c>
      <c r="K694" s="6">
        <f t="shared" si="124"/>
        <v>11.533333333333333</v>
      </c>
      <c r="L694" s="6">
        <f t="shared" si="125"/>
        <v>426.74547420979269</v>
      </c>
      <c r="M694" s="6">
        <f t="shared" si="126"/>
        <v>34.129345543868624</v>
      </c>
    </row>
    <row r="695" spans="3:13" x14ac:dyDescent="0.25">
      <c r="C695" s="6">
        <f t="shared" si="131"/>
        <v>693</v>
      </c>
      <c r="D695" s="6">
        <f t="shared" si="121"/>
        <v>0.15645932228452816</v>
      </c>
      <c r="E695" s="6">
        <f t="shared" si="122"/>
        <v>2.4190263432641408</v>
      </c>
      <c r="F695" s="6">
        <f t="shared" si="123"/>
        <v>118.61875960835528</v>
      </c>
      <c r="G695" s="6">
        <f t="shared" si="127"/>
        <v>118.69686882500473</v>
      </c>
      <c r="H695" s="6">
        <f t="shared" si="128"/>
        <v>-7.8109216649451696E-2</v>
      </c>
      <c r="I695" s="6">
        <f t="shared" si="129"/>
        <v>34248.042412693627</v>
      </c>
      <c r="J695" s="6">
        <f t="shared" si="130"/>
        <v>-7.8109216649451696E-2</v>
      </c>
      <c r="K695" s="6">
        <f t="shared" si="124"/>
        <v>11.55</v>
      </c>
      <c r="L695" s="6">
        <f t="shared" si="125"/>
        <v>427.30872777001701</v>
      </c>
      <c r="M695" s="6">
        <f t="shared" si="126"/>
        <v>34.248042412693628</v>
      </c>
    </row>
    <row r="696" spans="3:13" x14ac:dyDescent="0.25">
      <c r="C696" s="6">
        <f t="shared" si="131"/>
        <v>694</v>
      </c>
      <c r="D696" s="6">
        <f t="shared" si="121"/>
        <v>0.1558388892292035</v>
      </c>
      <c r="E696" s="6">
        <f t="shared" si="122"/>
        <v>2.4225170017681292</v>
      </c>
      <c r="F696" s="6">
        <f t="shared" si="123"/>
        <v>118.7749088726648</v>
      </c>
      <c r="G696" s="6">
        <f t="shared" si="127"/>
        <v>118.85270771423393</v>
      </c>
      <c r="H696" s="6">
        <f t="shared" si="128"/>
        <v>-7.779884156913397E-2</v>
      </c>
      <c r="I696" s="6">
        <f t="shared" si="129"/>
        <v>34366.895120407862</v>
      </c>
      <c r="J696" s="6">
        <f t="shared" si="130"/>
        <v>-7.779884156913397E-2</v>
      </c>
      <c r="K696" s="6">
        <f t="shared" si="124"/>
        <v>11.566666666666666</v>
      </c>
      <c r="L696" s="6">
        <f t="shared" si="125"/>
        <v>427.86974777124215</v>
      </c>
      <c r="M696" s="6">
        <f t="shared" si="126"/>
        <v>34.366895120407861</v>
      </c>
    </row>
    <row r="697" spans="3:13" x14ac:dyDescent="0.25">
      <c r="C697" s="6">
        <f t="shared" si="131"/>
        <v>695</v>
      </c>
      <c r="D697" s="6">
        <f t="shared" si="121"/>
        <v>0.15521655732619324</v>
      </c>
      <c r="E697" s="6">
        <f t="shared" si="122"/>
        <v>2.4260076602721181</v>
      </c>
      <c r="F697" s="6">
        <f t="shared" si="123"/>
        <v>118.93043675386421</v>
      </c>
      <c r="G697" s="6">
        <f t="shared" si="127"/>
        <v>119.00792427156013</v>
      </c>
      <c r="H697" s="6">
        <f t="shared" si="128"/>
        <v>-7.7487517695914221E-2</v>
      </c>
      <c r="I697" s="6">
        <f t="shared" si="129"/>
        <v>34485.90304467942</v>
      </c>
      <c r="J697" s="6">
        <f t="shared" si="130"/>
        <v>-7.7487517695914221E-2</v>
      </c>
      <c r="K697" s="6">
        <f t="shared" si="124"/>
        <v>11.583333333333334</v>
      </c>
      <c r="L697" s="6">
        <f t="shared" si="125"/>
        <v>428.42852737761643</v>
      </c>
      <c r="M697" s="6">
        <f t="shared" si="126"/>
        <v>34.485903044679418</v>
      </c>
    </row>
    <row r="698" spans="3:13" x14ac:dyDescent="0.25">
      <c r="C698" s="6">
        <f t="shared" si="131"/>
        <v>696</v>
      </c>
      <c r="D698" s="6">
        <f t="shared" si="121"/>
        <v>0.15459233415841539</v>
      </c>
      <c r="E698" s="6">
        <f t="shared" si="122"/>
        <v>2.4294983187761066</v>
      </c>
      <c r="F698" s="6">
        <f t="shared" si="123"/>
        <v>119.08534135689533</v>
      </c>
      <c r="G698" s="6">
        <f t="shared" si="127"/>
        <v>119.16251660571854</v>
      </c>
      <c r="H698" s="6">
        <f t="shared" si="128"/>
        <v>-7.7175248823209586E-2</v>
      </c>
      <c r="I698" s="6">
        <f t="shared" si="129"/>
        <v>34605.065561285141</v>
      </c>
      <c r="J698" s="6">
        <f t="shared" si="130"/>
        <v>-7.7175248823209586E-2</v>
      </c>
      <c r="K698" s="6">
        <f t="shared" si="124"/>
        <v>11.6</v>
      </c>
      <c r="L698" s="6">
        <f t="shared" si="125"/>
        <v>428.98505978058677</v>
      </c>
      <c r="M698" s="6">
        <f t="shared" si="126"/>
        <v>34.605065561285137</v>
      </c>
    </row>
    <row r="699" spans="3:13" x14ac:dyDescent="0.25">
      <c r="C699" s="6">
        <f t="shared" si="131"/>
        <v>697</v>
      </c>
      <c r="D699" s="6">
        <f t="shared" si="121"/>
        <v>0.15396622733183213</v>
      </c>
      <c r="E699" s="6">
        <f t="shared" si="122"/>
        <v>2.4329889772800954</v>
      </c>
      <c r="F699" s="6">
        <f t="shared" si="123"/>
        <v>119.2396207942945</v>
      </c>
      <c r="G699" s="6">
        <f t="shared" si="127"/>
        <v>119.31648283305037</v>
      </c>
      <c r="H699" s="6">
        <f t="shared" si="128"/>
        <v>-7.6862038755876938E-2</v>
      </c>
      <c r="I699" s="6">
        <f t="shared" si="129"/>
        <v>34724.382044118189</v>
      </c>
      <c r="J699" s="6">
        <f t="shared" si="130"/>
        <v>-7.6862038755876938E-2</v>
      </c>
      <c r="K699" s="6">
        <f t="shared" si="124"/>
        <v>11.616666666666667</v>
      </c>
      <c r="L699" s="6">
        <f t="shared" si="125"/>
        <v>429.53933819898134</v>
      </c>
      <c r="M699" s="6">
        <f t="shared" si="126"/>
        <v>34.724382044118187</v>
      </c>
    </row>
    <row r="700" spans="3:13" x14ac:dyDescent="0.25">
      <c r="C700" s="6">
        <f t="shared" si="131"/>
        <v>698</v>
      </c>
      <c r="D700" s="6">
        <f t="shared" si="121"/>
        <v>0.15333824447535765</v>
      </c>
      <c r="E700" s="6">
        <f t="shared" si="122"/>
        <v>2.4364796357840839</v>
      </c>
      <c r="F700" s="6">
        <f t="shared" si="123"/>
        <v>119.39327318621544</v>
      </c>
      <c r="G700" s="6">
        <f t="shared" si="127"/>
        <v>119.46982107752574</v>
      </c>
      <c r="H700" s="6">
        <f t="shared" si="128"/>
        <v>-7.6547891310298155E-2</v>
      </c>
      <c r="I700" s="6">
        <f t="shared" si="129"/>
        <v>34843.851865195713</v>
      </c>
      <c r="J700" s="6">
        <f t="shared" si="130"/>
        <v>-7.6547891310298155E-2</v>
      </c>
      <c r="K700" s="6">
        <f t="shared" si="124"/>
        <v>11.633333333333333</v>
      </c>
      <c r="L700" s="6">
        <f t="shared" si="125"/>
        <v>430.09135587909265</v>
      </c>
      <c r="M700" s="6">
        <f t="shared" si="126"/>
        <v>34.84385186519571</v>
      </c>
    </row>
    <row r="701" spans="3:13" x14ac:dyDescent="0.25">
      <c r="C701" s="6">
        <f t="shared" si="131"/>
        <v>699</v>
      </c>
      <c r="D701" s="6">
        <f t="shared" si="121"/>
        <v>0.15270839324076479</v>
      </c>
      <c r="E701" s="6">
        <f t="shared" si="122"/>
        <v>2.4399702942880728</v>
      </c>
      <c r="F701" s="6">
        <f t="shared" si="123"/>
        <v>119.54629666045227</v>
      </c>
      <c r="G701" s="6">
        <f t="shared" si="127"/>
        <v>119.62252947076649</v>
      </c>
      <c r="H701" s="6">
        <f t="shared" si="128"/>
        <v>-7.6232810314223798E-2</v>
      </c>
      <c r="I701" s="6">
        <f t="shared" si="129"/>
        <v>34963.474394666482</v>
      </c>
      <c r="J701" s="6">
        <f t="shared" si="130"/>
        <v>-7.6232810314223798E-2</v>
      </c>
      <c r="K701" s="6">
        <f t="shared" si="124"/>
        <v>11.65</v>
      </c>
      <c r="L701" s="6">
        <f t="shared" si="125"/>
        <v>430.64110609475938</v>
      </c>
      <c r="M701" s="6">
        <f t="shared" si="126"/>
        <v>34.963474394666484</v>
      </c>
    </row>
    <row r="702" spans="3:13" x14ac:dyDescent="0.25">
      <c r="C702" s="6">
        <f t="shared" si="131"/>
        <v>700</v>
      </c>
      <c r="D702" s="6">
        <f t="shared" si="121"/>
        <v>0.15207668130259222</v>
      </c>
      <c r="E702" s="6">
        <f t="shared" si="122"/>
        <v>2.4434609527920612</v>
      </c>
      <c r="F702" s="6">
        <f t="shared" si="123"/>
        <v>119.6986893524622</v>
      </c>
      <c r="G702" s="6">
        <f t="shared" si="127"/>
        <v>119.77460615206908</v>
      </c>
      <c r="H702" s="6">
        <f t="shared" si="128"/>
        <v>-7.5916799606886798E-2</v>
      </c>
      <c r="I702" s="6">
        <f t="shared" si="129"/>
        <v>35083.249000818549</v>
      </c>
      <c r="J702" s="6">
        <f t="shared" si="130"/>
        <v>-7.5916799606886798E-2</v>
      </c>
      <c r="K702" s="6">
        <f t="shared" si="124"/>
        <v>11.666666666666666</v>
      </c>
      <c r="L702" s="6">
        <f t="shared" si="125"/>
        <v>431.1885821474487</v>
      </c>
      <c r="M702" s="6">
        <f t="shared" si="126"/>
        <v>35.083249000818547</v>
      </c>
    </row>
    <row r="703" spans="3:13" x14ac:dyDescent="0.25">
      <c r="C703" s="6">
        <f t="shared" si="131"/>
        <v>701</v>
      </c>
      <c r="D703" s="6">
        <f t="shared" si="121"/>
        <v>0.15144311635805033</v>
      </c>
      <c r="E703" s="6">
        <f t="shared" si="122"/>
        <v>2.4469516112960501</v>
      </c>
      <c r="F703" s="6">
        <f t="shared" si="123"/>
        <v>119.85044940538842</v>
      </c>
      <c r="G703" s="6">
        <f t="shared" si="127"/>
        <v>119.92604926842714</v>
      </c>
      <c r="H703" s="6">
        <f t="shared" si="128"/>
        <v>-7.559986303871824E-2</v>
      </c>
      <c r="I703" s="6">
        <f t="shared" si="129"/>
        <v>35203.175050086975</v>
      </c>
      <c r="J703" s="6">
        <f t="shared" si="130"/>
        <v>-7.559986303871824E-2</v>
      </c>
      <c r="K703" s="6">
        <f t="shared" si="124"/>
        <v>11.683333333333334</v>
      </c>
      <c r="L703" s="6">
        <f t="shared" si="125"/>
        <v>431.73377736633773</v>
      </c>
      <c r="M703" s="6">
        <f t="shared" si="126"/>
        <v>35.203175050086976</v>
      </c>
    </row>
    <row r="704" spans="3:13" x14ac:dyDescent="0.25">
      <c r="C704" s="6">
        <f t="shared" si="131"/>
        <v>702</v>
      </c>
      <c r="D704" s="6">
        <f t="shared" si="121"/>
        <v>0.15080770612692826</v>
      </c>
      <c r="E704" s="6">
        <f t="shared" si="122"/>
        <v>2.4504422698000385</v>
      </c>
      <c r="F704" s="6">
        <f t="shared" si="123"/>
        <v>120.00157497008252</v>
      </c>
      <c r="G704" s="6">
        <f t="shared" si="127"/>
        <v>120.07685697455406</v>
      </c>
      <c r="H704" s="6">
        <f t="shared" si="128"/>
        <v>-7.5282004471546315E-2</v>
      </c>
      <c r="I704" s="6">
        <f t="shared" si="129"/>
        <v>35323.251907061531</v>
      </c>
      <c r="J704" s="6">
        <f t="shared" si="130"/>
        <v>-7.5282004471546315E-2</v>
      </c>
      <c r="K704" s="6">
        <f t="shared" si="124"/>
        <v>11.7</v>
      </c>
      <c r="L704" s="6">
        <f t="shared" si="125"/>
        <v>432.27668510839459</v>
      </c>
      <c r="M704" s="6">
        <f t="shared" si="126"/>
        <v>35.323251907061533</v>
      </c>
    </row>
    <row r="705" spans="3:13" x14ac:dyDescent="0.25">
      <c r="C705" s="6">
        <f t="shared" si="131"/>
        <v>703</v>
      </c>
      <c r="D705" s="6">
        <f t="shared" si="121"/>
        <v>0.15017045835149895</v>
      </c>
      <c r="E705" s="6">
        <f t="shared" si="122"/>
        <v>2.4539329283040274</v>
      </c>
      <c r="F705" s="6">
        <f t="shared" si="123"/>
        <v>120.15206420512725</v>
      </c>
      <c r="G705" s="6">
        <f t="shared" si="127"/>
        <v>120.22702743290556</v>
      </c>
      <c r="H705" s="6">
        <f t="shared" si="128"/>
        <v>-7.4963227778312103E-2</v>
      </c>
      <c r="I705" s="6">
        <f t="shared" si="129"/>
        <v>35443.478934494437</v>
      </c>
      <c r="J705" s="6">
        <f t="shared" si="130"/>
        <v>-7.4963227778312103E-2</v>
      </c>
      <c r="K705" s="6">
        <f t="shared" si="124"/>
        <v>11.716666666666667</v>
      </c>
      <c r="L705" s="6">
        <f t="shared" si="125"/>
        <v>432.81729875846003</v>
      </c>
      <c r="M705" s="6">
        <f t="shared" si="126"/>
        <v>35.443478934494436</v>
      </c>
    </row>
    <row r="706" spans="3:13" x14ac:dyDescent="0.25">
      <c r="C706" s="6">
        <f t="shared" si="131"/>
        <v>704</v>
      </c>
      <c r="D706" s="6">
        <f t="shared" ref="D706:D769" si="132">SIN(C706/$B$2)*$B$3</f>
        <v>0.14953138079642564</v>
      </c>
      <c r="E706" s="6">
        <f t="shared" ref="E706:E769" si="133">C706/$B$2</f>
        <v>2.4574235868080159</v>
      </c>
      <c r="F706" s="6">
        <f t="shared" ref="F706:F769" si="134">(-COS(C706/$B$2)+1)*$B$3*$B$2</f>
        <v>120.30191527685872</v>
      </c>
      <c r="G706" s="6">
        <f t="shared" si="127"/>
        <v>120.37655881370199</v>
      </c>
      <c r="H706" s="6">
        <f t="shared" si="128"/>
        <v>-7.4643536843268521E-2</v>
      </c>
      <c r="I706" s="6">
        <f t="shared" si="129"/>
        <v>35563.85549330814</v>
      </c>
      <c r="J706" s="6">
        <f t="shared" si="130"/>
        <v>-7.4643536843268521E-2</v>
      </c>
      <c r="K706" s="6">
        <f t="shared" ref="K706:K769" si="135">C706/60</f>
        <v>11.733333333333333</v>
      </c>
      <c r="L706" s="6">
        <f t="shared" ref="L706:L769" si="136">G706*3600/1000</f>
        <v>433.35561172932717</v>
      </c>
      <c r="M706" s="6">
        <f t="shared" ref="M706:M769" si="137">I706/1000</f>
        <v>35.563855493308139</v>
      </c>
    </row>
    <row r="707" spans="3:13" x14ac:dyDescent="0.25">
      <c r="C707" s="6">
        <f t="shared" si="131"/>
        <v>705</v>
      </c>
      <c r="D707" s="6">
        <f t="shared" si="132"/>
        <v>0.14889048124866644</v>
      </c>
      <c r="E707" s="6">
        <f t="shared" si="133"/>
        <v>2.4609142453120048</v>
      </c>
      <c r="F707" s="6">
        <f t="shared" si="134"/>
        <v>120.45112635938897</v>
      </c>
      <c r="G707" s="6">
        <f t="shared" ref="G707:G770" si="138">(G706+(D707*(C707-C706)))</f>
        <v>120.52544929495066</v>
      </c>
      <c r="H707" s="6">
        <f t="shared" ref="H707:H770" si="139">F707-G707</f>
        <v>-7.4322935561696113E-2</v>
      </c>
      <c r="I707" s="6">
        <f t="shared" ref="I707:I770" si="140">(G707*(C707-C706))+I706</f>
        <v>35684.380942603093</v>
      </c>
      <c r="J707" s="6">
        <f t="shared" ref="J707:J770" si="141">F707-G707</f>
        <v>-7.4322935561696113E-2</v>
      </c>
      <c r="K707" s="6">
        <f t="shared" si="135"/>
        <v>11.75</v>
      </c>
      <c r="L707" s="6">
        <f t="shared" si="136"/>
        <v>433.89161746182242</v>
      </c>
      <c r="M707" s="6">
        <f t="shared" si="137"/>
        <v>35.684380942603092</v>
      </c>
    </row>
    <row r="708" spans="3:13" x14ac:dyDescent="0.25">
      <c r="C708" s="6">
        <f t="shared" ref="C708:C771" si="142">C707+1</f>
        <v>706</v>
      </c>
      <c r="D708" s="6">
        <f t="shared" si="132"/>
        <v>0.14824776751738028</v>
      </c>
      <c r="E708" s="6">
        <f t="shared" si="133"/>
        <v>2.4644049038159932</v>
      </c>
      <c r="F708" s="6">
        <f t="shared" si="134"/>
        <v>120.59969563462796</v>
      </c>
      <c r="G708" s="6">
        <f t="shared" si="138"/>
        <v>120.67369706246804</v>
      </c>
      <c r="H708" s="6">
        <f t="shared" si="139"/>
        <v>-7.4001427840073575E-2</v>
      </c>
      <c r="I708" s="6">
        <f t="shared" si="140"/>
        <v>35805.054639665563</v>
      </c>
      <c r="J708" s="6">
        <f t="shared" si="141"/>
        <v>-7.4001427840073575E-2</v>
      </c>
      <c r="K708" s="6">
        <f t="shared" si="135"/>
        <v>11.766666666666667</v>
      </c>
      <c r="L708" s="6">
        <f t="shared" si="136"/>
        <v>434.42530942488492</v>
      </c>
      <c r="M708" s="6">
        <f t="shared" si="137"/>
        <v>35.805054639665563</v>
      </c>
    </row>
    <row r="709" spans="3:13" x14ac:dyDescent="0.25">
      <c r="C709" s="6">
        <f t="shared" si="142"/>
        <v>707</v>
      </c>
      <c r="D709" s="6">
        <f t="shared" si="132"/>
        <v>0.14760324743383099</v>
      </c>
      <c r="E709" s="6">
        <f t="shared" si="133"/>
        <v>2.4678955623199821</v>
      </c>
      <c r="F709" s="6">
        <f t="shared" si="134"/>
        <v>120.74762129230605</v>
      </c>
      <c r="G709" s="6">
        <f t="shared" si="138"/>
        <v>120.82130030990187</v>
      </c>
      <c r="H709" s="6">
        <f t="shared" si="139"/>
        <v>-7.3679017595821961E-2</v>
      </c>
      <c r="I709" s="6">
        <f t="shared" si="140"/>
        <v>35925.875939975464</v>
      </c>
      <c r="J709" s="6">
        <f t="shared" si="141"/>
        <v>-7.3679017595821961E-2</v>
      </c>
      <c r="K709" s="6">
        <f t="shared" si="135"/>
        <v>11.783333333333333</v>
      </c>
      <c r="L709" s="6">
        <f t="shared" si="136"/>
        <v>434.95668111564675</v>
      </c>
      <c r="M709" s="6">
        <f t="shared" si="137"/>
        <v>35.925875939975462</v>
      </c>
    </row>
    <row r="710" spans="3:13" x14ac:dyDescent="0.25">
      <c r="C710" s="6">
        <f t="shared" si="142"/>
        <v>708</v>
      </c>
      <c r="D710" s="6">
        <f t="shared" si="132"/>
        <v>0.14695692885129258</v>
      </c>
      <c r="E710" s="6">
        <f t="shared" si="133"/>
        <v>2.4713862208239705</v>
      </c>
      <c r="F710" s="6">
        <f t="shared" si="134"/>
        <v>120.89490152999574</v>
      </c>
      <c r="G710" s="6">
        <f t="shared" si="138"/>
        <v>120.96825723875317</v>
      </c>
      <c r="H710" s="6">
        <f t="shared" si="139"/>
        <v>-7.3355708757432581E-2</v>
      </c>
      <c r="I710" s="6">
        <f t="shared" si="140"/>
        <v>36046.844197214217</v>
      </c>
      <c r="J710" s="6">
        <f t="shared" si="141"/>
        <v>-7.3355708757432581E-2</v>
      </c>
      <c r="K710" s="6">
        <f t="shared" si="135"/>
        <v>11.8</v>
      </c>
      <c r="L710" s="6">
        <f t="shared" si="136"/>
        <v>435.48572605951142</v>
      </c>
      <c r="M710" s="6">
        <f t="shared" si="137"/>
        <v>36.04684419721422</v>
      </c>
    </row>
    <row r="711" spans="3:13" x14ac:dyDescent="0.25">
      <c r="C711" s="6">
        <f t="shared" si="142"/>
        <v>709</v>
      </c>
      <c r="D711" s="6">
        <f t="shared" si="132"/>
        <v>0.14630881964495276</v>
      </c>
      <c r="E711" s="6">
        <f t="shared" si="133"/>
        <v>2.4748768793279594</v>
      </c>
      <c r="F711" s="6">
        <f t="shared" si="134"/>
        <v>121.0415345531338</v>
      </c>
      <c r="G711" s="6">
        <f t="shared" si="138"/>
        <v>121.11456605839813</v>
      </c>
      <c r="H711" s="6">
        <f t="shared" si="139"/>
        <v>-7.3031505264324892E-2</v>
      </c>
      <c r="I711" s="6">
        <f t="shared" si="140"/>
        <v>36167.958763272618</v>
      </c>
      <c r="J711" s="6">
        <f t="shared" si="141"/>
        <v>-7.3031505264324892E-2</v>
      </c>
      <c r="K711" s="6">
        <f t="shared" si="135"/>
        <v>11.816666666666666</v>
      </c>
      <c r="L711" s="6">
        <f t="shared" si="136"/>
        <v>436.01243781023328</v>
      </c>
      <c r="M711" s="6">
        <f t="shared" si="137"/>
        <v>36.167958763272615</v>
      </c>
    </row>
    <row r="712" spans="3:13" x14ac:dyDescent="0.25">
      <c r="C712" s="6">
        <f t="shared" si="142"/>
        <v>710</v>
      </c>
      <c r="D712" s="6">
        <f t="shared" si="132"/>
        <v>0.14565892771181793</v>
      </c>
      <c r="E712" s="6">
        <f t="shared" si="133"/>
        <v>2.4783675378319479</v>
      </c>
      <c r="F712" s="6">
        <f t="shared" si="134"/>
        <v>121.18751857504311</v>
      </c>
      <c r="G712" s="6">
        <f t="shared" si="138"/>
        <v>121.26022498610995</v>
      </c>
      <c r="H712" s="6">
        <f t="shared" si="139"/>
        <v>-7.2706411066832288E-2</v>
      </c>
      <c r="I712" s="6">
        <f t="shared" si="140"/>
        <v>36289.218988258726</v>
      </c>
      <c r="J712" s="6">
        <f t="shared" si="141"/>
        <v>-7.2706411066832288E-2</v>
      </c>
      <c r="K712" s="6">
        <f t="shared" si="135"/>
        <v>11.833333333333334</v>
      </c>
      <c r="L712" s="6">
        <f t="shared" si="136"/>
        <v>436.53680994999581</v>
      </c>
      <c r="M712" s="6">
        <f t="shared" si="137"/>
        <v>36.289218988258725</v>
      </c>
    </row>
    <row r="713" spans="3:13" x14ac:dyDescent="0.25">
      <c r="C713" s="6">
        <f t="shared" si="142"/>
        <v>711</v>
      </c>
      <c r="D713" s="6">
        <f t="shared" si="132"/>
        <v>0.14500726097061598</v>
      </c>
      <c r="E713" s="6">
        <f t="shared" si="133"/>
        <v>2.4818581963359367</v>
      </c>
      <c r="F713" s="6">
        <f t="shared" si="134"/>
        <v>121.3328518169545</v>
      </c>
      <c r="G713" s="6">
        <f t="shared" si="138"/>
        <v>121.40523224708056</v>
      </c>
      <c r="H713" s="6">
        <f t="shared" si="139"/>
        <v>-7.2380430126059991E-2</v>
      </c>
      <c r="I713" s="6">
        <f t="shared" si="140"/>
        <v>36410.624220505808</v>
      </c>
      <c r="J713" s="6">
        <f t="shared" si="141"/>
        <v>-7.2380430126059991E-2</v>
      </c>
      <c r="K713" s="6">
        <f t="shared" si="135"/>
        <v>11.85</v>
      </c>
      <c r="L713" s="6">
        <f t="shared" si="136"/>
        <v>437.05883608949006</v>
      </c>
      <c r="M713" s="6">
        <f t="shared" si="137"/>
        <v>36.410624220505809</v>
      </c>
    </row>
    <row r="714" spans="3:13" x14ac:dyDescent="0.25">
      <c r="C714" s="6">
        <f t="shared" si="142"/>
        <v>712</v>
      </c>
      <c r="D714" s="6">
        <f t="shared" si="132"/>
        <v>0.14435382736170072</v>
      </c>
      <c r="E714" s="6">
        <f t="shared" si="133"/>
        <v>2.4853488548399252</v>
      </c>
      <c r="F714" s="6">
        <f t="shared" si="134"/>
        <v>121.47753250802822</v>
      </c>
      <c r="G714" s="6">
        <f t="shared" si="138"/>
        <v>121.54958607444226</v>
      </c>
      <c r="H714" s="6">
        <f t="shared" si="139"/>
        <v>-7.205356641404137E-2</v>
      </c>
      <c r="I714" s="6">
        <f t="shared" si="140"/>
        <v>36532.173806580249</v>
      </c>
      <c r="J714" s="6">
        <f t="shared" si="141"/>
        <v>-7.205356641404137E-2</v>
      </c>
      <c r="K714" s="6">
        <f t="shared" si="135"/>
        <v>11.866666666666667</v>
      </c>
      <c r="L714" s="6">
        <f t="shared" si="136"/>
        <v>437.57850986799212</v>
      </c>
      <c r="M714" s="6">
        <f t="shared" si="137"/>
        <v>36.532173806580246</v>
      </c>
    </row>
    <row r="715" spans="3:13" x14ac:dyDescent="0.25">
      <c r="C715" s="6">
        <f t="shared" si="142"/>
        <v>713</v>
      </c>
      <c r="D715" s="6">
        <f t="shared" si="132"/>
        <v>0.14369863484695422</v>
      </c>
      <c r="E715" s="6">
        <f t="shared" si="133"/>
        <v>2.4888395133439141</v>
      </c>
      <c r="F715" s="6">
        <f t="shared" si="134"/>
        <v>121.62155888537573</v>
      </c>
      <c r="G715" s="6">
        <f t="shared" si="138"/>
        <v>121.69328470928922</v>
      </c>
      <c r="H715" s="6">
        <f t="shared" si="139"/>
        <v>-7.1725823913482145E-2</v>
      </c>
      <c r="I715" s="6">
        <f t="shared" si="140"/>
        <v>36653.86709128954</v>
      </c>
      <c r="J715" s="6">
        <f t="shared" si="141"/>
        <v>-7.1725823913482145E-2</v>
      </c>
      <c r="K715" s="6">
        <f t="shared" si="135"/>
        <v>11.883333333333333</v>
      </c>
      <c r="L715" s="6">
        <f t="shared" si="136"/>
        <v>438.09582495344114</v>
      </c>
      <c r="M715" s="6">
        <f t="shared" si="137"/>
        <v>36.653867091289541</v>
      </c>
    </row>
    <row r="716" spans="3:13" x14ac:dyDescent="0.25">
      <c r="C716" s="6">
        <f t="shared" si="142"/>
        <v>714</v>
      </c>
      <c r="D716" s="6">
        <f t="shared" si="132"/>
        <v>0.14304169140969075</v>
      </c>
      <c r="E716" s="6">
        <f t="shared" si="133"/>
        <v>2.4923301718479025</v>
      </c>
      <c r="F716" s="6">
        <f t="shared" si="134"/>
        <v>121.76492919408105</v>
      </c>
      <c r="G716" s="6">
        <f t="shared" si="138"/>
        <v>121.83632640069891</v>
      </c>
      <c r="H716" s="6">
        <f t="shared" si="139"/>
        <v>-7.1397206617859865E-2</v>
      </c>
      <c r="I716" s="6">
        <f t="shared" si="140"/>
        <v>36775.703417690238</v>
      </c>
      <c r="J716" s="6">
        <f t="shared" si="141"/>
        <v>-7.1397206617859865E-2</v>
      </c>
      <c r="K716" s="6">
        <f t="shared" si="135"/>
        <v>11.9</v>
      </c>
      <c r="L716" s="6">
        <f t="shared" si="136"/>
        <v>438.61077504251608</v>
      </c>
      <c r="M716" s="6">
        <f t="shared" si="137"/>
        <v>36.775703417690238</v>
      </c>
    </row>
    <row r="717" spans="3:13" x14ac:dyDescent="0.25">
      <c r="C717" s="6">
        <f t="shared" si="142"/>
        <v>715</v>
      </c>
      <c r="D717" s="6">
        <f t="shared" si="132"/>
        <v>0.14238300505455859</v>
      </c>
      <c r="E717" s="6">
        <f t="shared" si="133"/>
        <v>2.4958208303518914</v>
      </c>
      <c r="F717" s="6">
        <f t="shared" si="134"/>
        <v>121.90764168722225</v>
      </c>
      <c r="G717" s="6">
        <f t="shared" si="138"/>
        <v>121.97870940575346</v>
      </c>
      <c r="H717" s="6">
        <f t="shared" si="139"/>
        <v>-7.1067718531210744E-2</v>
      </c>
      <c r="I717" s="6">
        <f t="shared" si="140"/>
        <v>36897.682127095992</v>
      </c>
      <c r="J717" s="6">
        <f t="shared" si="141"/>
        <v>-7.1067718531210744E-2</v>
      </c>
      <c r="K717" s="6">
        <f t="shared" si="135"/>
        <v>11.916666666666666</v>
      </c>
      <c r="L717" s="6">
        <f t="shared" si="136"/>
        <v>439.12335386071248</v>
      </c>
      <c r="M717" s="6">
        <f t="shared" si="137"/>
        <v>36.89768212709599</v>
      </c>
    </row>
    <row r="718" spans="3:13" x14ac:dyDescent="0.25">
      <c r="C718" s="6">
        <f t="shared" si="142"/>
        <v>716</v>
      </c>
      <c r="D718" s="6">
        <f t="shared" si="132"/>
        <v>0.14172258380744326</v>
      </c>
      <c r="E718" s="6">
        <f t="shared" si="133"/>
        <v>2.4993114888558798</v>
      </c>
      <c r="F718" s="6">
        <f t="shared" si="134"/>
        <v>122.0496946258926</v>
      </c>
      <c r="G718" s="6">
        <f t="shared" si="138"/>
        <v>122.12043198956091</v>
      </c>
      <c r="H718" s="6">
        <f t="shared" si="139"/>
        <v>-7.0737363668314401E-2</v>
      </c>
      <c r="I718" s="6">
        <f t="shared" si="140"/>
        <v>37019.802559085554</v>
      </c>
      <c r="J718" s="6">
        <f t="shared" si="141"/>
        <v>-7.0737363668314401E-2</v>
      </c>
      <c r="K718" s="6">
        <f t="shared" si="135"/>
        <v>11.933333333333334</v>
      </c>
      <c r="L718" s="6">
        <f t="shared" si="136"/>
        <v>439.63355516241927</v>
      </c>
      <c r="M718" s="6">
        <f t="shared" si="137"/>
        <v>37.019802559085555</v>
      </c>
    </row>
    <row r="719" spans="3:13" x14ac:dyDescent="0.25">
      <c r="C719" s="6">
        <f t="shared" si="142"/>
        <v>717</v>
      </c>
      <c r="D719" s="6">
        <f t="shared" si="132"/>
        <v>0.14106043571536905</v>
      </c>
      <c r="E719" s="6">
        <f t="shared" si="133"/>
        <v>2.5028021473598687</v>
      </c>
      <c r="F719" s="6">
        <f t="shared" si="134"/>
        <v>122.19108627922192</v>
      </c>
      <c r="G719" s="6">
        <f t="shared" si="138"/>
        <v>122.26149242527629</v>
      </c>
      <c r="H719" s="6">
        <f t="shared" si="139"/>
        <v>-7.0406146054367014E-2</v>
      </c>
      <c r="I719" s="6">
        <f t="shared" si="140"/>
        <v>37142.064051510832</v>
      </c>
      <c r="J719" s="6">
        <f t="shared" si="141"/>
        <v>-7.0406146054367014E-2</v>
      </c>
      <c r="K719" s="6">
        <f t="shared" si="135"/>
        <v>11.95</v>
      </c>
      <c r="L719" s="6">
        <f t="shared" si="136"/>
        <v>440.14137273099465</v>
      </c>
      <c r="M719" s="6">
        <f t="shared" si="137"/>
        <v>37.142064051510829</v>
      </c>
    </row>
    <row r="720" spans="3:13" x14ac:dyDescent="0.25">
      <c r="C720" s="6">
        <f t="shared" si="142"/>
        <v>718</v>
      </c>
      <c r="D720" s="6">
        <f t="shared" si="132"/>
        <v>0.14039656884640167</v>
      </c>
      <c r="E720" s="6">
        <f t="shared" si="133"/>
        <v>2.5062928058638572</v>
      </c>
      <c r="F720" s="6">
        <f t="shared" si="134"/>
        <v>122.33181492439746</v>
      </c>
      <c r="G720" s="6">
        <f t="shared" si="138"/>
        <v>122.40188899412269</v>
      </c>
      <c r="H720" s="6">
        <f t="shared" si="139"/>
        <v>-7.0074069725222898E-2</v>
      </c>
      <c r="I720" s="6">
        <f t="shared" si="140"/>
        <v>37264.465940504953</v>
      </c>
      <c r="J720" s="6">
        <f t="shared" si="141"/>
        <v>-7.0074069725222898E-2</v>
      </c>
      <c r="K720" s="6">
        <f t="shared" si="135"/>
        <v>11.966666666666667</v>
      </c>
      <c r="L720" s="6">
        <f t="shared" si="136"/>
        <v>440.6468003788417</v>
      </c>
      <c r="M720" s="6">
        <f t="shared" si="137"/>
        <v>37.264465940504955</v>
      </c>
    </row>
    <row r="721" spans="3:13" x14ac:dyDescent="0.25">
      <c r="C721" s="6">
        <f t="shared" si="142"/>
        <v>719</v>
      </c>
      <c r="D721" s="6">
        <f t="shared" si="132"/>
        <v>0.13973099128954933</v>
      </c>
      <c r="E721" s="6">
        <f t="shared" si="133"/>
        <v>2.5097834643678461</v>
      </c>
      <c r="F721" s="6">
        <f t="shared" si="134"/>
        <v>122.47187884668519</v>
      </c>
      <c r="G721" s="6">
        <f t="shared" si="138"/>
        <v>122.54161998541224</v>
      </c>
      <c r="H721" s="6">
        <f t="shared" si="139"/>
        <v>-6.9741138727053453E-2</v>
      </c>
      <c r="I721" s="6">
        <f t="shared" si="140"/>
        <v>37387.007560490369</v>
      </c>
      <c r="J721" s="6">
        <f t="shared" si="141"/>
        <v>-6.9741138727053453E-2</v>
      </c>
      <c r="K721" s="6">
        <f t="shared" si="135"/>
        <v>11.983333333333333</v>
      </c>
      <c r="L721" s="6">
        <f t="shared" si="136"/>
        <v>441.14983194748407</v>
      </c>
      <c r="M721" s="6">
        <f t="shared" si="137"/>
        <v>37.387007560490368</v>
      </c>
    </row>
    <row r="722" spans="3:13" x14ac:dyDescent="0.25">
      <c r="C722" s="6">
        <f t="shared" si="142"/>
        <v>720</v>
      </c>
      <c r="D722" s="6">
        <f t="shared" si="132"/>
        <v>0.13906371115466459</v>
      </c>
      <c r="E722" s="6">
        <f t="shared" si="133"/>
        <v>2.5132741228718345</v>
      </c>
      <c r="F722" s="6">
        <f t="shared" si="134"/>
        <v>122.61127633945034</v>
      </c>
      <c r="G722" s="6">
        <f t="shared" si="138"/>
        <v>122.6806836965669</v>
      </c>
      <c r="H722" s="6">
        <f t="shared" si="139"/>
        <v>-6.940735711656032E-2</v>
      </c>
      <c r="I722" s="6">
        <f t="shared" si="140"/>
        <v>37509.688244186938</v>
      </c>
      <c r="J722" s="6">
        <f t="shared" si="141"/>
        <v>-6.940735711656032E-2</v>
      </c>
      <c r="K722" s="6">
        <f t="shared" si="135"/>
        <v>12</v>
      </c>
      <c r="L722" s="6">
        <f t="shared" si="136"/>
        <v>441.65046130764085</v>
      </c>
      <c r="M722" s="6">
        <f t="shared" si="137"/>
        <v>37.50968824418694</v>
      </c>
    </row>
    <row r="723" spans="3:13" x14ac:dyDescent="0.25">
      <c r="C723" s="6">
        <f t="shared" si="142"/>
        <v>721</v>
      </c>
      <c r="D723" s="6">
        <f t="shared" si="132"/>
        <v>0.13839473657234516</v>
      </c>
      <c r="E723" s="6">
        <f t="shared" si="133"/>
        <v>2.5167647813758234</v>
      </c>
      <c r="F723" s="6">
        <f t="shared" si="134"/>
        <v>122.75000570417849</v>
      </c>
      <c r="G723" s="6">
        <f t="shared" si="138"/>
        <v>122.81907843313925</v>
      </c>
      <c r="H723" s="6">
        <f t="shared" si="139"/>
        <v>-6.907272896076222E-2</v>
      </c>
      <c r="I723" s="6">
        <f t="shared" si="140"/>
        <v>37632.507322620077</v>
      </c>
      <c r="J723" s="6">
        <f t="shared" si="141"/>
        <v>-6.907272896076222E-2</v>
      </c>
      <c r="K723" s="6">
        <f t="shared" si="135"/>
        <v>12.016666666666667</v>
      </c>
      <c r="L723" s="6">
        <f t="shared" si="136"/>
        <v>442.14868235930129</v>
      </c>
      <c r="M723" s="6">
        <f t="shared" si="137"/>
        <v>37.632507322620079</v>
      </c>
    </row>
    <row r="724" spans="3:13" x14ac:dyDescent="0.25">
      <c r="C724" s="6">
        <f t="shared" si="142"/>
        <v>722</v>
      </c>
      <c r="D724" s="6">
        <f t="shared" si="132"/>
        <v>0.13772407569383543</v>
      </c>
      <c r="E724" s="6">
        <f t="shared" si="133"/>
        <v>2.5202554398798118</v>
      </c>
      <c r="F724" s="6">
        <f t="shared" si="134"/>
        <v>122.88806525049607</v>
      </c>
      <c r="G724" s="6">
        <f t="shared" si="138"/>
        <v>122.95680250883309</v>
      </c>
      <c r="H724" s="6">
        <f t="shared" si="139"/>
        <v>-6.8737258337023377E-2</v>
      </c>
      <c r="I724" s="6">
        <f t="shared" si="140"/>
        <v>37755.464125128907</v>
      </c>
      <c r="J724" s="6">
        <f t="shared" si="141"/>
        <v>-6.8737258337023377E-2</v>
      </c>
      <c r="K724" s="6">
        <f t="shared" si="135"/>
        <v>12.033333333333333</v>
      </c>
      <c r="L724" s="6">
        <f t="shared" si="136"/>
        <v>442.64448903179914</v>
      </c>
      <c r="M724" s="6">
        <f t="shared" si="137"/>
        <v>37.75546412512891</v>
      </c>
    </row>
    <row r="725" spans="3:13" x14ac:dyDescent="0.25">
      <c r="C725" s="6">
        <f t="shared" si="142"/>
        <v>723</v>
      </c>
      <c r="D725" s="6">
        <f t="shared" si="132"/>
        <v>0.13705173669092643</v>
      </c>
      <c r="E725" s="6">
        <f t="shared" si="133"/>
        <v>2.5237460983838003</v>
      </c>
      <c r="F725" s="6">
        <f t="shared" si="134"/>
        <v>123.0254532961911</v>
      </c>
      <c r="G725" s="6">
        <f t="shared" si="138"/>
        <v>123.09385424552401</v>
      </c>
      <c r="H725" s="6">
        <f t="shared" si="139"/>
        <v>-6.8400949332911409E-2</v>
      </c>
      <c r="I725" s="6">
        <f t="shared" si="140"/>
        <v>37878.557979374433</v>
      </c>
      <c r="J725" s="6">
        <f t="shared" si="141"/>
        <v>-6.8400949332911409E-2</v>
      </c>
      <c r="K725" s="6">
        <f t="shared" si="135"/>
        <v>12.05</v>
      </c>
      <c r="L725" s="6">
        <f t="shared" si="136"/>
        <v>443.13787528388644</v>
      </c>
      <c r="M725" s="6">
        <f t="shared" si="137"/>
        <v>37.878557979374435</v>
      </c>
    </row>
    <row r="726" spans="3:13" x14ac:dyDescent="0.25">
      <c r="C726" s="6">
        <f t="shared" si="142"/>
        <v>724</v>
      </c>
      <c r="D726" s="6">
        <f t="shared" si="132"/>
        <v>0.13637772775585666</v>
      </c>
      <c r="E726" s="6">
        <f t="shared" si="133"/>
        <v>2.5272367568877891</v>
      </c>
      <c r="F726" s="6">
        <f t="shared" si="134"/>
        <v>123.16216816723363</v>
      </c>
      <c r="G726" s="6">
        <f t="shared" si="138"/>
        <v>123.23023197327987</v>
      </c>
      <c r="H726" s="6">
        <f t="shared" si="139"/>
        <v>-6.8063806046239961E-2</v>
      </c>
      <c r="I726" s="6">
        <f t="shared" si="140"/>
        <v>38001.78821134771</v>
      </c>
      <c r="J726" s="6">
        <f t="shared" si="141"/>
        <v>-6.8063806046239961E-2</v>
      </c>
      <c r="K726" s="6">
        <f t="shared" si="135"/>
        <v>12.066666666666666</v>
      </c>
      <c r="L726" s="6">
        <f t="shared" si="136"/>
        <v>443.62883510380755</v>
      </c>
      <c r="M726" s="6">
        <f t="shared" si="137"/>
        <v>38.001788211347709</v>
      </c>
    </row>
    <row r="727" spans="3:13" x14ac:dyDescent="0.25">
      <c r="C727" s="6">
        <f t="shared" si="142"/>
        <v>725</v>
      </c>
      <c r="D727" s="6">
        <f t="shared" si="132"/>
        <v>0.13570205710121247</v>
      </c>
      <c r="E727" s="6">
        <f t="shared" si="133"/>
        <v>2.5307274153917776</v>
      </c>
      <c r="F727" s="6">
        <f t="shared" si="134"/>
        <v>123.29820819779606</v>
      </c>
      <c r="G727" s="6">
        <f t="shared" si="138"/>
        <v>123.36593403038108</v>
      </c>
      <c r="H727" s="6">
        <f t="shared" si="139"/>
        <v>-6.7725832585026069E-2</v>
      </c>
      <c r="I727" s="6">
        <f t="shared" si="140"/>
        <v>38125.154145378088</v>
      </c>
      <c r="J727" s="6">
        <f t="shared" si="141"/>
        <v>-6.7725832585026069E-2</v>
      </c>
      <c r="K727" s="6">
        <f t="shared" si="135"/>
        <v>12.083333333333334</v>
      </c>
      <c r="L727" s="6">
        <f t="shared" si="136"/>
        <v>444.1173625093719</v>
      </c>
      <c r="M727" s="6">
        <f t="shared" si="137"/>
        <v>38.12515414537809</v>
      </c>
    </row>
    <row r="728" spans="3:13" x14ac:dyDescent="0.25">
      <c r="C728" s="6">
        <f t="shared" si="142"/>
        <v>726</v>
      </c>
      <c r="D728" s="6">
        <f t="shared" si="132"/>
        <v>0.13502473295982734</v>
      </c>
      <c r="E728" s="6">
        <f t="shared" si="133"/>
        <v>2.5342180738957665</v>
      </c>
      <c r="F728" s="6">
        <f t="shared" si="134"/>
        <v>123.43357173027358</v>
      </c>
      <c r="G728" s="6">
        <f t="shared" si="138"/>
        <v>123.5009587633409</v>
      </c>
      <c r="H728" s="6">
        <f t="shared" si="139"/>
        <v>-6.7387033067319635E-2</v>
      </c>
      <c r="I728" s="6">
        <f t="shared" si="140"/>
        <v>38248.655104141428</v>
      </c>
      <c r="J728" s="6">
        <f t="shared" si="141"/>
        <v>-6.7387033067319635E-2</v>
      </c>
      <c r="K728" s="6">
        <f t="shared" si="135"/>
        <v>12.1</v>
      </c>
      <c r="L728" s="6">
        <f t="shared" si="136"/>
        <v>444.60345154802729</v>
      </c>
      <c r="M728" s="6">
        <f t="shared" si="137"/>
        <v>38.248655104141427</v>
      </c>
    </row>
    <row r="729" spans="3:13" x14ac:dyDescent="0.25">
      <c r="C729" s="6">
        <f t="shared" si="142"/>
        <v>727</v>
      </c>
      <c r="D729" s="6">
        <f t="shared" si="132"/>
        <v>0.13434576358468239</v>
      </c>
      <c r="E729" s="6">
        <f t="shared" si="133"/>
        <v>2.5377087323997549</v>
      </c>
      <c r="F729" s="6">
        <f t="shared" si="134"/>
        <v>123.56825711530425</v>
      </c>
      <c r="G729" s="6">
        <f t="shared" si="138"/>
        <v>123.63530452692558</v>
      </c>
      <c r="H729" s="6">
        <f t="shared" si="139"/>
        <v>-6.7047411621331321E-2</v>
      </c>
      <c r="I729" s="6">
        <f t="shared" si="140"/>
        <v>38372.290408668356</v>
      </c>
      <c r="J729" s="6">
        <f t="shared" si="141"/>
        <v>-6.7047411621331321E-2</v>
      </c>
      <c r="K729" s="6">
        <f t="shared" si="135"/>
        <v>12.116666666666667</v>
      </c>
      <c r="L729" s="6">
        <f t="shared" si="136"/>
        <v>445.08709629693209</v>
      </c>
      <c r="M729" s="6">
        <f t="shared" si="137"/>
        <v>38.372290408668356</v>
      </c>
    </row>
    <row r="730" spans="3:13" x14ac:dyDescent="0.25">
      <c r="C730" s="6">
        <f t="shared" si="142"/>
        <v>728</v>
      </c>
      <c r="D730" s="6">
        <f t="shared" si="132"/>
        <v>0.13366515724880504</v>
      </c>
      <c r="E730" s="6">
        <f t="shared" si="133"/>
        <v>2.5411993909037438</v>
      </c>
      <c r="F730" s="6">
        <f t="shared" si="134"/>
        <v>123.70226271178916</v>
      </c>
      <c r="G730" s="6">
        <f t="shared" si="138"/>
        <v>123.76896968417438</v>
      </c>
      <c r="H730" s="6">
        <f t="shared" si="139"/>
        <v>-6.6706972385219387E-2</v>
      </c>
      <c r="I730" s="6">
        <f t="shared" si="140"/>
        <v>38496.059378352533</v>
      </c>
      <c r="J730" s="6">
        <f t="shared" si="141"/>
        <v>-6.6706972385219387E-2</v>
      </c>
      <c r="K730" s="6">
        <f t="shared" si="135"/>
        <v>12.133333333333333</v>
      </c>
      <c r="L730" s="6">
        <f t="shared" si="136"/>
        <v>445.56829086302776</v>
      </c>
      <c r="M730" s="6">
        <f t="shared" si="137"/>
        <v>38.496059378352534</v>
      </c>
    </row>
    <row r="731" spans="3:13" x14ac:dyDescent="0.25">
      <c r="C731" s="6">
        <f t="shared" si="142"/>
        <v>729</v>
      </c>
      <c r="D731" s="6">
        <f t="shared" si="132"/>
        <v>0.13298292224516883</v>
      </c>
      <c r="E731" s="6">
        <f t="shared" si="133"/>
        <v>2.5446900494077322</v>
      </c>
      <c r="F731" s="6">
        <f t="shared" si="134"/>
        <v>123.83558688691238</v>
      </c>
      <c r="G731" s="6">
        <f t="shared" si="138"/>
        <v>123.90195260641954</v>
      </c>
      <c r="H731" s="6">
        <f t="shared" si="139"/>
        <v>-6.6365719507160748E-2</v>
      </c>
      <c r="I731" s="6">
        <f t="shared" si="140"/>
        <v>38619.961330958955</v>
      </c>
      <c r="J731" s="6">
        <f t="shared" si="141"/>
        <v>-6.6365719507160748E-2</v>
      </c>
      <c r="K731" s="6">
        <f t="shared" si="135"/>
        <v>12.15</v>
      </c>
      <c r="L731" s="6">
        <f t="shared" si="136"/>
        <v>446.04702938311033</v>
      </c>
      <c r="M731" s="6">
        <f t="shared" si="137"/>
        <v>38.619961330958958</v>
      </c>
    </row>
    <row r="732" spans="3:13" x14ac:dyDescent="0.25">
      <c r="C732" s="6">
        <f t="shared" si="142"/>
        <v>730</v>
      </c>
      <c r="D732" s="6">
        <f t="shared" si="132"/>
        <v>0.13229906688659185</v>
      </c>
      <c r="E732" s="6">
        <f t="shared" si="133"/>
        <v>2.5481807079117211</v>
      </c>
      <c r="F732" s="6">
        <f t="shared" si="134"/>
        <v>123.96822801616096</v>
      </c>
      <c r="G732" s="6">
        <f t="shared" si="138"/>
        <v>124.03425167330613</v>
      </c>
      <c r="H732" s="6">
        <f t="shared" si="139"/>
        <v>-6.6023657145166226E-2</v>
      </c>
      <c r="I732" s="6">
        <f t="shared" si="140"/>
        <v>38743.995582632262</v>
      </c>
      <c r="J732" s="6">
        <f t="shared" si="141"/>
        <v>-6.6023657145166226E-2</v>
      </c>
      <c r="K732" s="6">
        <f t="shared" si="135"/>
        <v>12.166666666666666</v>
      </c>
      <c r="L732" s="6">
        <f t="shared" si="136"/>
        <v>446.52330602390208</v>
      </c>
      <c r="M732" s="6">
        <f t="shared" si="137"/>
        <v>38.743995582632259</v>
      </c>
    </row>
    <row r="733" spans="3:13" x14ac:dyDescent="0.25">
      <c r="C733" s="6">
        <f t="shared" si="142"/>
        <v>731</v>
      </c>
      <c r="D733" s="6">
        <f t="shared" si="132"/>
        <v>0.13161359950563598</v>
      </c>
      <c r="E733" s="6">
        <f t="shared" si="133"/>
        <v>2.5516713664157096</v>
      </c>
      <c r="F733" s="6">
        <f t="shared" si="134"/>
        <v>124.10018448334456</v>
      </c>
      <c r="G733" s="6">
        <f t="shared" si="138"/>
        <v>124.16586527281177</v>
      </c>
      <c r="H733" s="6">
        <f t="shared" si="139"/>
        <v>-6.5680789467208456E-2</v>
      </c>
      <c r="I733" s="6">
        <f t="shared" si="140"/>
        <v>38868.161447905077</v>
      </c>
      <c r="J733" s="6">
        <f t="shared" si="141"/>
        <v>-6.5680789467208456E-2</v>
      </c>
      <c r="K733" s="6">
        <f t="shared" si="135"/>
        <v>12.183333333333334</v>
      </c>
      <c r="L733" s="6">
        <f t="shared" si="136"/>
        <v>446.99711498212235</v>
      </c>
      <c r="M733" s="6">
        <f t="shared" si="137"/>
        <v>38.868161447905074</v>
      </c>
    </row>
    <row r="734" spans="3:13" x14ac:dyDescent="0.25">
      <c r="C734" s="6">
        <f t="shared" si="142"/>
        <v>732</v>
      </c>
      <c r="D734" s="6">
        <f t="shared" si="132"/>
        <v>0.13092652845450475</v>
      </c>
      <c r="E734" s="6">
        <f t="shared" si="133"/>
        <v>2.5551620249196985</v>
      </c>
      <c r="F734" s="6">
        <f t="shared" si="134"/>
        <v>124.2314546806153</v>
      </c>
      <c r="G734" s="6">
        <f t="shared" si="138"/>
        <v>124.29679180126628</v>
      </c>
      <c r="H734" s="6">
        <f t="shared" si="139"/>
        <v>-6.5337120650980296E-2</v>
      </c>
      <c r="I734" s="6">
        <f t="shared" si="140"/>
        <v>38992.458239706342</v>
      </c>
      <c r="J734" s="6">
        <f t="shared" si="141"/>
        <v>-6.5337120650980296E-2</v>
      </c>
      <c r="K734" s="6">
        <f t="shared" si="135"/>
        <v>12.2</v>
      </c>
      <c r="L734" s="6">
        <f t="shared" si="136"/>
        <v>447.46845048455862</v>
      </c>
      <c r="M734" s="6">
        <f t="shared" si="137"/>
        <v>38.992458239706345</v>
      </c>
    </row>
    <row r="735" spans="3:13" x14ac:dyDescent="0.25">
      <c r="C735" s="6">
        <f t="shared" si="142"/>
        <v>733</v>
      </c>
      <c r="D735" s="6">
        <f t="shared" si="132"/>
        <v>0.13023786210494231</v>
      </c>
      <c r="E735" s="6">
        <f t="shared" si="133"/>
        <v>2.5586526834236869</v>
      </c>
      <c r="F735" s="6">
        <f t="shared" si="134"/>
        <v>124.36203700848722</v>
      </c>
      <c r="G735" s="6">
        <f t="shared" si="138"/>
        <v>124.42702966337123</v>
      </c>
      <c r="H735" s="6">
        <f t="shared" si="139"/>
        <v>-6.4992654884008516E-2</v>
      </c>
      <c r="I735" s="6">
        <f t="shared" si="140"/>
        <v>39116.885269369712</v>
      </c>
      <c r="J735" s="6">
        <f t="shared" si="141"/>
        <v>-6.4992654884008516E-2</v>
      </c>
      <c r="K735" s="6">
        <f t="shared" si="135"/>
        <v>12.216666666666667</v>
      </c>
      <c r="L735" s="6">
        <f t="shared" si="136"/>
        <v>447.93730678813642</v>
      </c>
      <c r="M735" s="6">
        <f t="shared" si="137"/>
        <v>39.11688526936971</v>
      </c>
    </row>
    <row r="736" spans="3:13" x14ac:dyDescent="0.25">
      <c r="C736" s="6">
        <f t="shared" si="142"/>
        <v>734</v>
      </c>
      <c r="D736" s="6">
        <f t="shared" si="132"/>
        <v>0.12954760884813057</v>
      </c>
      <c r="E736" s="6">
        <f t="shared" si="133"/>
        <v>2.5621433419276758</v>
      </c>
      <c r="F736" s="6">
        <f t="shared" si="134"/>
        <v>124.49192987585586</v>
      </c>
      <c r="G736" s="6">
        <f t="shared" si="138"/>
        <v>124.55657727221936</v>
      </c>
      <c r="H736" s="6">
        <f t="shared" si="139"/>
        <v>-6.4647396363497478E-2</v>
      </c>
      <c r="I736" s="6">
        <f t="shared" si="140"/>
        <v>39241.44184664193</v>
      </c>
      <c r="J736" s="6">
        <f t="shared" si="141"/>
        <v>-6.4647396363497478E-2</v>
      </c>
      <c r="K736" s="6">
        <f t="shared" si="135"/>
        <v>12.233333333333333</v>
      </c>
      <c r="L736" s="6">
        <f t="shared" si="136"/>
        <v>448.4036781799897</v>
      </c>
      <c r="M736" s="6">
        <f t="shared" si="137"/>
        <v>39.241441846641933</v>
      </c>
    </row>
    <row r="737" spans="3:13" x14ac:dyDescent="0.25">
      <c r="C737" s="6">
        <f t="shared" si="142"/>
        <v>735</v>
      </c>
      <c r="D737" s="6">
        <f t="shared" si="132"/>
        <v>0.12885577709458784</v>
      </c>
      <c r="E737" s="6">
        <f t="shared" si="133"/>
        <v>2.5656340004316642</v>
      </c>
      <c r="F737" s="6">
        <f t="shared" si="134"/>
        <v>124.6211317000177</v>
      </c>
      <c r="G737" s="6">
        <f t="shared" si="138"/>
        <v>124.68543304931394</v>
      </c>
      <c r="H737" s="6">
        <f t="shared" si="139"/>
        <v>-6.430134929624387E-2</v>
      </c>
      <c r="I737" s="6">
        <f t="shared" si="140"/>
        <v>39366.127279691245</v>
      </c>
      <c r="J737" s="6">
        <f t="shared" si="141"/>
        <v>-6.430134929624387E-2</v>
      </c>
      <c r="K737" s="6">
        <f t="shared" si="135"/>
        <v>12.25</v>
      </c>
      <c r="L737" s="6">
        <f t="shared" si="136"/>
        <v>448.86755897753022</v>
      </c>
      <c r="M737" s="6">
        <f t="shared" si="137"/>
        <v>39.366127279691248</v>
      </c>
    </row>
    <row r="738" spans="3:13" x14ac:dyDescent="0.25">
      <c r="C738" s="6">
        <f t="shared" si="142"/>
        <v>736</v>
      </c>
      <c r="D738" s="6">
        <f t="shared" si="132"/>
        <v>0.12816237527406554</v>
      </c>
      <c r="E738" s="6">
        <f t="shared" si="133"/>
        <v>2.5691246589356531</v>
      </c>
      <c r="F738" s="6">
        <f t="shared" si="134"/>
        <v>124.74964090668919</v>
      </c>
      <c r="G738" s="6">
        <f t="shared" si="138"/>
        <v>124.813595424588</v>
      </c>
      <c r="H738" s="6">
        <f t="shared" si="139"/>
        <v>-6.3954517898807239E-2</v>
      </c>
      <c r="I738" s="6">
        <f t="shared" si="140"/>
        <v>39490.940875115833</v>
      </c>
      <c r="J738" s="6">
        <f t="shared" si="141"/>
        <v>-6.3954517898807239E-2</v>
      </c>
      <c r="K738" s="6">
        <f t="shared" si="135"/>
        <v>12.266666666666667</v>
      </c>
      <c r="L738" s="6">
        <f t="shared" si="136"/>
        <v>449.32894352851679</v>
      </c>
      <c r="M738" s="6">
        <f t="shared" si="137"/>
        <v>39.490940875115832</v>
      </c>
    </row>
    <row r="739" spans="3:13" x14ac:dyDescent="0.25">
      <c r="C739" s="6">
        <f t="shared" si="142"/>
        <v>737</v>
      </c>
      <c r="D739" s="6">
        <f t="shared" si="132"/>
        <v>0.12746741183544619</v>
      </c>
      <c r="E739" s="6">
        <f t="shared" si="133"/>
        <v>2.5726153174396416</v>
      </c>
      <c r="F739" s="6">
        <f t="shared" si="134"/>
        <v>124.87745593002623</v>
      </c>
      <c r="G739" s="6">
        <f t="shared" si="138"/>
        <v>124.94106283642344</v>
      </c>
      <c r="H739" s="6">
        <f t="shared" si="139"/>
        <v>-6.360690639721156E-2</v>
      </c>
      <c r="I739" s="6">
        <f t="shared" si="140"/>
        <v>39615.881937952254</v>
      </c>
      <c r="J739" s="6">
        <f t="shared" si="141"/>
        <v>-6.360690639721156E-2</v>
      </c>
      <c r="K739" s="6">
        <f t="shared" si="135"/>
        <v>12.283333333333333</v>
      </c>
      <c r="L739" s="6">
        <f t="shared" si="136"/>
        <v>449.78782621112435</v>
      </c>
      <c r="M739" s="6">
        <f t="shared" si="137"/>
        <v>39.615881937952253</v>
      </c>
    </row>
    <row r="740" spans="3:13" x14ac:dyDescent="0.25">
      <c r="C740" s="6">
        <f t="shared" si="142"/>
        <v>738</v>
      </c>
      <c r="D740" s="6">
        <f t="shared" si="132"/>
        <v>0.12677089524663981</v>
      </c>
      <c r="E740" s="6">
        <f t="shared" si="133"/>
        <v>2.5761059759436304</v>
      </c>
      <c r="F740" s="6">
        <f t="shared" si="134"/>
        <v>125.00457521264313</v>
      </c>
      <c r="G740" s="6">
        <f t="shared" si="138"/>
        <v>125.06783373167008</v>
      </c>
      <c r="H740" s="6">
        <f t="shared" si="139"/>
        <v>-6.3258519026945237E-2</v>
      </c>
      <c r="I740" s="6">
        <f t="shared" si="140"/>
        <v>39740.949771683925</v>
      </c>
      <c r="J740" s="6">
        <f t="shared" si="141"/>
        <v>-6.3258519026945237E-2</v>
      </c>
      <c r="K740" s="6">
        <f t="shared" si="135"/>
        <v>12.3</v>
      </c>
      <c r="L740" s="6">
        <f t="shared" si="136"/>
        <v>450.24420143401227</v>
      </c>
      <c r="M740" s="6">
        <f t="shared" si="137"/>
        <v>39.740949771683923</v>
      </c>
    </row>
    <row r="741" spans="3:13" x14ac:dyDescent="0.25">
      <c r="C741" s="6">
        <f t="shared" si="142"/>
        <v>739</v>
      </c>
      <c r="D741" s="6">
        <f t="shared" si="132"/>
        <v>0.12607283399448138</v>
      </c>
      <c r="E741" s="6">
        <f t="shared" si="133"/>
        <v>2.5795966344476189</v>
      </c>
      <c r="F741" s="6">
        <f t="shared" si="134"/>
        <v>125.13099720563152</v>
      </c>
      <c r="G741" s="6">
        <f t="shared" si="138"/>
        <v>125.19390656566456</v>
      </c>
      <c r="H741" s="6">
        <f t="shared" si="139"/>
        <v>-6.2909360033046369E-2</v>
      </c>
      <c r="I741" s="6">
        <f t="shared" si="140"/>
        <v>39866.143678249588</v>
      </c>
      <c r="J741" s="6">
        <f t="shared" si="141"/>
        <v>-6.2909360033046369E-2</v>
      </c>
      <c r="K741" s="6">
        <f t="shared" si="135"/>
        <v>12.316666666666666</v>
      </c>
      <c r="L741" s="6">
        <f t="shared" si="136"/>
        <v>450.69806363639242</v>
      </c>
      <c r="M741" s="6">
        <f t="shared" si="137"/>
        <v>39.866143678249585</v>
      </c>
    </row>
    <row r="742" spans="3:13" x14ac:dyDescent="0.25">
      <c r="C742" s="6">
        <f t="shared" si="142"/>
        <v>740</v>
      </c>
      <c r="D742" s="6">
        <f t="shared" si="132"/>
        <v>0.12537323658462679</v>
      </c>
      <c r="E742" s="6">
        <f t="shared" si="133"/>
        <v>2.5830872929516078</v>
      </c>
      <c r="F742" s="6">
        <f t="shared" si="134"/>
        <v>125.25672036857932</v>
      </c>
      <c r="G742" s="6">
        <f t="shared" si="138"/>
        <v>125.31927980224918</v>
      </c>
      <c r="H742" s="6">
        <f t="shared" si="139"/>
        <v>-6.2559433669861164E-2</v>
      </c>
      <c r="I742" s="6">
        <f t="shared" si="140"/>
        <v>39991.462958051838</v>
      </c>
      <c r="J742" s="6">
        <f t="shared" si="141"/>
        <v>-6.2559433669861164E-2</v>
      </c>
      <c r="K742" s="6">
        <f t="shared" si="135"/>
        <v>12.333333333333334</v>
      </c>
      <c r="L742" s="6">
        <f t="shared" si="136"/>
        <v>451.14940728809705</v>
      </c>
      <c r="M742" s="6">
        <f t="shared" si="137"/>
        <v>39.991462958051841</v>
      </c>
    </row>
    <row r="743" spans="3:13" x14ac:dyDescent="0.25">
      <c r="C743" s="6">
        <f t="shared" si="142"/>
        <v>741</v>
      </c>
      <c r="D743" s="6">
        <f t="shared" si="132"/>
        <v>0.1246721115414499</v>
      </c>
      <c r="E743" s="6">
        <f t="shared" si="133"/>
        <v>2.5865779514555962</v>
      </c>
      <c r="F743" s="6">
        <f t="shared" si="134"/>
        <v>125.38174316958946</v>
      </c>
      <c r="G743" s="6">
        <f t="shared" si="138"/>
        <v>125.44395191379063</v>
      </c>
      <c r="H743" s="6">
        <f t="shared" si="139"/>
        <v>-6.2208744201171839E-2</v>
      </c>
      <c r="I743" s="6">
        <f t="shared" si="140"/>
        <v>40116.906909965626</v>
      </c>
      <c r="J743" s="6">
        <f t="shared" si="141"/>
        <v>-6.2208744201171839E-2</v>
      </c>
      <c r="K743" s="6">
        <f t="shared" si="135"/>
        <v>12.35</v>
      </c>
      <c r="L743" s="6">
        <f t="shared" si="136"/>
        <v>451.59822688964624</v>
      </c>
      <c r="M743" s="6">
        <f t="shared" si="137"/>
        <v>40.116906909965628</v>
      </c>
    </row>
    <row r="744" spans="3:13" x14ac:dyDescent="0.25">
      <c r="C744" s="6">
        <f t="shared" si="142"/>
        <v>742</v>
      </c>
      <c r="D744" s="6">
        <f t="shared" si="132"/>
        <v>0.12396946740793791</v>
      </c>
      <c r="E744" s="6">
        <f t="shared" si="133"/>
        <v>2.5900686099595851</v>
      </c>
      <c r="F744" s="6">
        <f t="shared" si="134"/>
        <v>125.50606408529858</v>
      </c>
      <c r="G744" s="6">
        <f t="shared" si="138"/>
        <v>125.56792138119856</v>
      </c>
      <c r="H744" s="6">
        <f t="shared" si="139"/>
        <v>-6.1857295899983455E-2</v>
      </c>
      <c r="I744" s="6">
        <f t="shared" si="140"/>
        <v>40242.474831346823</v>
      </c>
      <c r="J744" s="6">
        <f t="shared" si="141"/>
        <v>-6.1857295899983455E-2</v>
      </c>
      <c r="K744" s="6">
        <f t="shared" si="135"/>
        <v>12.366666666666667</v>
      </c>
      <c r="L744" s="6">
        <f t="shared" si="136"/>
        <v>452.0445169723148</v>
      </c>
      <c r="M744" s="6">
        <f t="shared" si="137"/>
        <v>40.242474831346826</v>
      </c>
    </row>
    <row r="745" spans="3:13" x14ac:dyDescent="0.25">
      <c r="C745" s="6">
        <f t="shared" si="142"/>
        <v>743</v>
      </c>
      <c r="D745" s="6">
        <f t="shared" si="132"/>
        <v>0.12326531274558804</v>
      </c>
      <c r="E745" s="6">
        <f t="shared" si="133"/>
        <v>2.5935592684635735</v>
      </c>
      <c r="F745" s="6">
        <f t="shared" si="134"/>
        <v>125.62968160089554</v>
      </c>
      <c r="G745" s="6">
        <f t="shared" si="138"/>
        <v>125.69118669394415</v>
      </c>
      <c r="H745" s="6">
        <f t="shared" si="139"/>
        <v>-6.1505093048609183E-2</v>
      </c>
      <c r="I745" s="6">
        <f t="shared" si="140"/>
        <v>40368.166018040763</v>
      </c>
      <c r="J745" s="6">
        <f t="shared" si="141"/>
        <v>-6.1505093048609183E-2</v>
      </c>
      <c r="K745" s="6">
        <f t="shared" si="135"/>
        <v>12.383333333333333</v>
      </c>
      <c r="L745" s="6">
        <f t="shared" si="136"/>
        <v>452.48827209819893</v>
      </c>
      <c r="M745" s="6">
        <f t="shared" si="137"/>
        <v>40.36816601804076</v>
      </c>
    </row>
    <row r="746" spans="3:13" x14ac:dyDescent="0.25">
      <c r="C746" s="6">
        <f t="shared" si="142"/>
        <v>744</v>
      </c>
      <c r="D746" s="6">
        <f t="shared" si="132"/>
        <v>0.12255965613430241</v>
      </c>
      <c r="E746" s="6">
        <f t="shared" si="133"/>
        <v>2.5970499269675624</v>
      </c>
      <c r="F746" s="6">
        <f t="shared" si="134"/>
        <v>125.75259421013992</v>
      </c>
      <c r="G746" s="6">
        <f t="shared" si="138"/>
        <v>125.81374635007845</v>
      </c>
      <c r="H746" s="6">
        <f t="shared" si="139"/>
        <v>-6.1152139938528194E-2</v>
      </c>
      <c r="I746" s="6">
        <f t="shared" si="140"/>
        <v>40493.979764390839</v>
      </c>
      <c r="J746" s="6">
        <f t="shared" si="141"/>
        <v>-6.1152139938528194E-2</v>
      </c>
      <c r="K746" s="6">
        <f t="shared" si="135"/>
        <v>12.4</v>
      </c>
      <c r="L746" s="6">
        <f t="shared" si="136"/>
        <v>452.92948686028245</v>
      </c>
      <c r="M746" s="6">
        <f t="shared" si="137"/>
        <v>40.493979764390836</v>
      </c>
    </row>
    <row r="747" spans="3:13" x14ac:dyDescent="0.25">
      <c r="C747" s="6">
        <f t="shared" si="142"/>
        <v>745</v>
      </c>
      <c r="D747" s="6">
        <f t="shared" si="132"/>
        <v>0.12185250617228434</v>
      </c>
      <c r="E747" s="6">
        <f t="shared" si="133"/>
        <v>2.6005405854715509</v>
      </c>
      <c r="F747" s="6">
        <f t="shared" si="134"/>
        <v>125.87480041538035</v>
      </c>
      <c r="G747" s="6">
        <f t="shared" si="138"/>
        <v>125.93559885625073</v>
      </c>
      <c r="H747" s="6">
        <f t="shared" si="139"/>
        <v>-6.0798440870385662E-2</v>
      </c>
      <c r="I747" s="6">
        <f t="shared" si="140"/>
        <v>40619.915363247092</v>
      </c>
      <c r="J747" s="6">
        <f t="shared" si="141"/>
        <v>-6.0798440870385662E-2</v>
      </c>
      <c r="K747" s="6">
        <f t="shared" si="135"/>
        <v>12.416666666666666</v>
      </c>
      <c r="L747" s="6">
        <f t="shared" si="136"/>
        <v>453.36815588250266</v>
      </c>
      <c r="M747" s="6">
        <f t="shared" si="137"/>
        <v>40.619915363247088</v>
      </c>
    </row>
    <row r="748" spans="3:13" x14ac:dyDescent="0.25">
      <c r="C748" s="6">
        <f t="shared" si="142"/>
        <v>746</v>
      </c>
      <c r="D748" s="6">
        <f t="shared" si="132"/>
        <v>0.12114387147593279</v>
      </c>
      <c r="E748" s="6">
        <f t="shared" si="133"/>
        <v>2.6040312439755398</v>
      </c>
      <c r="F748" s="6">
        <f t="shared" si="134"/>
        <v>125.99629872757282</v>
      </c>
      <c r="G748" s="6">
        <f t="shared" si="138"/>
        <v>126.05674272772667</v>
      </c>
      <c r="H748" s="6">
        <f t="shared" si="139"/>
        <v>-6.0444000153850652E-2</v>
      </c>
      <c r="I748" s="6">
        <f t="shared" si="140"/>
        <v>40745.972105974819</v>
      </c>
      <c r="J748" s="6">
        <f t="shared" si="141"/>
        <v>-6.0444000153850652E-2</v>
      </c>
      <c r="K748" s="6">
        <f t="shared" si="135"/>
        <v>12.433333333333334</v>
      </c>
      <c r="L748" s="6">
        <f t="shared" si="136"/>
        <v>453.80427381981599</v>
      </c>
      <c r="M748" s="6">
        <f t="shared" si="137"/>
        <v>40.745972105974822</v>
      </c>
    </row>
    <row r="749" spans="3:13" x14ac:dyDescent="0.25">
      <c r="C749" s="6">
        <f t="shared" si="142"/>
        <v>747</v>
      </c>
      <c r="D749" s="6">
        <f t="shared" si="132"/>
        <v>0.12043376067973807</v>
      </c>
      <c r="E749" s="6">
        <f t="shared" si="133"/>
        <v>2.6075219024795282</v>
      </c>
      <c r="F749" s="6">
        <f t="shared" si="134"/>
        <v>126.11708766629874</v>
      </c>
      <c r="G749" s="6">
        <f t="shared" si="138"/>
        <v>126.1771764884064</v>
      </c>
      <c r="H749" s="6">
        <f t="shared" si="139"/>
        <v>-6.0088822107658757E-2</v>
      </c>
      <c r="I749" s="6">
        <f t="shared" si="140"/>
        <v>40872.149282463222</v>
      </c>
      <c r="J749" s="6">
        <f t="shared" si="141"/>
        <v>-6.0088822107658757E-2</v>
      </c>
      <c r="K749" s="6">
        <f t="shared" si="135"/>
        <v>12.45</v>
      </c>
      <c r="L749" s="6">
        <f t="shared" si="136"/>
        <v>454.23783535826306</v>
      </c>
      <c r="M749" s="6">
        <f t="shared" si="137"/>
        <v>40.872149282463219</v>
      </c>
    </row>
    <row r="750" spans="3:13" x14ac:dyDescent="0.25">
      <c r="C750" s="6">
        <f t="shared" si="142"/>
        <v>748</v>
      </c>
      <c r="D750" s="6">
        <f t="shared" si="132"/>
        <v>0.11972218243617595</v>
      </c>
      <c r="E750" s="6">
        <f t="shared" si="133"/>
        <v>2.6110125609835171</v>
      </c>
      <c r="F750" s="6">
        <f t="shared" si="134"/>
        <v>126.23716575978298</v>
      </c>
      <c r="G750" s="6">
        <f t="shared" si="138"/>
        <v>126.29689867084258</v>
      </c>
      <c r="H750" s="6">
        <f t="shared" si="139"/>
        <v>-5.9732911059597882E-2</v>
      </c>
      <c r="I750" s="6">
        <f t="shared" si="140"/>
        <v>40998.446181134066</v>
      </c>
      <c r="J750" s="6">
        <f t="shared" si="141"/>
        <v>-5.9732911059597882E-2</v>
      </c>
      <c r="K750" s="6">
        <f t="shared" si="135"/>
        <v>12.466666666666667</v>
      </c>
      <c r="L750" s="6">
        <f t="shared" si="136"/>
        <v>454.66883521503325</v>
      </c>
      <c r="M750" s="6">
        <f t="shared" si="137"/>
        <v>40.998446181134064</v>
      </c>
    </row>
    <row r="751" spans="3:13" x14ac:dyDescent="0.25">
      <c r="C751" s="6">
        <f t="shared" si="142"/>
        <v>749</v>
      </c>
      <c r="D751" s="6">
        <f t="shared" si="132"/>
        <v>0.11900914541560297</v>
      </c>
      <c r="E751" s="6">
        <f t="shared" si="133"/>
        <v>2.6145032194875055</v>
      </c>
      <c r="F751" s="6">
        <f t="shared" si="134"/>
        <v>126.35653154491189</v>
      </c>
      <c r="G751" s="6">
        <f t="shared" si="138"/>
        <v>126.41590781625818</v>
      </c>
      <c r="H751" s="6">
        <f t="shared" si="139"/>
        <v>-5.9376271346295084E-2</v>
      </c>
      <c r="I751" s="6">
        <f t="shared" si="140"/>
        <v>41124.862088950322</v>
      </c>
      <c r="J751" s="6">
        <f t="shared" si="141"/>
        <v>-5.9376271346295084E-2</v>
      </c>
      <c r="K751" s="6">
        <f t="shared" si="135"/>
        <v>12.483333333333333</v>
      </c>
      <c r="L751" s="6">
        <f t="shared" si="136"/>
        <v>455.09726813852944</v>
      </c>
      <c r="M751" s="6">
        <f t="shared" si="137"/>
        <v>41.124862088950323</v>
      </c>
    </row>
    <row r="752" spans="3:13" x14ac:dyDescent="0.25">
      <c r="C752" s="6">
        <f t="shared" si="142"/>
        <v>750</v>
      </c>
      <c r="D752" s="6">
        <f t="shared" si="132"/>
        <v>0.11829465830614999</v>
      </c>
      <c r="E752" s="6">
        <f t="shared" si="133"/>
        <v>2.6179938779914944</v>
      </c>
      <c r="F752" s="6">
        <f t="shared" si="134"/>
        <v>126.47518356725105</v>
      </c>
      <c r="G752" s="6">
        <f t="shared" si="138"/>
        <v>126.53420247456434</v>
      </c>
      <c r="H752" s="6">
        <f t="shared" si="139"/>
        <v>-5.9018907313287627E-2</v>
      </c>
      <c r="I752" s="6">
        <f t="shared" si="140"/>
        <v>41251.396291424884</v>
      </c>
      <c r="J752" s="6">
        <f t="shared" si="141"/>
        <v>-5.9018907313287627E-2</v>
      </c>
      <c r="K752" s="6">
        <f t="shared" si="135"/>
        <v>12.5</v>
      </c>
      <c r="L752" s="6">
        <f t="shared" si="136"/>
        <v>455.5231289084316</v>
      </c>
      <c r="M752" s="6">
        <f t="shared" si="137"/>
        <v>41.251396291424882</v>
      </c>
    </row>
    <row r="753" spans="3:13" x14ac:dyDescent="0.25">
      <c r="C753" s="6">
        <f t="shared" si="142"/>
        <v>751</v>
      </c>
      <c r="D753" s="6">
        <f t="shared" si="132"/>
        <v>0.11757872981361717</v>
      </c>
      <c r="E753" s="6">
        <f t="shared" si="133"/>
        <v>2.6214845364954829</v>
      </c>
      <c r="F753" s="6">
        <f t="shared" si="134"/>
        <v>126.59312038106296</v>
      </c>
      <c r="G753" s="6">
        <f t="shared" si="138"/>
        <v>126.65178120437795</v>
      </c>
      <c r="H753" s="6">
        <f t="shared" si="139"/>
        <v>-5.8660823314994559E-2</v>
      </c>
      <c r="I753" s="6">
        <f t="shared" si="140"/>
        <v>41378.048072629259</v>
      </c>
      <c r="J753" s="6">
        <f t="shared" si="141"/>
        <v>-5.8660823314994559E-2</v>
      </c>
      <c r="K753" s="6">
        <f t="shared" si="135"/>
        <v>12.516666666666667</v>
      </c>
      <c r="L753" s="6">
        <f t="shared" si="136"/>
        <v>455.94641233576067</v>
      </c>
      <c r="M753" s="6">
        <f t="shared" si="137"/>
        <v>41.378048072629262</v>
      </c>
    </row>
    <row r="754" spans="3:13" x14ac:dyDescent="0.25">
      <c r="C754" s="6">
        <f t="shared" si="142"/>
        <v>752</v>
      </c>
      <c r="D754" s="6">
        <f t="shared" si="132"/>
        <v>0.11686136866136707</v>
      </c>
      <c r="E754" s="6">
        <f t="shared" si="133"/>
        <v>2.6249751949994717</v>
      </c>
      <c r="F754" s="6">
        <f t="shared" si="134"/>
        <v>126.71034054932483</v>
      </c>
      <c r="G754" s="6">
        <f t="shared" si="138"/>
        <v>126.76864257303932</v>
      </c>
      <c r="H754" s="6">
        <f t="shared" si="139"/>
        <v>-5.8302023714489337E-2</v>
      </c>
      <c r="I754" s="6">
        <f t="shared" si="140"/>
        <v>41504.816715202302</v>
      </c>
      <c r="J754" s="6">
        <f t="shared" si="141"/>
        <v>-5.8302023714489337E-2</v>
      </c>
      <c r="K754" s="6">
        <f t="shared" si="135"/>
        <v>12.533333333333333</v>
      </c>
      <c r="L754" s="6">
        <f t="shared" si="136"/>
        <v>456.36711326294153</v>
      </c>
      <c r="M754" s="6">
        <f t="shared" si="137"/>
        <v>41.504816715202303</v>
      </c>
    </row>
    <row r="755" spans="3:13" x14ac:dyDescent="0.25">
      <c r="C755" s="6">
        <f t="shared" si="142"/>
        <v>753</v>
      </c>
      <c r="D755" s="6">
        <f t="shared" si="132"/>
        <v>0.1161425835902191</v>
      </c>
      <c r="E755" s="6">
        <f t="shared" si="133"/>
        <v>2.6284658535034602</v>
      </c>
      <c r="F755" s="6">
        <f t="shared" si="134"/>
        <v>126.82684264374586</v>
      </c>
      <c r="G755" s="6">
        <f t="shared" si="138"/>
        <v>126.88478515662953</v>
      </c>
      <c r="H755" s="6">
        <f t="shared" si="139"/>
        <v>-5.7942512883670361E-2</v>
      </c>
      <c r="I755" s="6">
        <f t="shared" si="140"/>
        <v>41631.701500358933</v>
      </c>
      <c r="J755" s="6">
        <f t="shared" si="141"/>
        <v>-5.7942512883670361E-2</v>
      </c>
      <c r="K755" s="6">
        <f t="shared" si="135"/>
        <v>12.55</v>
      </c>
      <c r="L755" s="6">
        <f t="shared" si="136"/>
        <v>456.78522656386633</v>
      </c>
      <c r="M755" s="6">
        <f t="shared" si="137"/>
        <v>41.631701500358936</v>
      </c>
    </row>
    <row r="756" spans="3:13" x14ac:dyDescent="0.25">
      <c r="C756" s="6">
        <f t="shared" si="142"/>
        <v>754</v>
      </c>
      <c r="D756" s="6">
        <f t="shared" si="132"/>
        <v>0.11542238335834237</v>
      </c>
      <c r="E756" s="6">
        <f t="shared" si="133"/>
        <v>2.6319565120074491</v>
      </c>
      <c r="F756" s="6">
        <f t="shared" si="134"/>
        <v>126.94262524478484</v>
      </c>
      <c r="G756" s="6">
        <f t="shared" si="138"/>
        <v>127.00020753998787</v>
      </c>
      <c r="H756" s="6">
        <f t="shared" si="139"/>
        <v>-5.7582295203033595E-2</v>
      </c>
      <c r="I756" s="6">
        <f t="shared" si="140"/>
        <v>41758.701707898923</v>
      </c>
      <c r="J756" s="6">
        <f t="shared" si="141"/>
        <v>-5.7582295203033595E-2</v>
      </c>
      <c r="K756" s="6">
        <f t="shared" si="135"/>
        <v>12.566666666666666</v>
      </c>
      <c r="L756" s="6">
        <f t="shared" si="136"/>
        <v>457.20074714395633</v>
      </c>
      <c r="M756" s="6">
        <f t="shared" si="137"/>
        <v>41.758701707898922</v>
      </c>
    </row>
    <row r="757" spans="3:13" x14ac:dyDescent="0.25">
      <c r="C757" s="6">
        <f t="shared" si="142"/>
        <v>755</v>
      </c>
      <c r="D757" s="6">
        <f t="shared" si="132"/>
        <v>0.1147007767411496</v>
      </c>
      <c r="E757" s="6">
        <f t="shared" si="133"/>
        <v>2.6354471705114375</v>
      </c>
      <c r="F757" s="6">
        <f t="shared" si="134"/>
        <v>127.05768694166726</v>
      </c>
      <c r="G757" s="6">
        <f t="shared" si="138"/>
        <v>127.11490831672901</v>
      </c>
      <c r="H757" s="6">
        <f t="shared" si="139"/>
        <v>-5.722137506175784E-2</v>
      </c>
      <c r="I757" s="6">
        <f t="shared" si="140"/>
        <v>41885.816616215649</v>
      </c>
      <c r="J757" s="6">
        <f t="shared" si="141"/>
        <v>-5.722137506175784E-2</v>
      </c>
      <c r="K757" s="6">
        <f t="shared" si="135"/>
        <v>12.583333333333334</v>
      </c>
      <c r="L757" s="6">
        <f t="shared" si="136"/>
        <v>457.61366994022444</v>
      </c>
      <c r="M757" s="6">
        <f t="shared" si="137"/>
        <v>41.885816616215649</v>
      </c>
    </row>
    <row r="758" spans="3:13" x14ac:dyDescent="0.25">
      <c r="C758" s="6">
        <f t="shared" si="142"/>
        <v>756</v>
      </c>
      <c r="D758" s="6">
        <f t="shared" si="132"/>
        <v>0.1139777725311895</v>
      </c>
      <c r="E758" s="6">
        <f t="shared" si="133"/>
        <v>2.6389378290154264</v>
      </c>
      <c r="F758" s="6">
        <f t="shared" si="134"/>
        <v>127.17202633240269</v>
      </c>
      <c r="G758" s="6">
        <f t="shared" si="138"/>
        <v>127.2288860892602</v>
      </c>
      <c r="H758" s="6">
        <f t="shared" si="139"/>
        <v>-5.6859756857505772E-2</v>
      </c>
      <c r="I758" s="6">
        <f t="shared" si="140"/>
        <v>42013.045502304907</v>
      </c>
      <c r="J758" s="6">
        <f t="shared" si="141"/>
        <v>-5.6859756857505772E-2</v>
      </c>
      <c r="K758" s="6">
        <f t="shared" si="135"/>
        <v>12.6</v>
      </c>
      <c r="L758" s="6">
        <f t="shared" si="136"/>
        <v>458.02398992133669</v>
      </c>
      <c r="M758" s="6">
        <f t="shared" si="137"/>
        <v>42.013045502304905</v>
      </c>
    </row>
    <row r="759" spans="3:13" x14ac:dyDescent="0.25">
      <c r="C759" s="6">
        <f t="shared" si="142"/>
        <v>757</v>
      </c>
      <c r="D759" s="6">
        <f t="shared" si="132"/>
        <v>0.11325337953804039</v>
      </c>
      <c r="E759" s="6">
        <f t="shared" si="133"/>
        <v>2.6424284875194148</v>
      </c>
      <c r="F759" s="6">
        <f t="shared" si="134"/>
        <v>127.28564202380171</v>
      </c>
      <c r="G759" s="6">
        <f t="shared" si="138"/>
        <v>127.34213946879824</v>
      </c>
      <c r="H759" s="6">
        <f t="shared" si="139"/>
        <v>-5.6497444996523427E-2</v>
      </c>
      <c r="I759" s="6">
        <f t="shared" si="140"/>
        <v>42140.387641773705</v>
      </c>
      <c r="J759" s="6">
        <f t="shared" si="141"/>
        <v>-5.6497444996523427E-2</v>
      </c>
      <c r="K759" s="6">
        <f t="shared" si="135"/>
        <v>12.616666666666667</v>
      </c>
      <c r="L759" s="6">
        <f t="shared" si="136"/>
        <v>458.43170208767367</v>
      </c>
      <c r="M759" s="6">
        <f t="shared" si="137"/>
        <v>42.140387641773707</v>
      </c>
    </row>
    <row r="760" spans="3:13" x14ac:dyDescent="0.25">
      <c r="C760" s="6">
        <f t="shared" si="142"/>
        <v>758</v>
      </c>
      <c r="D760" s="6">
        <f t="shared" si="132"/>
        <v>0.1125276065882021</v>
      </c>
      <c r="E760" s="6">
        <f t="shared" si="133"/>
        <v>2.6459191460234037</v>
      </c>
      <c r="F760" s="6">
        <f t="shared" si="134"/>
        <v>127.39853263149303</v>
      </c>
      <c r="G760" s="6">
        <f t="shared" si="138"/>
        <v>127.45466707538644</v>
      </c>
      <c r="H760" s="6">
        <f t="shared" si="139"/>
        <v>-5.6134443893412822E-2</v>
      </c>
      <c r="I760" s="6">
        <f t="shared" si="140"/>
        <v>42267.842308849089</v>
      </c>
      <c r="J760" s="6">
        <f t="shared" si="141"/>
        <v>-5.6134443893412822E-2</v>
      </c>
      <c r="K760" s="6">
        <f t="shared" si="135"/>
        <v>12.633333333333333</v>
      </c>
      <c r="L760" s="6">
        <f t="shared" si="136"/>
        <v>458.83680147139114</v>
      </c>
      <c r="M760" s="6">
        <f t="shared" si="137"/>
        <v>42.26784230884909</v>
      </c>
    </row>
    <row r="761" spans="3:13" x14ac:dyDescent="0.25">
      <c r="C761" s="6">
        <f t="shared" si="142"/>
        <v>759</v>
      </c>
      <c r="D761" s="6">
        <f t="shared" si="132"/>
        <v>0.11180046252498918</v>
      </c>
      <c r="E761" s="6">
        <f t="shared" si="133"/>
        <v>2.6494098045273922</v>
      </c>
      <c r="F761" s="6">
        <f t="shared" si="134"/>
        <v>127.51069677994013</v>
      </c>
      <c r="G761" s="6">
        <f t="shared" si="138"/>
        <v>127.56646753791142</v>
      </c>
      <c r="H761" s="6">
        <f t="shared" si="139"/>
        <v>-5.5770757971288276E-2</v>
      </c>
      <c r="I761" s="6">
        <f t="shared" si="140"/>
        <v>42395.408776386997</v>
      </c>
      <c r="J761" s="6">
        <f t="shared" si="141"/>
        <v>-5.5770757971288276E-2</v>
      </c>
      <c r="K761" s="6">
        <f t="shared" si="135"/>
        <v>12.65</v>
      </c>
      <c r="L761" s="6">
        <f t="shared" si="136"/>
        <v>459.23928313648111</v>
      </c>
      <c r="M761" s="6">
        <f t="shared" si="137"/>
        <v>42.395408776387001</v>
      </c>
    </row>
    <row r="762" spans="3:13" x14ac:dyDescent="0.25">
      <c r="C762" s="6">
        <f t="shared" si="142"/>
        <v>760</v>
      </c>
      <c r="D762" s="6">
        <f t="shared" si="132"/>
        <v>0.11107195620842238</v>
      </c>
      <c r="E762" s="6">
        <f t="shared" si="133"/>
        <v>2.6529004630313811</v>
      </c>
      <c r="F762" s="6">
        <f t="shared" si="134"/>
        <v>127.62213310245838</v>
      </c>
      <c r="G762" s="6">
        <f t="shared" si="138"/>
        <v>127.67753949411984</v>
      </c>
      <c r="H762" s="6">
        <f t="shared" si="139"/>
        <v>-5.5406391661463772E-2</v>
      </c>
      <c r="I762" s="6">
        <f t="shared" si="140"/>
        <v>42523.086315881119</v>
      </c>
      <c r="J762" s="6">
        <f t="shared" si="141"/>
        <v>-5.5406391661463772E-2</v>
      </c>
      <c r="K762" s="6">
        <f t="shared" si="135"/>
        <v>12.666666666666666</v>
      </c>
      <c r="L762" s="6">
        <f t="shared" si="136"/>
        <v>459.63914217883143</v>
      </c>
      <c r="M762" s="6">
        <f t="shared" si="137"/>
        <v>42.523086315881116</v>
      </c>
    </row>
    <row r="763" spans="3:13" x14ac:dyDescent="0.25">
      <c r="C763" s="6">
        <f t="shared" si="142"/>
        <v>761</v>
      </c>
      <c r="D763" s="6">
        <f t="shared" si="132"/>
        <v>0.11034209651512143</v>
      </c>
      <c r="E763" s="6">
        <f t="shared" si="133"/>
        <v>2.6563911215353695</v>
      </c>
      <c r="F763" s="6">
        <f t="shared" si="134"/>
        <v>127.73284024123123</v>
      </c>
      <c r="G763" s="6">
        <f t="shared" si="138"/>
        <v>127.78788159063497</v>
      </c>
      <c r="H763" s="6">
        <f t="shared" si="139"/>
        <v>-5.5041349403737172E-2</v>
      </c>
      <c r="I763" s="6">
        <f t="shared" si="140"/>
        <v>42650.874197471756</v>
      </c>
      <c r="J763" s="6">
        <f t="shared" si="141"/>
        <v>-5.5041349403737172E-2</v>
      </c>
      <c r="K763" s="6">
        <f t="shared" si="135"/>
        <v>12.683333333333334</v>
      </c>
      <c r="L763" s="6">
        <f t="shared" si="136"/>
        <v>460.03637372628589</v>
      </c>
      <c r="M763" s="6">
        <f t="shared" si="137"/>
        <v>42.650874197471758</v>
      </c>
    </row>
    <row r="764" spans="3:13" x14ac:dyDescent="0.25">
      <c r="C764" s="6">
        <f t="shared" si="142"/>
        <v>762</v>
      </c>
      <c r="D764" s="6">
        <f t="shared" si="132"/>
        <v>0.10961089233819621</v>
      </c>
      <c r="E764" s="6">
        <f t="shared" si="133"/>
        <v>2.6598817800393584</v>
      </c>
      <c r="F764" s="6">
        <f t="shared" si="134"/>
        <v>127.84281684732721</v>
      </c>
      <c r="G764" s="6">
        <f t="shared" si="138"/>
        <v>127.89749248297316</v>
      </c>
      <c r="H764" s="6">
        <f t="shared" si="139"/>
        <v>-5.4675635645949683E-2</v>
      </c>
      <c r="I764" s="6">
        <f t="shared" si="140"/>
        <v>42778.77168995473</v>
      </c>
      <c r="J764" s="6">
        <f t="shared" si="141"/>
        <v>-5.4675635645949683E-2</v>
      </c>
      <c r="K764" s="6">
        <f t="shared" si="135"/>
        <v>12.7</v>
      </c>
      <c r="L764" s="6">
        <f t="shared" si="136"/>
        <v>460.43097293870335</v>
      </c>
      <c r="M764" s="6">
        <f t="shared" si="137"/>
        <v>42.778771689954731</v>
      </c>
    </row>
    <row r="765" spans="3:13" x14ac:dyDescent="0.25">
      <c r="C765" s="6">
        <f t="shared" si="142"/>
        <v>763</v>
      </c>
      <c r="D765" s="6">
        <f t="shared" si="132"/>
        <v>0.10887835258713903</v>
      </c>
      <c r="E765" s="6">
        <f t="shared" si="133"/>
        <v>2.6633724385433468</v>
      </c>
      <c r="F765" s="6">
        <f t="shared" si="134"/>
        <v>127.95206158071606</v>
      </c>
      <c r="G765" s="6">
        <f t="shared" si="138"/>
        <v>128.00637083556029</v>
      </c>
      <c r="H765" s="6">
        <f t="shared" si="139"/>
        <v>-5.4309254844227439E-2</v>
      </c>
      <c r="I765" s="6">
        <f t="shared" si="140"/>
        <v>42906.77806079029</v>
      </c>
      <c r="J765" s="6">
        <f t="shared" si="141"/>
        <v>-5.4309254844227439E-2</v>
      </c>
      <c r="K765" s="6">
        <f t="shared" si="135"/>
        <v>12.716666666666667</v>
      </c>
      <c r="L765" s="6">
        <f t="shared" si="136"/>
        <v>460.82293500801705</v>
      </c>
      <c r="M765" s="6">
        <f t="shared" si="137"/>
        <v>42.906778060790288</v>
      </c>
    </row>
    <row r="766" spans="3:13" x14ac:dyDescent="0.25">
      <c r="C766" s="6">
        <f t="shared" si="142"/>
        <v>764</v>
      </c>
      <c r="D766" s="6">
        <f t="shared" si="132"/>
        <v>0.10814448618771538</v>
      </c>
      <c r="E766" s="6">
        <f t="shared" si="133"/>
        <v>2.6668630970473357</v>
      </c>
      <c r="F766" s="6">
        <f t="shared" si="134"/>
        <v>128.06057311028519</v>
      </c>
      <c r="G766" s="6">
        <f t="shared" si="138"/>
        <v>128.114515321748</v>
      </c>
      <c r="H766" s="6">
        <f t="shared" si="139"/>
        <v>-5.3942211462810974E-2</v>
      </c>
      <c r="I766" s="6">
        <f t="shared" si="140"/>
        <v>43034.892576112041</v>
      </c>
      <c r="J766" s="6">
        <f t="shared" si="141"/>
        <v>-5.3942211462810974E-2</v>
      </c>
      <c r="K766" s="6">
        <f t="shared" si="135"/>
        <v>12.733333333333333</v>
      </c>
      <c r="L766" s="6">
        <f t="shared" si="136"/>
        <v>461.21225515829281</v>
      </c>
      <c r="M766" s="6">
        <f t="shared" si="137"/>
        <v>43.034892576112043</v>
      </c>
    </row>
    <row r="767" spans="3:13" x14ac:dyDescent="0.25">
      <c r="C767" s="6">
        <f t="shared" si="142"/>
        <v>765</v>
      </c>
      <c r="D767" s="6">
        <f t="shared" si="132"/>
        <v>0.10740930208185595</v>
      </c>
      <c r="E767" s="6">
        <f t="shared" si="133"/>
        <v>2.6703537555513241</v>
      </c>
      <c r="F767" s="6">
        <f t="shared" si="134"/>
        <v>128.16835011385584</v>
      </c>
      <c r="G767" s="6">
        <f t="shared" si="138"/>
        <v>128.22192462382986</v>
      </c>
      <c r="H767" s="6">
        <f t="shared" si="139"/>
        <v>-5.3574509974026796E-2</v>
      </c>
      <c r="I767" s="6">
        <f t="shared" si="140"/>
        <v>43163.114500735872</v>
      </c>
      <c r="J767" s="6">
        <f t="shared" si="141"/>
        <v>-5.3574509974026796E-2</v>
      </c>
      <c r="K767" s="6">
        <f t="shared" si="135"/>
        <v>12.75</v>
      </c>
      <c r="L767" s="6">
        <f t="shared" si="136"/>
        <v>461.59892864578751</v>
      </c>
      <c r="M767" s="6">
        <f t="shared" si="137"/>
        <v>43.163114500735873</v>
      </c>
    </row>
    <row r="768" spans="3:13" x14ac:dyDescent="0.25">
      <c r="C768" s="6">
        <f t="shared" si="142"/>
        <v>766</v>
      </c>
      <c r="D768" s="6">
        <f t="shared" si="132"/>
        <v>0.10667280922754689</v>
      </c>
      <c r="E768" s="6">
        <f t="shared" si="133"/>
        <v>2.673844414055313</v>
      </c>
      <c r="F768" s="6">
        <f t="shared" si="134"/>
        <v>128.27539127819927</v>
      </c>
      <c r="G768" s="6">
        <f t="shared" si="138"/>
        <v>128.32859743305741</v>
      </c>
      <c r="H768" s="6">
        <f t="shared" si="139"/>
        <v>-5.3206154858145283E-2</v>
      </c>
      <c r="I768" s="6">
        <f t="shared" si="140"/>
        <v>43291.443098168929</v>
      </c>
      <c r="J768" s="6">
        <f t="shared" si="141"/>
        <v>-5.3206154858145283E-2</v>
      </c>
      <c r="K768" s="6">
        <f t="shared" si="135"/>
        <v>12.766666666666667</v>
      </c>
      <c r="L768" s="6">
        <f t="shared" si="136"/>
        <v>461.98295075900666</v>
      </c>
      <c r="M768" s="6">
        <f t="shared" si="137"/>
        <v>43.291443098168926</v>
      </c>
    </row>
    <row r="769" spans="3:13" x14ac:dyDescent="0.25">
      <c r="C769" s="6">
        <f t="shared" si="142"/>
        <v>767</v>
      </c>
      <c r="D769" s="6">
        <f t="shared" si="132"/>
        <v>0.10593501659872136</v>
      </c>
      <c r="E769" s="6">
        <f t="shared" si="133"/>
        <v>2.6773350725593015</v>
      </c>
      <c r="F769" s="6">
        <f t="shared" si="134"/>
        <v>128.38169529905258</v>
      </c>
      <c r="G769" s="6">
        <f t="shared" si="138"/>
        <v>128.43453244965613</v>
      </c>
      <c r="H769" s="6">
        <f t="shared" si="139"/>
        <v>-5.2837150603551208E-2</v>
      </c>
      <c r="I769" s="6">
        <f t="shared" si="140"/>
        <v>43419.877630618583</v>
      </c>
      <c r="J769" s="6">
        <f t="shared" si="141"/>
        <v>-5.2837150603551208E-2</v>
      </c>
      <c r="K769" s="6">
        <f t="shared" si="135"/>
        <v>12.783333333333333</v>
      </c>
      <c r="L769" s="6">
        <f t="shared" si="136"/>
        <v>462.36431681876206</v>
      </c>
      <c r="M769" s="6">
        <f t="shared" si="137"/>
        <v>43.419877630618586</v>
      </c>
    </row>
    <row r="770" spans="3:13" x14ac:dyDescent="0.25">
      <c r="C770" s="6">
        <f t="shared" si="142"/>
        <v>768</v>
      </c>
      <c r="D770" s="6">
        <f t="shared" ref="D770:D833" si="143">SIN(C770/$B$2)*$B$3</f>
        <v>0.10519593318514962</v>
      </c>
      <c r="E770" s="6">
        <f t="shared" ref="E770:E833" si="144">C770/$B$2</f>
        <v>2.6808257310632899</v>
      </c>
      <c r="F770" s="6">
        <f t="shared" ref="F770:F833" si="145">(-COS(C770/$B$2)+1)*$B$3*$B$2</f>
        <v>128.48726088113492</v>
      </c>
      <c r="G770" s="6">
        <f t="shared" si="138"/>
        <v>128.53972838284128</v>
      </c>
      <c r="H770" s="6">
        <f t="shared" si="139"/>
        <v>-5.2467501706360054E-2</v>
      </c>
      <c r="I770" s="6">
        <f t="shared" si="140"/>
        <v>43548.417359001425</v>
      </c>
      <c r="J770" s="6">
        <f t="shared" si="141"/>
        <v>-5.2467501706360054E-2</v>
      </c>
      <c r="K770" s="6">
        <f t="shared" ref="K770:K833" si="146">C770/60</f>
        <v>12.8</v>
      </c>
      <c r="L770" s="6">
        <f t="shared" ref="L770:L833" si="147">G770*3600/1000</f>
        <v>462.74302217822861</v>
      </c>
      <c r="M770" s="6">
        <f t="shared" ref="M770:M833" si="148">I770/1000</f>
        <v>43.548417359001427</v>
      </c>
    </row>
    <row r="771" spans="3:13" x14ac:dyDescent="0.25">
      <c r="C771" s="6">
        <f t="shared" si="142"/>
        <v>769</v>
      </c>
      <c r="D771" s="6">
        <f t="shared" si="143"/>
        <v>0.10445556799232975</v>
      </c>
      <c r="E771" s="6">
        <f t="shared" si="144"/>
        <v>2.6843163895672788</v>
      </c>
      <c r="F771" s="6">
        <f t="shared" si="145"/>
        <v>128.59208673816295</v>
      </c>
      <c r="G771" s="6">
        <f t="shared" ref="G771:G834" si="149">(G770+(D771*(C771-C770)))</f>
        <v>128.64418395083359</v>
      </c>
      <c r="H771" s="6">
        <f t="shared" ref="H771:H834" si="150">F771-G771</f>
        <v>-5.2097212670645376E-2</v>
      </c>
      <c r="I771" s="6">
        <f t="shared" ref="I771:I834" si="151">(G771*(C771-C770))+I770</f>
        <v>43677.061542952259</v>
      </c>
      <c r="J771" s="6">
        <f t="shared" ref="J771:J834" si="152">F771-G771</f>
        <v>-5.2097212670645376E-2</v>
      </c>
      <c r="K771" s="6">
        <f t="shared" si="146"/>
        <v>12.816666666666666</v>
      </c>
      <c r="L771" s="6">
        <f t="shared" si="147"/>
        <v>463.11906222300092</v>
      </c>
      <c r="M771" s="6">
        <f t="shared" si="148"/>
        <v>43.677061542952259</v>
      </c>
    </row>
    <row r="772" spans="3:13" x14ac:dyDescent="0.25">
      <c r="C772" s="6">
        <f t="shared" ref="C772:C835" si="153">C771+1</f>
        <v>770</v>
      </c>
      <c r="D772" s="6">
        <f t="shared" si="143"/>
        <v>0.10371393004137815</v>
      </c>
      <c r="E772" s="6">
        <f t="shared" si="144"/>
        <v>2.6878070480712672</v>
      </c>
      <c r="F772" s="6">
        <f t="shared" si="145"/>
        <v>128.6961715928667</v>
      </c>
      <c r="G772" s="6">
        <f t="shared" si="149"/>
        <v>128.74789788087497</v>
      </c>
      <c r="H772" s="6">
        <f t="shared" si="150"/>
        <v>-5.1726288008268284E-2</v>
      </c>
      <c r="I772" s="6">
        <f t="shared" si="151"/>
        <v>43805.809440833131</v>
      </c>
      <c r="J772" s="6">
        <f t="shared" si="152"/>
        <v>-5.1726288008268284E-2</v>
      </c>
      <c r="K772" s="6">
        <f t="shared" si="146"/>
        <v>12.833333333333334</v>
      </c>
      <c r="L772" s="6">
        <f t="shared" si="147"/>
        <v>463.4924323711499</v>
      </c>
      <c r="M772" s="6">
        <f t="shared" si="148"/>
        <v>43.80580944083313</v>
      </c>
    </row>
    <row r="773" spans="3:13" x14ac:dyDescent="0.25">
      <c r="C773" s="6">
        <f t="shared" si="153"/>
        <v>771</v>
      </c>
      <c r="D773" s="6">
        <f t="shared" si="143"/>
        <v>0.10297102836891901</v>
      </c>
      <c r="E773" s="6">
        <f t="shared" si="144"/>
        <v>2.6912977065752561</v>
      </c>
      <c r="F773" s="6">
        <f t="shared" si="145"/>
        <v>128.79951417700505</v>
      </c>
      <c r="G773" s="6">
        <f t="shared" si="149"/>
        <v>128.8508689092439</v>
      </c>
      <c r="H773" s="6">
        <f t="shared" si="150"/>
        <v>-5.135473223884901E-2</v>
      </c>
      <c r="I773" s="6">
        <f t="shared" si="151"/>
        <v>43934.660309742372</v>
      </c>
      <c r="J773" s="6">
        <f t="shared" si="152"/>
        <v>-5.135473223884901E-2</v>
      </c>
      <c r="K773" s="6">
        <f t="shared" si="146"/>
        <v>12.85</v>
      </c>
      <c r="L773" s="6">
        <f t="shared" si="147"/>
        <v>463.86312807327806</v>
      </c>
      <c r="M773" s="6">
        <f t="shared" si="148"/>
        <v>43.93466030974237</v>
      </c>
    </row>
    <row r="774" spans="3:13" x14ac:dyDescent="0.25">
      <c r="C774" s="6">
        <f t="shared" si="153"/>
        <v>772</v>
      </c>
      <c r="D774" s="6">
        <f t="shared" si="143"/>
        <v>0.10222687202697499</v>
      </c>
      <c r="E774" s="6">
        <f t="shared" si="144"/>
        <v>2.6947883650792446</v>
      </c>
      <c r="F774" s="6">
        <f t="shared" si="145"/>
        <v>128.90211323138121</v>
      </c>
      <c r="G774" s="6">
        <f t="shared" si="149"/>
        <v>128.95309578127086</v>
      </c>
      <c r="H774" s="6">
        <f t="shared" si="150"/>
        <v>-5.0982549889653228E-2</v>
      </c>
      <c r="I774" s="6">
        <f t="shared" si="151"/>
        <v>44063.61340552364</v>
      </c>
      <c r="J774" s="6">
        <f t="shared" si="152"/>
        <v>-5.0982549889653228E-2</v>
      </c>
      <c r="K774" s="6">
        <f t="shared" si="146"/>
        <v>12.866666666666667</v>
      </c>
      <c r="L774" s="6">
        <f t="shared" si="147"/>
        <v>464.23114481257505</v>
      </c>
      <c r="M774" s="6">
        <f t="shared" si="148"/>
        <v>44.06361340552364</v>
      </c>
    </row>
    <row r="775" spans="3:13" x14ac:dyDescent="0.25">
      <c r="C775" s="6">
        <f t="shared" si="153"/>
        <v>773</v>
      </c>
      <c r="D775" s="6">
        <f t="shared" si="143"/>
        <v>0.10148147008285603</v>
      </c>
      <c r="E775" s="6">
        <f t="shared" si="144"/>
        <v>2.6982790235832335</v>
      </c>
      <c r="F775" s="6">
        <f t="shared" si="145"/>
        <v>129.00396750585813</v>
      </c>
      <c r="G775" s="6">
        <f t="shared" si="149"/>
        <v>129.05457725135372</v>
      </c>
      <c r="H775" s="6">
        <f t="shared" si="150"/>
        <v>-5.0609745495592051E-2</v>
      </c>
      <c r="I775" s="6">
        <f t="shared" si="151"/>
        <v>44192.66798277499</v>
      </c>
      <c r="J775" s="6">
        <f t="shared" si="152"/>
        <v>-5.0609745495592051E-2</v>
      </c>
      <c r="K775" s="6">
        <f t="shared" si="146"/>
        <v>12.883333333333333</v>
      </c>
      <c r="L775" s="6">
        <f t="shared" si="147"/>
        <v>464.59647810487337</v>
      </c>
      <c r="M775" s="6">
        <f t="shared" si="148"/>
        <v>44.192667982774992</v>
      </c>
    </row>
    <row r="776" spans="3:13" x14ac:dyDescent="0.25">
      <c r="C776" s="6">
        <f t="shared" si="153"/>
        <v>774</v>
      </c>
      <c r="D776" s="6">
        <f t="shared" si="143"/>
        <v>0.10073483161904982</v>
      </c>
      <c r="E776" s="6">
        <f t="shared" si="144"/>
        <v>2.7017696820872219</v>
      </c>
      <c r="F776" s="6">
        <f t="shared" si="145"/>
        <v>129.10507575937353</v>
      </c>
      <c r="G776" s="6">
        <f t="shared" si="149"/>
        <v>129.15531208297276</v>
      </c>
      <c r="H776" s="6">
        <f t="shared" si="150"/>
        <v>-5.0236323599222032E-2</v>
      </c>
      <c r="I776" s="6">
        <f t="shared" si="151"/>
        <v>44321.823294857961</v>
      </c>
      <c r="J776" s="6">
        <f t="shared" si="152"/>
        <v>-5.0236323599222032E-2</v>
      </c>
      <c r="K776" s="6">
        <f t="shared" si="146"/>
        <v>12.9</v>
      </c>
      <c r="L776" s="6">
        <f t="shared" si="147"/>
        <v>464.9591234987019</v>
      </c>
      <c r="M776" s="6">
        <f t="shared" si="148"/>
        <v>44.321823294857964</v>
      </c>
    </row>
    <row r="777" spans="3:13" x14ac:dyDescent="0.25">
      <c r="C777" s="6">
        <f t="shared" si="153"/>
        <v>775</v>
      </c>
      <c r="D777" s="6">
        <f t="shared" si="143"/>
        <v>9.9986965733110222E-2</v>
      </c>
      <c r="E777" s="6">
        <f t="shared" si="144"/>
        <v>2.7052603405912108</v>
      </c>
      <c r="F777" s="6">
        <f t="shared" si="145"/>
        <v>129.20543675995535</v>
      </c>
      <c r="G777" s="6">
        <f t="shared" si="149"/>
        <v>129.25529904870587</v>
      </c>
      <c r="H777" s="6">
        <f t="shared" si="150"/>
        <v>-4.9862288750517791E-2</v>
      </c>
      <c r="I777" s="6">
        <f t="shared" si="151"/>
        <v>44451.07859390667</v>
      </c>
      <c r="J777" s="6">
        <f t="shared" si="152"/>
        <v>-4.9862288750517791E-2</v>
      </c>
      <c r="K777" s="6">
        <f t="shared" si="146"/>
        <v>12.916666666666666</v>
      </c>
      <c r="L777" s="6">
        <f t="shared" si="147"/>
        <v>465.31907657534111</v>
      </c>
      <c r="M777" s="6">
        <f t="shared" si="148"/>
        <v>44.451078593906672</v>
      </c>
    </row>
    <row r="778" spans="3:13" x14ac:dyDescent="0.25">
      <c r="C778" s="6">
        <f t="shared" si="153"/>
        <v>776</v>
      </c>
      <c r="D778" s="6">
        <f t="shared" si="143"/>
        <v>9.9237881537547229E-2</v>
      </c>
      <c r="E778" s="6">
        <f t="shared" si="144"/>
        <v>2.7087509990951992</v>
      </c>
      <c r="F778" s="6">
        <f t="shared" si="145"/>
        <v>129.30504928473638</v>
      </c>
      <c r="G778" s="6">
        <f t="shared" si="149"/>
        <v>129.3545369302434</v>
      </c>
      <c r="H778" s="6">
        <f t="shared" si="150"/>
        <v>-4.9487645507014122E-2</v>
      </c>
      <c r="I778" s="6">
        <f t="shared" si="151"/>
        <v>44580.433130836915</v>
      </c>
      <c r="J778" s="6">
        <f t="shared" si="152"/>
        <v>-4.9487645507014122E-2</v>
      </c>
      <c r="K778" s="6">
        <f t="shared" si="146"/>
        <v>12.933333333333334</v>
      </c>
      <c r="L778" s="6">
        <f t="shared" si="147"/>
        <v>465.67633294887628</v>
      </c>
      <c r="M778" s="6">
        <f t="shared" si="148"/>
        <v>44.580433130836916</v>
      </c>
    </row>
    <row r="779" spans="3:13" x14ac:dyDescent="0.25">
      <c r="C779" s="6">
        <f t="shared" si="153"/>
        <v>777</v>
      </c>
      <c r="D779" s="6">
        <f t="shared" si="143"/>
        <v>9.8487588159715145E-2</v>
      </c>
      <c r="E779" s="6">
        <f t="shared" si="144"/>
        <v>2.7122416575991881</v>
      </c>
      <c r="F779" s="6">
        <f t="shared" si="145"/>
        <v>129.4039121199695</v>
      </c>
      <c r="G779" s="6">
        <f t="shared" si="149"/>
        <v>129.45302451840311</v>
      </c>
      <c r="H779" s="6">
        <f t="shared" si="150"/>
        <v>-4.9112398433607041E-2</v>
      </c>
      <c r="I779" s="6">
        <f t="shared" si="151"/>
        <v>44709.886155355314</v>
      </c>
      <c r="J779" s="6">
        <f t="shared" si="152"/>
        <v>-4.9112398433607041E-2</v>
      </c>
      <c r="K779" s="6">
        <f t="shared" si="146"/>
        <v>12.95</v>
      </c>
      <c r="L779" s="6">
        <f t="shared" si="147"/>
        <v>466.03088826625117</v>
      </c>
      <c r="M779" s="6">
        <f t="shared" si="148"/>
        <v>44.709886155355314</v>
      </c>
    </row>
    <row r="780" spans="3:13" x14ac:dyDescent="0.25">
      <c r="C780" s="6">
        <f t="shared" si="153"/>
        <v>778</v>
      </c>
      <c r="D780" s="6">
        <f t="shared" si="143"/>
        <v>9.7736094741702237E-2</v>
      </c>
      <c r="E780" s="6">
        <f t="shared" si="144"/>
        <v>2.7157323161031766</v>
      </c>
      <c r="F780" s="6">
        <f t="shared" si="145"/>
        <v>129.50202406104225</v>
      </c>
      <c r="G780" s="6">
        <f t="shared" si="149"/>
        <v>129.5507606131448</v>
      </c>
      <c r="H780" s="6">
        <f t="shared" si="150"/>
        <v>-4.8736552102553787E-2</v>
      </c>
      <c r="I780" s="6">
        <f t="shared" si="151"/>
        <v>44839.436915968457</v>
      </c>
      <c r="J780" s="6">
        <f t="shared" si="152"/>
        <v>-4.8736552102553787E-2</v>
      </c>
      <c r="K780" s="6">
        <f t="shared" si="146"/>
        <v>12.966666666666667</v>
      </c>
      <c r="L780" s="6">
        <f t="shared" si="147"/>
        <v>466.38273820732127</v>
      </c>
      <c r="M780" s="6">
        <f t="shared" si="148"/>
        <v>44.839436915968456</v>
      </c>
    </row>
    <row r="781" spans="3:13" x14ac:dyDescent="0.25">
      <c r="C781" s="6">
        <f t="shared" si="153"/>
        <v>779</v>
      </c>
      <c r="D781" s="6">
        <f t="shared" si="143"/>
        <v>9.6983410440218437E-2</v>
      </c>
      <c r="E781" s="6">
        <f t="shared" si="144"/>
        <v>2.7192229746071654</v>
      </c>
      <c r="F781" s="6">
        <f t="shared" si="145"/>
        <v>129.59938391249159</v>
      </c>
      <c r="G781" s="6">
        <f t="shared" si="149"/>
        <v>129.64774402358503</v>
      </c>
      <c r="H781" s="6">
        <f t="shared" si="150"/>
        <v>-4.8360111093444402E-2</v>
      </c>
      <c r="I781" s="6">
        <f t="shared" si="151"/>
        <v>44969.084659992041</v>
      </c>
      <c r="J781" s="6">
        <f t="shared" si="152"/>
        <v>-4.8360111093444402E-2</v>
      </c>
      <c r="K781" s="6">
        <f t="shared" si="146"/>
        <v>12.983333333333333</v>
      </c>
      <c r="L781" s="6">
        <f t="shared" si="147"/>
        <v>466.73187848490613</v>
      </c>
      <c r="M781" s="6">
        <f t="shared" si="148"/>
        <v>44.969084659992042</v>
      </c>
    </row>
    <row r="782" spans="3:13" x14ac:dyDescent="0.25">
      <c r="C782" s="6">
        <f t="shared" si="153"/>
        <v>780</v>
      </c>
      <c r="D782" s="6">
        <f t="shared" si="143"/>
        <v>9.6229544426484612E-2</v>
      </c>
      <c r="E782" s="6">
        <f t="shared" si="144"/>
        <v>2.7227136331111539</v>
      </c>
      <c r="F782" s="6">
        <f t="shared" si="145"/>
        <v>129.69599048801842</v>
      </c>
      <c r="G782" s="6">
        <f t="shared" si="149"/>
        <v>129.74397356801151</v>
      </c>
      <c r="H782" s="6">
        <f t="shared" si="150"/>
        <v>-4.798307999308804E-2</v>
      </c>
      <c r="I782" s="6">
        <f t="shared" si="151"/>
        <v>45098.82863356005</v>
      </c>
      <c r="J782" s="6">
        <f t="shared" si="152"/>
        <v>-4.798307999308804E-2</v>
      </c>
      <c r="K782" s="6">
        <f t="shared" si="146"/>
        <v>13</v>
      </c>
      <c r="L782" s="6">
        <f t="shared" si="147"/>
        <v>467.0783048448414</v>
      </c>
      <c r="M782" s="6">
        <f t="shared" si="148"/>
        <v>45.098828633560046</v>
      </c>
    </row>
    <row r="783" spans="3:13" x14ac:dyDescent="0.25">
      <c r="C783" s="6">
        <f t="shared" si="153"/>
        <v>781</v>
      </c>
      <c r="D783" s="6">
        <f t="shared" si="143"/>
        <v>9.5474505886120054E-2</v>
      </c>
      <c r="E783" s="6">
        <f t="shared" si="144"/>
        <v>2.7262042916151428</v>
      </c>
      <c r="F783" s="6">
        <f t="shared" si="145"/>
        <v>129.79184261050219</v>
      </c>
      <c r="G783" s="6">
        <f t="shared" si="149"/>
        <v>129.83944807389764</v>
      </c>
      <c r="H783" s="6">
        <f t="shared" si="150"/>
        <v>-4.7605463395456127E-2</v>
      </c>
      <c r="I783" s="6">
        <f t="shared" si="151"/>
        <v>45228.66808163395</v>
      </c>
      <c r="J783" s="6">
        <f t="shared" si="152"/>
        <v>-4.7605463395456127E-2</v>
      </c>
      <c r="K783" s="6">
        <f t="shared" si="146"/>
        <v>13.016666666666667</v>
      </c>
      <c r="L783" s="6">
        <f t="shared" si="147"/>
        <v>467.42201306603152</v>
      </c>
      <c r="M783" s="6">
        <f t="shared" si="148"/>
        <v>45.228668081633948</v>
      </c>
    </row>
    <row r="784" spans="3:13" x14ac:dyDescent="0.25">
      <c r="C784" s="6">
        <f t="shared" si="153"/>
        <v>782</v>
      </c>
      <c r="D784" s="6">
        <f t="shared" si="143"/>
        <v>9.471830401903128E-2</v>
      </c>
      <c r="E784" s="6">
        <f t="shared" si="144"/>
        <v>2.7296949501191312</v>
      </c>
      <c r="F784" s="6">
        <f t="shared" si="145"/>
        <v>129.88693911201494</v>
      </c>
      <c r="G784" s="6">
        <f t="shared" si="149"/>
        <v>129.93416637791668</v>
      </c>
      <c r="H784" s="6">
        <f t="shared" si="150"/>
        <v>-4.7227265901739202E-2</v>
      </c>
      <c r="I784" s="6">
        <f t="shared" si="151"/>
        <v>45358.60224801187</v>
      </c>
      <c r="J784" s="6">
        <f t="shared" si="152"/>
        <v>-4.7227265901739202E-2</v>
      </c>
      <c r="K784" s="6">
        <f t="shared" si="146"/>
        <v>13.033333333333333</v>
      </c>
      <c r="L784" s="6">
        <f t="shared" si="147"/>
        <v>467.76299896050006</v>
      </c>
      <c r="M784" s="6">
        <f t="shared" si="148"/>
        <v>45.35860224801187</v>
      </c>
    </row>
    <row r="785" spans="3:13" x14ac:dyDescent="0.25">
      <c r="C785" s="6">
        <f t="shared" si="153"/>
        <v>783</v>
      </c>
      <c r="D785" s="6">
        <f t="shared" si="143"/>
        <v>9.3960948039299205E-2</v>
      </c>
      <c r="E785" s="6">
        <f t="shared" si="144"/>
        <v>2.7331856086231201</v>
      </c>
      <c r="F785" s="6">
        <f t="shared" si="145"/>
        <v>129.98127883383586</v>
      </c>
      <c r="G785" s="6">
        <f t="shared" si="149"/>
        <v>130.02812732595598</v>
      </c>
      <c r="H785" s="6">
        <f t="shared" si="150"/>
        <v>-4.6848492120119545E-2</v>
      </c>
      <c r="I785" s="6">
        <f t="shared" si="151"/>
        <v>45488.630375337823</v>
      </c>
      <c r="J785" s="6">
        <f t="shared" si="152"/>
        <v>-4.6848492120119545E-2</v>
      </c>
      <c r="K785" s="6">
        <f t="shared" si="146"/>
        <v>13.05</v>
      </c>
      <c r="L785" s="6">
        <f t="shared" si="147"/>
        <v>468.10125837344151</v>
      </c>
      <c r="M785" s="6">
        <f t="shared" si="148"/>
        <v>45.48863037533782</v>
      </c>
    </row>
    <row r="786" spans="3:13" x14ac:dyDescent="0.25">
      <c r="C786" s="6">
        <f t="shared" si="153"/>
        <v>784</v>
      </c>
      <c r="D786" s="6">
        <f t="shared" si="143"/>
        <v>9.3202447175067649E-2</v>
      </c>
      <c r="E786" s="6">
        <f t="shared" si="144"/>
        <v>2.7366762671271085</v>
      </c>
      <c r="F786" s="6">
        <f t="shared" si="145"/>
        <v>130.07486062646524</v>
      </c>
      <c r="G786" s="6">
        <f t="shared" si="149"/>
        <v>130.12132977313104</v>
      </c>
      <c r="H786" s="6">
        <f t="shared" si="150"/>
        <v>-4.6469146665799599E-2</v>
      </c>
      <c r="I786" s="6">
        <f t="shared" si="151"/>
        <v>45618.751705110953</v>
      </c>
      <c r="J786" s="6">
        <f t="shared" si="152"/>
        <v>-4.6469146665799599E-2</v>
      </c>
      <c r="K786" s="6">
        <f t="shared" si="146"/>
        <v>13.066666666666666</v>
      </c>
      <c r="L786" s="6">
        <f t="shared" si="147"/>
        <v>468.43678718327175</v>
      </c>
      <c r="M786" s="6">
        <f t="shared" si="148"/>
        <v>45.618751705110952</v>
      </c>
    </row>
    <row r="787" spans="3:13" x14ac:dyDescent="0.25">
      <c r="C787" s="6">
        <f t="shared" si="153"/>
        <v>785</v>
      </c>
      <c r="D787" s="6">
        <f t="shared" si="143"/>
        <v>9.2442810668430075E-2</v>
      </c>
      <c r="E787" s="6">
        <f t="shared" si="144"/>
        <v>2.7401669256310974</v>
      </c>
      <c r="F787" s="6">
        <f t="shared" si="145"/>
        <v>130.16768334963839</v>
      </c>
      <c r="G787" s="6">
        <f t="shared" si="149"/>
        <v>130.21377258379945</v>
      </c>
      <c r="H787" s="6">
        <f t="shared" si="150"/>
        <v>-4.6089234161058812E-2</v>
      </c>
      <c r="I787" s="6">
        <f t="shared" si="151"/>
        <v>45748.96547769475</v>
      </c>
      <c r="J787" s="6">
        <f t="shared" si="152"/>
        <v>-4.6089234161058812E-2</v>
      </c>
      <c r="K787" s="6">
        <f t="shared" si="146"/>
        <v>13.083333333333334</v>
      </c>
      <c r="L787" s="6">
        <f t="shared" si="147"/>
        <v>468.76958130167804</v>
      </c>
      <c r="M787" s="6">
        <f t="shared" si="148"/>
        <v>45.748965477694753</v>
      </c>
    </row>
    <row r="788" spans="3:13" x14ac:dyDescent="0.25">
      <c r="C788" s="6">
        <f t="shared" si="153"/>
        <v>786</v>
      </c>
      <c r="D788" s="6">
        <f t="shared" si="143"/>
        <v>9.1682047775317743E-2</v>
      </c>
      <c r="E788" s="6">
        <f t="shared" si="144"/>
        <v>2.7436575841350859</v>
      </c>
      <c r="F788" s="6">
        <f t="shared" si="145"/>
        <v>130.25974587233978</v>
      </c>
      <c r="G788" s="6">
        <f t="shared" si="149"/>
        <v>130.30545463157478</v>
      </c>
      <c r="H788" s="6">
        <f t="shared" si="150"/>
        <v>-4.5708759234997842E-2</v>
      </c>
      <c r="I788" s="6">
        <f t="shared" si="151"/>
        <v>45879.270932326326</v>
      </c>
      <c r="J788" s="6">
        <f t="shared" si="152"/>
        <v>-4.5708759234997842E-2</v>
      </c>
      <c r="K788" s="6">
        <f t="shared" si="146"/>
        <v>13.1</v>
      </c>
      <c r="L788" s="6">
        <f t="shared" si="147"/>
        <v>469.09963667366924</v>
      </c>
      <c r="M788" s="6">
        <f t="shared" si="148"/>
        <v>45.879270932326328</v>
      </c>
    </row>
    <row r="789" spans="3:13" x14ac:dyDescent="0.25">
      <c r="C789" s="6">
        <f t="shared" si="153"/>
        <v>787</v>
      </c>
      <c r="D789" s="6">
        <f t="shared" si="143"/>
        <v>9.0920167765386306E-2</v>
      </c>
      <c r="E789" s="6">
        <f t="shared" si="144"/>
        <v>2.7471482426390748</v>
      </c>
      <c r="F789" s="6">
        <f t="shared" si="145"/>
        <v>130.35104707281661</v>
      </c>
      <c r="G789" s="6">
        <f t="shared" si="149"/>
        <v>130.39637479934015</v>
      </c>
      <c r="H789" s="6">
        <f t="shared" si="150"/>
        <v>-4.5327726523538558E-2</v>
      </c>
      <c r="I789" s="6">
        <f t="shared" si="151"/>
        <v>46009.667307125666</v>
      </c>
      <c r="J789" s="6">
        <f t="shared" si="152"/>
        <v>-4.5327726523538558E-2</v>
      </c>
      <c r="K789" s="6">
        <f t="shared" si="146"/>
        <v>13.116666666666667</v>
      </c>
      <c r="L789" s="6">
        <f t="shared" si="147"/>
        <v>469.42694927762454</v>
      </c>
      <c r="M789" s="6">
        <f t="shared" si="148"/>
        <v>46.009667307125667</v>
      </c>
    </row>
    <row r="790" spans="3:13" x14ac:dyDescent="0.25">
      <c r="C790" s="6">
        <f t="shared" si="153"/>
        <v>788</v>
      </c>
      <c r="D790" s="6">
        <f t="shared" si="143"/>
        <v>9.0157179921903363E-2</v>
      </c>
      <c r="E790" s="6">
        <f t="shared" si="144"/>
        <v>2.7506389011430632</v>
      </c>
      <c r="F790" s="6">
        <f t="shared" si="145"/>
        <v>130.44158583859254</v>
      </c>
      <c r="G790" s="6">
        <f t="shared" si="149"/>
        <v>130.48653197926205</v>
      </c>
      <c r="H790" s="6">
        <f t="shared" si="150"/>
        <v>-4.4946140669509305E-2</v>
      </c>
      <c r="I790" s="6">
        <f t="shared" si="151"/>
        <v>46140.153839104925</v>
      </c>
      <c r="J790" s="6">
        <f t="shared" si="152"/>
        <v>-4.4946140669509305E-2</v>
      </c>
      <c r="K790" s="6">
        <f t="shared" si="146"/>
        <v>13.133333333333333</v>
      </c>
      <c r="L790" s="6">
        <f t="shared" si="147"/>
        <v>469.75151512534342</v>
      </c>
      <c r="M790" s="6">
        <f t="shared" si="148"/>
        <v>46.140153839104926</v>
      </c>
    </row>
    <row r="791" spans="3:13" x14ac:dyDescent="0.25">
      <c r="C791" s="6">
        <f t="shared" si="153"/>
        <v>789</v>
      </c>
      <c r="D791" s="6">
        <f t="shared" si="143"/>
        <v>8.9393093541634869E-2</v>
      </c>
      <c r="E791" s="6">
        <f t="shared" si="144"/>
        <v>2.7541295596470521</v>
      </c>
      <c r="F791" s="6">
        <f t="shared" si="145"/>
        <v>130.53136106648134</v>
      </c>
      <c r="G791" s="6">
        <f t="shared" si="149"/>
        <v>130.5759250728037</v>
      </c>
      <c r="H791" s="6">
        <f t="shared" si="150"/>
        <v>-4.4564006322360683E-2</v>
      </c>
      <c r="I791" s="6">
        <f t="shared" si="151"/>
        <v>46270.729764177726</v>
      </c>
      <c r="J791" s="6">
        <f t="shared" si="152"/>
        <v>-4.4564006322360683E-2</v>
      </c>
      <c r="K791" s="6">
        <f t="shared" si="146"/>
        <v>13.15</v>
      </c>
      <c r="L791" s="6">
        <f t="shared" si="147"/>
        <v>470.07333026209335</v>
      </c>
      <c r="M791" s="6">
        <f t="shared" si="148"/>
        <v>46.270729764177723</v>
      </c>
    </row>
    <row r="792" spans="3:13" x14ac:dyDescent="0.25">
      <c r="C792" s="6">
        <f t="shared" si="153"/>
        <v>790</v>
      </c>
      <c r="D792" s="6">
        <f t="shared" si="143"/>
        <v>8.8627917934732403E-2</v>
      </c>
      <c r="E792" s="6">
        <f t="shared" si="144"/>
        <v>2.7576202181510405</v>
      </c>
      <c r="F792" s="6">
        <f t="shared" si="145"/>
        <v>130.62037166260012</v>
      </c>
      <c r="G792" s="6">
        <f t="shared" si="149"/>
        <v>130.66455299073843</v>
      </c>
      <c r="H792" s="6">
        <f t="shared" si="150"/>
        <v>-4.4181328138307663E-2</v>
      </c>
      <c r="I792" s="6">
        <f t="shared" si="151"/>
        <v>46401.394317168466</v>
      </c>
      <c r="J792" s="6">
        <f t="shared" si="152"/>
        <v>-4.4181328138307663E-2</v>
      </c>
      <c r="K792" s="6">
        <f t="shared" si="146"/>
        <v>13.166666666666666</v>
      </c>
      <c r="L792" s="6">
        <f t="shared" si="147"/>
        <v>470.39239076665837</v>
      </c>
      <c r="M792" s="6">
        <f t="shared" si="148"/>
        <v>46.401394317168467</v>
      </c>
    </row>
    <row r="793" spans="3:13" x14ac:dyDescent="0.25">
      <c r="C793" s="6">
        <f t="shared" si="153"/>
        <v>791</v>
      </c>
      <c r="D793" s="6">
        <f t="shared" si="143"/>
        <v>8.7861662424619055E-2</v>
      </c>
      <c r="E793" s="6">
        <f t="shared" si="144"/>
        <v>2.7611108766550294</v>
      </c>
      <c r="F793" s="6">
        <f t="shared" si="145"/>
        <v>130.70861654238291</v>
      </c>
      <c r="G793" s="6">
        <f t="shared" si="149"/>
        <v>130.75241465316304</v>
      </c>
      <c r="H793" s="6">
        <f t="shared" si="150"/>
        <v>-4.3798110780130628E-2</v>
      </c>
      <c r="I793" s="6">
        <f t="shared" si="151"/>
        <v>46532.146731821631</v>
      </c>
      <c r="J793" s="6">
        <f t="shared" si="152"/>
        <v>-4.3798110780130628E-2</v>
      </c>
      <c r="K793" s="6">
        <f t="shared" si="146"/>
        <v>13.183333333333334</v>
      </c>
      <c r="L793" s="6">
        <f t="shared" si="147"/>
        <v>470.70869275138693</v>
      </c>
      <c r="M793" s="6">
        <f t="shared" si="148"/>
        <v>46.532146731821634</v>
      </c>
    </row>
    <row r="794" spans="3:13" x14ac:dyDescent="0.25">
      <c r="C794" s="6">
        <f t="shared" si="153"/>
        <v>792</v>
      </c>
      <c r="D794" s="6">
        <f t="shared" si="143"/>
        <v>8.7094336347876639E-2</v>
      </c>
      <c r="E794" s="6">
        <f t="shared" si="144"/>
        <v>2.7646015351590179</v>
      </c>
      <c r="F794" s="6">
        <f t="shared" si="145"/>
        <v>130.79609463059367</v>
      </c>
      <c r="G794" s="6">
        <f t="shared" si="149"/>
        <v>130.83950898951093</v>
      </c>
      <c r="H794" s="6">
        <f t="shared" si="150"/>
        <v>-4.3414358917260643E-2</v>
      </c>
      <c r="I794" s="6">
        <f t="shared" si="151"/>
        <v>46662.986240811144</v>
      </c>
      <c r="J794" s="6">
        <f t="shared" si="152"/>
        <v>-4.3414358917260643E-2</v>
      </c>
      <c r="K794" s="6">
        <f t="shared" si="146"/>
        <v>13.2</v>
      </c>
      <c r="L794" s="6">
        <f t="shared" si="147"/>
        <v>471.02223236223932</v>
      </c>
      <c r="M794" s="6">
        <f t="shared" si="148"/>
        <v>46.662986240811144</v>
      </c>
    </row>
    <row r="795" spans="3:13" x14ac:dyDescent="0.25">
      <c r="C795" s="6">
        <f t="shared" si="153"/>
        <v>793</v>
      </c>
      <c r="D795" s="6">
        <f t="shared" si="143"/>
        <v>8.6325949054131004E-2</v>
      </c>
      <c r="E795" s="6">
        <f t="shared" si="144"/>
        <v>2.7680921936630067</v>
      </c>
      <c r="F795" s="6">
        <f t="shared" si="145"/>
        <v>130.88280486133954</v>
      </c>
      <c r="G795" s="6">
        <f t="shared" si="149"/>
        <v>130.92583493856506</v>
      </c>
      <c r="H795" s="6">
        <f t="shared" si="150"/>
        <v>-4.3030077225523655E-2</v>
      </c>
      <c r="I795" s="6">
        <f t="shared" si="151"/>
        <v>46793.912075749708</v>
      </c>
      <c r="J795" s="6">
        <f t="shared" si="152"/>
        <v>-4.3030077225523655E-2</v>
      </c>
      <c r="K795" s="6">
        <f t="shared" si="146"/>
        <v>13.216666666666667</v>
      </c>
      <c r="L795" s="6">
        <f t="shared" si="147"/>
        <v>471.33300577883421</v>
      </c>
      <c r="M795" s="6">
        <f t="shared" si="148"/>
        <v>46.793912075749709</v>
      </c>
    </row>
    <row r="796" spans="3:13" x14ac:dyDescent="0.25">
      <c r="C796" s="6">
        <f t="shared" si="153"/>
        <v>794</v>
      </c>
      <c r="D796" s="6">
        <f t="shared" si="143"/>
        <v>8.5556509905939049E-2</v>
      </c>
      <c r="E796" s="6">
        <f t="shared" si="144"/>
        <v>2.7715828521669952</v>
      </c>
      <c r="F796" s="6">
        <f t="shared" si="145"/>
        <v>130.96874617808365</v>
      </c>
      <c r="G796" s="6">
        <f t="shared" si="149"/>
        <v>131.01139144847099</v>
      </c>
      <c r="H796" s="6">
        <f t="shared" si="150"/>
        <v>-4.2645270387339451E-2</v>
      </c>
      <c r="I796" s="6">
        <f t="shared" si="151"/>
        <v>46924.923467198176</v>
      </c>
      <c r="J796" s="6">
        <f t="shared" si="152"/>
        <v>-4.2645270387339451E-2</v>
      </c>
      <c r="K796" s="6">
        <f t="shared" si="146"/>
        <v>13.233333333333333</v>
      </c>
      <c r="L796" s="6">
        <f t="shared" si="147"/>
        <v>471.64100921449557</v>
      </c>
      <c r="M796" s="6">
        <f t="shared" si="148"/>
        <v>46.924923467198177</v>
      </c>
    </row>
    <row r="797" spans="3:13" x14ac:dyDescent="0.25">
      <c r="C797" s="6">
        <f t="shared" si="153"/>
        <v>795</v>
      </c>
      <c r="D797" s="6">
        <f t="shared" si="143"/>
        <v>8.4786028278673792E-2</v>
      </c>
      <c r="E797" s="6">
        <f t="shared" si="144"/>
        <v>2.7750735106709841</v>
      </c>
      <c r="F797" s="6">
        <f t="shared" si="145"/>
        <v>131.05391753365822</v>
      </c>
      <c r="G797" s="6">
        <f t="shared" si="149"/>
        <v>131.09617747674966</v>
      </c>
      <c r="H797" s="6">
        <f t="shared" si="150"/>
        <v>-4.2259943091437435E-2</v>
      </c>
      <c r="I797" s="6">
        <f t="shared" si="151"/>
        <v>47056.019644674925</v>
      </c>
      <c r="J797" s="6">
        <f t="shared" si="152"/>
        <v>-4.2259943091437435E-2</v>
      </c>
      <c r="K797" s="6">
        <f t="shared" si="146"/>
        <v>13.25</v>
      </c>
      <c r="L797" s="6">
        <f t="shared" si="147"/>
        <v>471.9462389162988</v>
      </c>
      <c r="M797" s="6">
        <f t="shared" si="148"/>
        <v>47.056019644674926</v>
      </c>
    </row>
    <row r="798" spans="3:13" x14ac:dyDescent="0.25">
      <c r="C798" s="6">
        <f t="shared" si="153"/>
        <v>796</v>
      </c>
      <c r="D798" s="6">
        <f t="shared" si="143"/>
        <v>8.4014513560410897E-2</v>
      </c>
      <c r="E798" s="6">
        <f t="shared" si="144"/>
        <v>2.7785641691749725</v>
      </c>
      <c r="F798" s="6">
        <f t="shared" si="145"/>
        <v>131.13831789027719</v>
      </c>
      <c r="G798" s="6">
        <f t="shared" si="149"/>
        <v>131.18019199031008</v>
      </c>
      <c r="H798" s="6">
        <f t="shared" si="150"/>
        <v>-4.1874100032885053E-2</v>
      </c>
      <c r="I798" s="6">
        <f t="shared" si="151"/>
        <v>47187.199836665233</v>
      </c>
      <c r="J798" s="6">
        <f t="shared" si="152"/>
        <v>-4.1874100032885053E-2</v>
      </c>
      <c r="K798" s="6">
        <f t="shared" si="146"/>
        <v>13.266666666666667</v>
      </c>
      <c r="L798" s="6">
        <f t="shared" si="147"/>
        <v>472.24869116511627</v>
      </c>
      <c r="M798" s="6">
        <f t="shared" si="148"/>
        <v>47.187199836665236</v>
      </c>
    </row>
    <row r="799" spans="3:13" x14ac:dyDescent="0.25">
      <c r="C799" s="6">
        <f t="shared" si="153"/>
        <v>797</v>
      </c>
      <c r="D799" s="6">
        <f t="shared" si="143"/>
        <v>8.324197515181353E-2</v>
      </c>
      <c r="E799" s="6">
        <f t="shared" si="144"/>
        <v>2.7820548276789614</v>
      </c>
      <c r="F799" s="6">
        <f t="shared" si="145"/>
        <v>131.22194621954881</v>
      </c>
      <c r="G799" s="6">
        <f t="shared" si="149"/>
        <v>131.2634339654619</v>
      </c>
      <c r="H799" s="6">
        <f t="shared" si="150"/>
        <v>-4.1487745913087792E-2</v>
      </c>
      <c r="I799" s="6">
        <f t="shared" si="151"/>
        <v>47318.463270630695</v>
      </c>
      <c r="J799" s="6">
        <f t="shared" si="152"/>
        <v>-4.1487745913087792E-2</v>
      </c>
      <c r="K799" s="6">
        <f t="shared" si="146"/>
        <v>13.283333333333333</v>
      </c>
      <c r="L799" s="6">
        <f t="shared" si="147"/>
        <v>472.54836227566284</v>
      </c>
      <c r="M799" s="6">
        <f t="shared" si="148"/>
        <v>47.318463270630694</v>
      </c>
    </row>
    <row r="800" spans="3:13" x14ac:dyDescent="0.25">
      <c r="C800" s="6">
        <f t="shared" si="153"/>
        <v>798</v>
      </c>
      <c r="D800" s="6">
        <f t="shared" si="143"/>
        <v>8.2468422466018598E-2</v>
      </c>
      <c r="E800" s="6">
        <f t="shared" si="144"/>
        <v>2.7855454861829498</v>
      </c>
      <c r="F800" s="6">
        <f t="shared" si="145"/>
        <v>131.30480150248829</v>
      </c>
      <c r="G800" s="6">
        <f t="shared" si="149"/>
        <v>131.34590238792791</v>
      </c>
      <c r="H800" s="6">
        <f t="shared" si="150"/>
        <v>-4.1100885439618651E-2</v>
      </c>
      <c r="I800" s="6">
        <f t="shared" si="151"/>
        <v>47449.809173018621</v>
      </c>
      <c r="J800" s="6">
        <f t="shared" si="152"/>
        <v>-4.1100885439618651E-2</v>
      </c>
      <c r="K800" s="6">
        <f t="shared" si="146"/>
        <v>13.3</v>
      </c>
      <c r="L800" s="6">
        <f t="shared" si="147"/>
        <v>472.8452485965405</v>
      </c>
      <c r="M800" s="6">
        <f t="shared" si="148"/>
        <v>47.449809173018622</v>
      </c>
    </row>
    <row r="801" spans="3:13" x14ac:dyDescent="0.25">
      <c r="C801" s="6">
        <f t="shared" si="153"/>
        <v>799</v>
      </c>
      <c r="D801" s="6">
        <f t="shared" si="143"/>
        <v>8.1693864928521279E-2</v>
      </c>
      <c r="E801" s="6">
        <f t="shared" si="144"/>
        <v>2.7890361446869387</v>
      </c>
      <c r="F801" s="6">
        <f t="shared" si="145"/>
        <v>131.38688272953013</v>
      </c>
      <c r="G801" s="6">
        <f t="shared" si="149"/>
        <v>131.42759625285643</v>
      </c>
      <c r="H801" s="6">
        <f t="shared" si="150"/>
        <v>-4.0713523326303402E-2</v>
      </c>
      <c r="I801" s="6">
        <f t="shared" si="151"/>
        <v>47581.236769271476</v>
      </c>
      <c r="J801" s="6">
        <f t="shared" si="152"/>
        <v>-4.0713523326303402E-2</v>
      </c>
      <c r="K801" s="6">
        <f t="shared" si="146"/>
        <v>13.316666666666666</v>
      </c>
      <c r="L801" s="6">
        <f t="shared" si="147"/>
        <v>473.13934651028319</v>
      </c>
      <c r="M801" s="6">
        <f t="shared" si="148"/>
        <v>47.581236769271477</v>
      </c>
    </row>
    <row r="802" spans="3:13" x14ac:dyDescent="0.25">
      <c r="C802" s="6">
        <f t="shared" si="153"/>
        <v>800</v>
      </c>
      <c r="D802" s="6">
        <f t="shared" si="143"/>
        <v>8.0918311977060897E-2</v>
      </c>
      <c r="E802" s="6">
        <f t="shared" si="144"/>
        <v>2.7925268031909272</v>
      </c>
      <c r="F802" s="6">
        <f t="shared" si="145"/>
        <v>131.46818890054053</v>
      </c>
      <c r="G802" s="6">
        <f t="shared" si="149"/>
        <v>131.50851456483349</v>
      </c>
      <c r="H802" s="6">
        <f t="shared" si="150"/>
        <v>-4.0325664292964802E-2</v>
      </c>
      <c r="I802" s="6">
        <f t="shared" si="151"/>
        <v>47712.74528383631</v>
      </c>
      <c r="J802" s="6">
        <f t="shared" si="152"/>
        <v>-4.0325664292964802E-2</v>
      </c>
      <c r="K802" s="6">
        <f t="shared" si="146"/>
        <v>13.333333333333334</v>
      </c>
      <c r="L802" s="6">
        <f t="shared" si="147"/>
        <v>473.43065243340055</v>
      </c>
      <c r="M802" s="6">
        <f t="shared" si="148"/>
        <v>47.712745283836313</v>
      </c>
    </row>
    <row r="803" spans="3:13" x14ac:dyDescent="0.25">
      <c r="C803" s="6">
        <f t="shared" si="153"/>
        <v>801</v>
      </c>
      <c r="D803" s="6">
        <f t="shared" si="143"/>
        <v>8.0141773061505259E-2</v>
      </c>
      <c r="E803" s="6">
        <f t="shared" si="144"/>
        <v>2.7960174616949161</v>
      </c>
      <c r="F803" s="6">
        <f t="shared" si="145"/>
        <v>131.54871902482944</v>
      </c>
      <c r="G803" s="6">
        <f t="shared" si="149"/>
        <v>131.588656337895</v>
      </c>
      <c r="H803" s="6">
        <f t="shared" si="150"/>
        <v>-3.9937313065564695E-2</v>
      </c>
      <c r="I803" s="6">
        <f t="shared" si="151"/>
        <v>47844.333940174205</v>
      </c>
      <c r="J803" s="6">
        <f t="shared" si="152"/>
        <v>-3.9937313065564695E-2</v>
      </c>
      <c r="K803" s="6">
        <f t="shared" si="146"/>
        <v>13.35</v>
      </c>
      <c r="L803" s="6">
        <f t="shared" si="147"/>
        <v>473.719162816422</v>
      </c>
      <c r="M803" s="6">
        <f t="shared" si="148"/>
        <v>47.844333940174202</v>
      </c>
    </row>
    <row r="804" spans="3:13" x14ac:dyDescent="0.25">
      <c r="C804" s="6">
        <f t="shared" si="153"/>
        <v>802</v>
      </c>
      <c r="D804" s="6">
        <f t="shared" si="143"/>
        <v>7.9364257643736155E-2</v>
      </c>
      <c r="E804" s="6">
        <f t="shared" si="144"/>
        <v>2.7995081201989045</v>
      </c>
      <c r="F804" s="6">
        <f t="shared" si="145"/>
        <v>131.62847212116267</v>
      </c>
      <c r="G804" s="6">
        <f t="shared" si="149"/>
        <v>131.66802059553874</v>
      </c>
      <c r="H804" s="6">
        <f t="shared" si="150"/>
        <v>-3.9548474376061904E-2</v>
      </c>
      <c r="I804" s="6">
        <f t="shared" si="151"/>
        <v>47976.001960769747</v>
      </c>
      <c r="J804" s="6">
        <f t="shared" si="152"/>
        <v>-3.9548474376061904E-2</v>
      </c>
      <c r="K804" s="6">
        <f t="shared" si="146"/>
        <v>13.366666666666667</v>
      </c>
      <c r="L804" s="6">
        <f t="shared" si="147"/>
        <v>474.00487414393945</v>
      </c>
      <c r="M804" s="6">
        <f t="shared" si="148"/>
        <v>47.97600196076975</v>
      </c>
    </row>
    <row r="805" spans="3:13" x14ac:dyDescent="0.25">
      <c r="C805" s="6">
        <f t="shared" si="153"/>
        <v>803</v>
      </c>
      <c r="D805" s="6">
        <f t="shared" si="143"/>
        <v>7.8585775197533403E-2</v>
      </c>
      <c r="E805" s="6">
        <f t="shared" si="144"/>
        <v>2.8029987787028934</v>
      </c>
      <c r="F805" s="6">
        <f t="shared" si="145"/>
        <v>131.70744721777396</v>
      </c>
      <c r="G805" s="6">
        <f t="shared" si="149"/>
        <v>131.74660637073626</v>
      </c>
      <c r="H805" s="6">
        <f t="shared" si="150"/>
        <v>-3.9159152962298549E-2</v>
      </c>
      <c r="I805" s="6">
        <f t="shared" si="151"/>
        <v>48107.748567140487</v>
      </c>
      <c r="J805" s="6">
        <f t="shared" si="152"/>
        <v>-3.9159152962298549E-2</v>
      </c>
      <c r="K805" s="6">
        <f t="shared" si="146"/>
        <v>13.383333333333333</v>
      </c>
      <c r="L805" s="6">
        <f t="shared" si="147"/>
        <v>474.28778293465052</v>
      </c>
      <c r="M805" s="6">
        <f t="shared" si="148"/>
        <v>48.10774856714049</v>
      </c>
    </row>
    <row r="806" spans="3:13" x14ac:dyDescent="0.25">
      <c r="C806" s="6">
        <f t="shared" si="153"/>
        <v>804</v>
      </c>
      <c r="D806" s="6">
        <f t="shared" si="143"/>
        <v>7.7806335208460128E-2</v>
      </c>
      <c r="E806" s="6">
        <f t="shared" si="144"/>
        <v>2.8064894372068818</v>
      </c>
      <c r="F806" s="6">
        <f t="shared" si="145"/>
        <v>131.78564335237667</v>
      </c>
      <c r="G806" s="6">
        <f t="shared" si="149"/>
        <v>131.82441270594472</v>
      </c>
      <c r="H806" s="6">
        <f t="shared" si="150"/>
        <v>-3.8769353568056886E-2</v>
      </c>
      <c r="I806" s="6">
        <f t="shared" si="151"/>
        <v>48239.572979846431</v>
      </c>
      <c r="J806" s="6">
        <f t="shared" si="152"/>
        <v>-3.8769353568056886E-2</v>
      </c>
      <c r="K806" s="6">
        <f t="shared" si="146"/>
        <v>13.4</v>
      </c>
      <c r="L806" s="6">
        <f t="shared" si="147"/>
        <v>474.56788574140097</v>
      </c>
      <c r="M806" s="6">
        <f t="shared" si="148"/>
        <v>48.239572979846429</v>
      </c>
    </row>
    <row r="807" spans="3:13" x14ac:dyDescent="0.25">
      <c r="C807" s="6">
        <f t="shared" si="153"/>
        <v>805</v>
      </c>
      <c r="D807" s="6">
        <f t="shared" si="143"/>
        <v>7.7025947173746417E-2</v>
      </c>
      <c r="E807" s="6">
        <f t="shared" si="144"/>
        <v>2.8099800957108707</v>
      </c>
      <c r="F807" s="6">
        <f t="shared" si="145"/>
        <v>131.86305957217556</v>
      </c>
      <c r="G807" s="6">
        <f t="shared" si="149"/>
        <v>131.90143865311848</v>
      </c>
      <c r="H807" s="6">
        <f t="shared" si="150"/>
        <v>-3.8379080942917199E-2</v>
      </c>
      <c r="I807" s="6">
        <f t="shared" si="151"/>
        <v>48371.474418499551</v>
      </c>
      <c r="J807" s="6">
        <f t="shared" si="152"/>
        <v>-3.8379080942917199E-2</v>
      </c>
      <c r="K807" s="6">
        <f t="shared" si="146"/>
        <v>13.416666666666666</v>
      </c>
      <c r="L807" s="6">
        <f t="shared" si="147"/>
        <v>474.84517915122655</v>
      </c>
      <c r="M807" s="6">
        <f t="shared" si="148"/>
        <v>48.371474418499552</v>
      </c>
    </row>
    <row r="808" spans="3:13" x14ac:dyDescent="0.25">
      <c r="C808" s="6">
        <f t="shared" si="153"/>
        <v>806</v>
      </c>
      <c r="D808" s="6">
        <f t="shared" si="143"/>
        <v>7.6244620602174393E-2</v>
      </c>
      <c r="E808" s="6">
        <f t="shared" si="144"/>
        <v>2.8134707542148591</v>
      </c>
      <c r="F808" s="6">
        <f t="shared" si="145"/>
        <v>131.9396949338784</v>
      </c>
      <c r="G808" s="6">
        <f t="shared" si="149"/>
        <v>131.97768327372066</v>
      </c>
      <c r="H808" s="6">
        <f t="shared" si="150"/>
        <v>-3.7988339842257801E-2</v>
      </c>
      <c r="I808" s="6">
        <f t="shared" si="151"/>
        <v>48503.45210177327</v>
      </c>
      <c r="J808" s="6">
        <f t="shared" si="152"/>
        <v>-3.7988339842257801E-2</v>
      </c>
      <c r="K808" s="6">
        <f t="shared" si="146"/>
        <v>13.433333333333334</v>
      </c>
      <c r="L808" s="6">
        <f t="shared" si="147"/>
        <v>475.11965978539439</v>
      </c>
      <c r="M808" s="6">
        <f t="shared" si="148"/>
        <v>48.50345210177327</v>
      </c>
    </row>
    <row r="809" spans="3:13" x14ac:dyDescent="0.25">
      <c r="C809" s="6">
        <f t="shared" si="153"/>
        <v>807</v>
      </c>
      <c r="D809" s="6">
        <f t="shared" si="143"/>
        <v>7.5462365013961585E-2</v>
      </c>
      <c r="E809" s="6">
        <f t="shared" si="144"/>
        <v>2.816961412718848</v>
      </c>
      <c r="F809" s="6">
        <f t="shared" si="145"/>
        <v>132.01554850370755</v>
      </c>
      <c r="G809" s="6">
        <f t="shared" si="149"/>
        <v>132.05314563873461</v>
      </c>
      <c r="H809" s="6">
        <f t="shared" si="150"/>
        <v>-3.7597135027056083E-2</v>
      </c>
      <c r="I809" s="6">
        <f t="shared" si="151"/>
        <v>48635.505247412002</v>
      </c>
      <c r="J809" s="6">
        <f t="shared" si="152"/>
        <v>-3.7597135027056083E-2</v>
      </c>
      <c r="K809" s="6">
        <f t="shared" si="146"/>
        <v>13.45</v>
      </c>
      <c r="L809" s="6">
        <f t="shared" si="147"/>
        <v>475.39132429944453</v>
      </c>
      <c r="M809" s="6">
        <f t="shared" si="148"/>
        <v>48.635505247411999</v>
      </c>
    </row>
    <row r="810" spans="3:13" x14ac:dyDescent="0.25">
      <c r="C810" s="6">
        <f t="shared" si="153"/>
        <v>808</v>
      </c>
      <c r="D810" s="6">
        <f t="shared" si="143"/>
        <v>7.4679189940645624E-2</v>
      </c>
      <c r="E810" s="6">
        <f t="shared" si="144"/>
        <v>2.8204520712228365</v>
      </c>
      <c r="F810" s="6">
        <f t="shared" si="145"/>
        <v>132.09061935741116</v>
      </c>
      <c r="G810" s="6">
        <f t="shared" si="149"/>
        <v>132.12782482867524</v>
      </c>
      <c r="H810" s="6">
        <f t="shared" si="150"/>
        <v>-3.7205471264087464E-2</v>
      </c>
      <c r="I810" s="6">
        <f t="shared" si="151"/>
        <v>48767.633072240678</v>
      </c>
      <c r="J810" s="6">
        <f t="shared" si="152"/>
        <v>-3.7205471264087464E-2</v>
      </c>
      <c r="K810" s="6">
        <f t="shared" si="146"/>
        <v>13.466666666666667</v>
      </c>
      <c r="L810" s="6">
        <f t="shared" si="147"/>
        <v>475.66016938323088</v>
      </c>
      <c r="M810" s="6">
        <f t="shared" si="148"/>
        <v>48.767633072240677</v>
      </c>
    </row>
    <row r="811" spans="3:13" x14ac:dyDescent="0.25">
      <c r="C811" s="6">
        <f t="shared" si="153"/>
        <v>809</v>
      </c>
      <c r="D811" s="6">
        <f t="shared" si="143"/>
        <v>7.3895104924967481E-2</v>
      </c>
      <c r="E811" s="6">
        <f t="shared" si="144"/>
        <v>2.8239427297268254</v>
      </c>
      <c r="F811" s="6">
        <f t="shared" si="145"/>
        <v>132.16490658027462</v>
      </c>
      <c r="G811" s="6">
        <f t="shared" si="149"/>
        <v>132.2017199336002</v>
      </c>
      <c r="H811" s="6">
        <f t="shared" si="150"/>
        <v>-3.681335332558433E-2</v>
      </c>
      <c r="I811" s="6">
        <f t="shared" si="151"/>
        <v>48899.834792174275</v>
      </c>
      <c r="J811" s="6">
        <f t="shared" si="152"/>
        <v>-3.681335332558433E-2</v>
      </c>
      <c r="K811" s="6">
        <f t="shared" si="146"/>
        <v>13.483333333333333</v>
      </c>
      <c r="L811" s="6">
        <f t="shared" si="147"/>
        <v>475.92619176096071</v>
      </c>
      <c r="M811" s="6">
        <f t="shared" si="148"/>
        <v>48.899834792174275</v>
      </c>
    </row>
    <row r="812" spans="3:13" x14ac:dyDescent="0.25">
      <c r="C812" s="6">
        <f t="shared" si="153"/>
        <v>810</v>
      </c>
      <c r="D812" s="6">
        <f t="shared" si="143"/>
        <v>7.3110119520755787E-2</v>
      </c>
      <c r="E812" s="6">
        <f t="shared" si="144"/>
        <v>2.8274333882308138</v>
      </c>
      <c r="F812" s="6">
        <f t="shared" si="145"/>
        <v>132.23840926713146</v>
      </c>
      <c r="G812" s="6">
        <f t="shared" si="149"/>
        <v>132.27483005312095</v>
      </c>
      <c r="H812" s="6">
        <f t="shared" si="150"/>
        <v>-3.6420785989491833E-2</v>
      </c>
      <c r="I812" s="6">
        <f t="shared" si="151"/>
        <v>49032.109622227399</v>
      </c>
      <c r="J812" s="6">
        <f t="shared" si="152"/>
        <v>-3.6420785989491833E-2</v>
      </c>
      <c r="K812" s="6">
        <f t="shared" si="146"/>
        <v>13.5</v>
      </c>
      <c r="L812" s="6">
        <f t="shared" si="147"/>
        <v>476.18938819123542</v>
      </c>
      <c r="M812" s="6">
        <f t="shared" si="148"/>
        <v>49.032109622227402</v>
      </c>
    </row>
    <row r="813" spans="3:13" x14ac:dyDescent="0.25">
      <c r="C813" s="6">
        <f t="shared" si="153"/>
        <v>811</v>
      </c>
      <c r="D813" s="6">
        <f t="shared" si="143"/>
        <v>7.2324243292809787E-2</v>
      </c>
      <c r="E813" s="6">
        <f t="shared" si="144"/>
        <v>2.8309240467348027</v>
      </c>
      <c r="F813" s="6">
        <f t="shared" si="145"/>
        <v>132.31112652237474</v>
      </c>
      <c r="G813" s="6">
        <f t="shared" si="149"/>
        <v>132.34715429641375</v>
      </c>
      <c r="H813" s="6">
        <f t="shared" si="150"/>
        <v>-3.6027774039013138E-2</v>
      </c>
      <c r="I813" s="6">
        <f t="shared" si="151"/>
        <v>49164.45677652381</v>
      </c>
      <c r="J813" s="6">
        <f t="shared" si="152"/>
        <v>-3.6027774039013138E-2</v>
      </c>
      <c r="K813" s="6">
        <f t="shared" si="146"/>
        <v>13.516666666666667</v>
      </c>
      <c r="L813" s="6">
        <f t="shared" si="147"/>
        <v>476.44975546708946</v>
      </c>
      <c r="M813" s="6">
        <f t="shared" si="148"/>
        <v>49.164456776523807</v>
      </c>
    </row>
    <row r="814" spans="3:13" x14ac:dyDescent="0.25">
      <c r="C814" s="6">
        <f t="shared" si="153"/>
        <v>812</v>
      </c>
      <c r="D814" s="6">
        <f t="shared" si="143"/>
        <v>7.1537485816783514E-2</v>
      </c>
      <c r="E814" s="6">
        <f t="shared" si="144"/>
        <v>2.8344147052387911</v>
      </c>
      <c r="F814" s="6">
        <f t="shared" si="145"/>
        <v>132.3830574599676</v>
      </c>
      <c r="G814" s="6">
        <f t="shared" si="149"/>
        <v>132.41869178223052</v>
      </c>
      <c r="H814" s="6">
        <f t="shared" si="150"/>
        <v>-3.5634322262922069E-2</v>
      </c>
      <c r="I814" s="6">
        <f t="shared" si="151"/>
        <v>49296.87546830604</v>
      </c>
      <c r="J814" s="6">
        <f t="shared" si="152"/>
        <v>-3.5634322262922069E-2</v>
      </c>
      <c r="K814" s="6">
        <f t="shared" si="146"/>
        <v>13.533333333333333</v>
      </c>
      <c r="L814" s="6">
        <f t="shared" si="147"/>
        <v>476.70729041602988</v>
      </c>
      <c r="M814" s="6">
        <f t="shared" si="148"/>
        <v>49.296875468306041</v>
      </c>
    </row>
    <row r="815" spans="3:13" x14ac:dyDescent="0.25">
      <c r="C815" s="6">
        <f t="shared" si="153"/>
        <v>813</v>
      </c>
      <c r="D815" s="6">
        <f t="shared" si="143"/>
        <v>7.0749856679068399E-2</v>
      </c>
      <c r="E815" s="6">
        <f t="shared" si="144"/>
        <v>2.8379053637427796</v>
      </c>
      <c r="F815" s="6">
        <f t="shared" si="145"/>
        <v>132.45420120345429</v>
      </c>
      <c r="G815" s="6">
        <f t="shared" si="149"/>
        <v>132.4894416389096</v>
      </c>
      <c r="H815" s="6">
        <f t="shared" si="150"/>
        <v>-3.5240435455307306E-2</v>
      </c>
      <c r="I815" s="6">
        <f t="shared" si="151"/>
        <v>49429.364909944947</v>
      </c>
      <c r="J815" s="6">
        <f t="shared" si="152"/>
        <v>-3.5240435455307306E-2</v>
      </c>
      <c r="K815" s="6">
        <f t="shared" si="146"/>
        <v>13.55</v>
      </c>
      <c r="L815" s="6">
        <f t="shared" si="147"/>
        <v>476.96198990007457</v>
      </c>
      <c r="M815" s="6">
        <f t="shared" si="148"/>
        <v>49.429364909944944</v>
      </c>
    </row>
    <row r="816" spans="3:13" x14ac:dyDescent="0.25">
      <c r="C816" s="6">
        <f t="shared" si="153"/>
        <v>814</v>
      </c>
      <c r="D816" s="6">
        <f t="shared" si="143"/>
        <v>6.9961365476676834E-2</v>
      </c>
      <c r="E816" s="6">
        <f t="shared" si="144"/>
        <v>2.8413960222467685</v>
      </c>
      <c r="F816" s="6">
        <f t="shared" si="145"/>
        <v>132.52455688597072</v>
      </c>
      <c r="G816" s="6">
        <f t="shared" si="149"/>
        <v>132.55940300438627</v>
      </c>
      <c r="H816" s="6">
        <f t="shared" si="150"/>
        <v>-3.484611841554397E-2</v>
      </c>
      <c r="I816" s="6">
        <f t="shared" si="151"/>
        <v>49561.924312949333</v>
      </c>
      <c r="J816" s="6">
        <f t="shared" si="152"/>
        <v>-3.484611841554397E-2</v>
      </c>
      <c r="K816" s="6">
        <f t="shared" si="146"/>
        <v>13.566666666666666</v>
      </c>
      <c r="L816" s="6">
        <f t="shared" si="147"/>
        <v>477.21385081579058</v>
      </c>
      <c r="M816" s="6">
        <f t="shared" si="148"/>
        <v>49.56192431294933</v>
      </c>
    </row>
    <row r="817" spans="3:13" x14ac:dyDescent="0.25">
      <c r="C817" s="6">
        <f t="shared" si="153"/>
        <v>815</v>
      </c>
      <c r="D817" s="6">
        <f t="shared" si="143"/>
        <v>6.917202181712552E-2</v>
      </c>
      <c r="E817" s="6">
        <f t="shared" si="144"/>
        <v>2.8448866807507569</v>
      </c>
      <c r="F817" s="6">
        <f t="shared" si="145"/>
        <v>132.59412365025514</v>
      </c>
      <c r="G817" s="6">
        <f t="shared" si="149"/>
        <v>132.62857502620341</v>
      </c>
      <c r="H817" s="6">
        <f t="shared" si="150"/>
        <v>-3.4451375948265195E-2</v>
      </c>
      <c r="I817" s="6">
        <f t="shared" si="151"/>
        <v>49694.552887975537</v>
      </c>
      <c r="J817" s="6">
        <f t="shared" si="152"/>
        <v>-3.4451375948265195E-2</v>
      </c>
      <c r="K817" s="6">
        <f t="shared" si="146"/>
        <v>13.583333333333334</v>
      </c>
      <c r="L817" s="6">
        <f t="shared" si="147"/>
        <v>477.46287009433229</v>
      </c>
      <c r="M817" s="6">
        <f t="shared" si="148"/>
        <v>49.69455288797554</v>
      </c>
    </row>
    <row r="818" spans="3:13" x14ac:dyDescent="0.25">
      <c r="C818" s="6">
        <f t="shared" si="153"/>
        <v>816</v>
      </c>
      <c r="D818" s="6">
        <f t="shared" si="143"/>
        <v>6.838183531831761E-2</v>
      </c>
      <c r="E818" s="6">
        <f t="shared" si="144"/>
        <v>2.8483773392547458</v>
      </c>
      <c r="F818" s="6">
        <f t="shared" si="145"/>
        <v>132.66290064865845</v>
      </c>
      <c r="G818" s="6">
        <f t="shared" si="149"/>
        <v>132.69695686152173</v>
      </c>
      <c r="H818" s="6">
        <f t="shared" si="150"/>
        <v>-3.4056212863276869E-2</v>
      </c>
      <c r="I818" s="6">
        <f t="shared" si="151"/>
        <v>49827.249844837061</v>
      </c>
      <c r="J818" s="6">
        <f t="shared" si="152"/>
        <v>-3.4056212863276869E-2</v>
      </c>
      <c r="K818" s="6">
        <f t="shared" si="146"/>
        <v>13.6</v>
      </c>
      <c r="L818" s="6">
        <f t="shared" si="147"/>
        <v>477.70904470147821</v>
      </c>
      <c r="M818" s="6">
        <f t="shared" si="148"/>
        <v>49.827249844837063</v>
      </c>
    </row>
    <row r="819" spans="3:13" x14ac:dyDescent="0.25">
      <c r="C819" s="6">
        <f t="shared" si="153"/>
        <v>817</v>
      </c>
      <c r="D819" s="6">
        <f t="shared" si="143"/>
        <v>6.7590815608426447E-2</v>
      </c>
      <c r="E819" s="6">
        <f t="shared" si="144"/>
        <v>2.8518679977587342</v>
      </c>
      <c r="F819" s="6">
        <f t="shared" si="145"/>
        <v>132.73088704315464</v>
      </c>
      <c r="G819" s="6">
        <f t="shared" si="149"/>
        <v>132.76454767713017</v>
      </c>
      <c r="H819" s="6">
        <f t="shared" si="150"/>
        <v>-3.3660633975529208E-2</v>
      </c>
      <c r="I819" s="6">
        <f t="shared" si="151"/>
        <v>49960.014392514189</v>
      </c>
      <c r="J819" s="6">
        <f t="shared" si="152"/>
        <v>-3.3660633975529208E-2</v>
      </c>
      <c r="K819" s="6">
        <f t="shared" si="146"/>
        <v>13.616666666666667</v>
      </c>
      <c r="L819" s="6">
        <f t="shared" si="147"/>
        <v>477.95237163766859</v>
      </c>
      <c r="M819" s="6">
        <f t="shared" si="148"/>
        <v>49.960014392514189</v>
      </c>
    </row>
    <row r="820" spans="3:13" x14ac:dyDescent="0.25">
      <c r="C820" s="6">
        <f t="shared" si="153"/>
        <v>818</v>
      </c>
      <c r="D820" s="6">
        <f t="shared" si="143"/>
        <v>6.6798972325777362E-2</v>
      </c>
      <c r="E820" s="6">
        <f t="shared" si="144"/>
        <v>2.8553586562627231</v>
      </c>
      <c r="F820" s="6">
        <f t="shared" si="145"/>
        <v>132.79808200535095</v>
      </c>
      <c r="G820" s="6">
        <f t="shared" si="149"/>
        <v>132.83134664945595</v>
      </c>
      <c r="H820" s="6">
        <f t="shared" si="150"/>
        <v>-3.3264644105003072E-2</v>
      </c>
      <c r="I820" s="6">
        <f t="shared" si="151"/>
        <v>50092.845739163648</v>
      </c>
      <c r="J820" s="6">
        <f t="shared" si="152"/>
        <v>-3.3264644105003072E-2</v>
      </c>
      <c r="K820" s="6">
        <f t="shared" si="146"/>
        <v>13.633333333333333</v>
      </c>
      <c r="L820" s="6">
        <f t="shared" si="147"/>
        <v>478.19284793804144</v>
      </c>
      <c r="M820" s="6">
        <f t="shared" si="148"/>
        <v>50.09284573916365</v>
      </c>
    </row>
    <row r="821" spans="3:13" x14ac:dyDescent="0.25">
      <c r="C821" s="6">
        <f t="shared" si="153"/>
        <v>819</v>
      </c>
      <c r="D821" s="6">
        <f t="shared" si="143"/>
        <v>6.6006315118731049E-2</v>
      </c>
      <c r="E821" s="6">
        <f t="shared" si="144"/>
        <v>2.8588493147667116</v>
      </c>
      <c r="F821" s="6">
        <f t="shared" si="145"/>
        <v>132.86448471649794</v>
      </c>
      <c r="G821" s="6">
        <f t="shared" si="149"/>
        <v>132.89735296457468</v>
      </c>
      <c r="H821" s="6">
        <f t="shared" si="150"/>
        <v>-3.2868248076738382E-2</v>
      </c>
      <c r="I821" s="6">
        <f t="shared" si="151"/>
        <v>50225.743092128221</v>
      </c>
      <c r="J821" s="6">
        <f t="shared" si="152"/>
        <v>-3.2868248076738382E-2</v>
      </c>
      <c r="K821" s="6">
        <f t="shared" si="146"/>
        <v>13.65</v>
      </c>
      <c r="L821" s="6">
        <f t="shared" si="147"/>
        <v>478.43047067246886</v>
      </c>
      <c r="M821" s="6">
        <f t="shared" si="148"/>
        <v>50.225743092128219</v>
      </c>
    </row>
    <row r="822" spans="3:13" x14ac:dyDescent="0.25">
      <c r="C822" s="6">
        <f t="shared" si="153"/>
        <v>820</v>
      </c>
      <c r="D822" s="6">
        <f t="shared" si="143"/>
        <v>6.5212853645565227E-2</v>
      </c>
      <c r="E822" s="6">
        <f t="shared" si="144"/>
        <v>2.8623399732707004</v>
      </c>
      <c r="F822" s="6">
        <f t="shared" si="145"/>
        <v>132.93009436749961</v>
      </c>
      <c r="G822" s="6">
        <f t="shared" si="149"/>
        <v>132.96256581822024</v>
      </c>
      <c r="H822" s="6">
        <f t="shared" si="150"/>
        <v>-3.2471450720635175E-2</v>
      </c>
      <c r="I822" s="6">
        <f t="shared" si="151"/>
        <v>50358.705657946441</v>
      </c>
      <c r="J822" s="6">
        <f t="shared" si="152"/>
        <v>-3.2471450720635175E-2</v>
      </c>
      <c r="K822" s="6">
        <f t="shared" si="146"/>
        <v>13.666666666666666</v>
      </c>
      <c r="L822" s="6">
        <f t="shared" si="147"/>
        <v>478.66523694559288</v>
      </c>
      <c r="M822" s="6">
        <f t="shared" si="148"/>
        <v>50.358705657946437</v>
      </c>
    </row>
    <row r="823" spans="3:13" x14ac:dyDescent="0.25">
      <c r="C823" s="6">
        <f t="shared" si="153"/>
        <v>821</v>
      </c>
      <c r="D823" s="6">
        <f t="shared" si="143"/>
        <v>6.4418597574357778E-2</v>
      </c>
      <c r="E823" s="6">
        <f t="shared" si="144"/>
        <v>2.8658306317746889</v>
      </c>
      <c r="F823" s="6">
        <f t="shared" si="145"/>
        <v>132.99491015892298</v>
      </c>
      <c r="G823" s="6">
        <f t="shared" si="149"/>
        <v>133.0269844157946</v>
      </c>
      <c r="H823" s="6">
        <f t="shared" si="150"/>
        <v>-3.2074256871624129E-2</v>
      </c>
      <c r="I823" s="6">
        <f t="shared" si="151"/>
        <v>50491.732642362236</v>
      </c>
      <c r="J823" s="6">
        <f t="shared" si="152"/>
        <v>-3.2074256871624129E-2</v>
      </c>
      <c r="K823" s="6">
        <f t="shared" si="146"/>
        <v>13.683333333333334</v>
      </c>
      <c r="L823" s="6">
        <f t="shared" si="147"/>
        <v>478.89714389686054</v>
      </c>
      <c r="M823" s="6">
        <f t="shared" si="148"/>
        <v>50.491732642362237</v>
      </c>
    </row>
    <row r="824" spans="3:13" x14ac:dyDescent="0.25">
      <c r="C824" s="6">
        <f t="shared" si="153"/>
        <v>822</v>
      </c>
      <c r="D824" s="6">
        <f t="shared" si="143"/>
        <v>6.3623556582868029E-2</v>
      </c>
      <c r="E824" s="6">
        <f t="shared" si="144"/>
        <v>2.8693212902786778</v>
      </c>
      <c r="F824" s="6">
        <f t="shared" si="145"/>
        <v>133.05893130100813</v>
      </c>
      <c r="G824" s="6">
        <f t="shared" si="149"/>
        <v>133.09060797237746</v>
      </c>
      <c r="H824" s="6">
        <f t="shared" si="150"/>
        <v>-3.1676671369325504E-2</v>
      </c>
      <c r="I824" s="6">
        <f t="shared" si="151"/>
        <v>50624.823250334615</v>
      </c>
      <c r="J824" s="6">
        <f t="shared" si="152"/>
        <v>-3.1676671369325504E-2</v>
      </c>
      <c r="K824" s="6">
        <f t="shared" si="146"/>
        <v>13.7</v>
      </c>
      <c r="L824" s="6">
        <f t="shared" si="147"/>
        <v>479.12618870055883</v>
      </c>
      <c r="M824" s="6">
        <f t="shared" si="148"/>
        <v>50.624823250334614</v>
      </c>
    </row>
    <row r="825" spans="3:13" x14ac:dyDescent="0.25">
      <c r="C825" s="6">
        <f t="shared" si="153"/>
        <v>823</v>
      </c>
      <c r="D825" s="6">
        <f t="shared" si="143"/>
        <v>6.2827740358419815E-2</v>
      </c>
      <c r="E825" s="6">
        <f t="shared" si="144"/>
        <v>2.8728119487826662</v>
      </c>
      <c r="F825" s="6">
        <f t="shared" si="145"/>
        <v>133.12215701367762</v>
      </c>
      <c r="G825" s="6">
        <f t="shared" si="149"/>
        <v>133.15343571273587</v>
      </c>
      <c r="H825" s="6">
        <f t="shared" si="150"/>
        <v>-3.1278699058248094E-2</v>
      </c>
      <c r="I825" s="6">
        <f t="shared" si="151"/>
        <v>50757.976686047354</v>
      </c>
      <c r="J825" s="6">
        <f t="shared" si="152"/>
        <v>-3.1278699058248094E-2</v>
      </c>
      <c r="K825" s="6">
        <f t="shared" si="146"/>
        <v>13.716666666666667</v>
      </c>
      <c r="L825" s="6">
        <f t="shared" si="147"/>
        <v>479.35236856584913</v>
      </c>
      <c r="M825" s="6">
        <f t="shared" si="148"/>
        <v>50.757976686047357</v>
      </c>
    </row>
    <row r="826" spans="3:13" x14ac:dyDescent="0.25">
      <c r="C826" s="6">
        <f t="shared" si="153"/>
        <v>824</v>
      </c>
      <c r="D826" s="6">
        <f t="shared" si="143"/>
        <v>6.2031158597782445E-2</v>
      </c>
      <c r="E826" s="6">
        <f t="shared" si="144"/>
        <v>2.8763026072866551</v>
      </c>
      <c r="F826" s="6">
        <f t="shared" si="145"/>
        <v>133.1845865265461</v>
      </c>
      <c r="G826" s="6">
        <f t="shared" si="149"/>
        <v>133.21546687133366</v>
      </c>
      <c r="H826" s="6">
        <f t="shared" si="150"/>
        <v>-3.0880344787561853E-2</v>
      </c>
      <c r="I826" s="6">
        <f t="shared" si="151"/>
        <v>50891.192152918687</v>
      </c>
      <c r="J826" s="6">
        <f t="shared" si="152"/>
        <v>-3.0880344787561853E-2</v>
      </c>
      <c r="K826" s="6">
        <f t="shared" si="146"/>
        <v>13.733333333333333</v>
      </c>
      <c r="L826" s="6">
        <f t="shared" si="147"/>
        <v>479.57568073680119</v>
      </c>
      <c r="M826" s="6">
        <f t="shared" si="148"/>
        <v>50.891192152918684</v>
      </c>
    </row>
    <row r="827" spans="3:13" x14ac:dyDescent="0.25">
      <c r="C827" s="6">
        <f t="shared" si="153"/>
        <v>825</v>
      </c>
      <c r="D827" s="6">
        <f t="shared" si="143"/>
        <v>6.1233821007053504E-2</v>
      </c>
      <c r="E827" s="6">
        <f t="shared" si="144"/>
        <v>2.8797932657906435</v>
      </c>
      <c r="F827" s="6">
        <f t="shared" si="145"/>
        <v>133.2462190789297</v>
      </c>
      <c r="G827" s="6">
        <f t="shared" si="149"/>
        <v>133.27670069234071</v>
      </c>
      <c r="H827" s="6">
        <f t="shared" si="150"/>
        <v>-3.0481613411012631E-2</v>
      </c>
      <c r="I827" s="6">
        <f t="shared" si="151"/>
        <v>51024.468853611026</v>
      </c>
      <c r="J827" s="6">
        <f t="shared" si="152"/>
        <v>-3.0481613411012631E-2</v>
      </c>
      <c r="K827" s="6">
        <f t="shared" si="146"/>
        <v>13.75</v>
      </c>
      <c r="L827" s="6">
        <f t="shared" si="147"/>
        <v>479.79612249242655</v>
      </c>
      <c r="M827" s="6">
        <f t="shared" si="148"/>
        <v>51.024468853611026</v>
      </c>
    </row>
    <row r="828" spans="3:13" x14ac:dyDescent="0.25">
      <c r="C828" s="6">
        <f t="shared" si="153"/>
        <v>826</v>
      </c>
      <c r="D828" s="6">
        <f t="shared" si="143"/>
        <v>6.0435737301539699E-2</v>
      </c>
      <c r="E828" s="6">
        <f t="shared" si="144"/>
        <v>2.8832839242946324</v>
      </c>
      <c r="F828" s="6">
        <f t="shared" si="145"/>
        <v>133.30705391985518</v>
      </c>
      <c r="G828" s="6">
        <f t="shared" si="149"/>
        <v>133.33713642964224</v>
      </c>
      <c r="H828" s="6">
        <f t="shared" si="150"/>
        <v>-3.0082509787064282E-2</v>
      </c>
      <c r="I828" s="6">
        <f t="shared" si="151"/>
        <v>51157.805990040666</v>
      </c>
      <c r="J828" s="6">
        <f t="shared" si="152"/>
        <v>-3.0082509787064282E-2</v>
      </c>
      <c r="K828" s="6">
        <f t="shared" si="146"/>
        <v>13.766666666666667</v>
      </c>
      <c r="L828" s="6">
        <f t="shared" si="147"/>
        <v>480.01369114671206</v>
      </c>
      <c r="M828" s="6">
        <f t="shared" si="148"/>
        <v>51.157805990040664</v>
      </c>
    </row>
    <row r="829" spans="3:13" x14ac:dyDescent="0.25">
      <c r="C829" s="6">
        <f t="shared" si="153"/>
        <v>827</v>
      </c>
      <c r="D829" s="6">
        <f t="shared" si="143"/>
        <v>5.9636917205639343E-2</v>
      </c>
      <c r="E829" s="6">
        <f t="shared" si="144"/>
        <v>2.8867745827986209</v>
      </c>
      <c r="F829" s="6">
        <f t="shared" si="145"/>
        <v>133.36709030806921</v>
      </c>
      <c r="G829" s="6">
        <f t="shared" si="149"/>
        <v>133.39677334684788</v>
      </c>
      <c r="H829" s="6">
        <f t="shared" si="150"/>
        <v>-2.9683038778671289E-2</v>
      </c>
      <c r="I829" s="6">
        <f t="shared" si="151"/>
        <v>51291.202763387511</v>
      </c>
      <c r="J829" s="6">
        <f t="shared" si="152"/>
        <v>-2.9683038778671289E-2</v>
      </c>
      <c r="K829" s="6">
        <f t="shared" si="146"/>
        <v>13.783333333333333</v>
      </c>
      <c r="L829" s="6">
        <f t="shared" si="147"/>
        <v>480.22838404865234</v>
      </c>
      <c r="M829" s="6">
        <f t="shared" si="148"/>
        <v>51.29120276338751</v>
      </c>
    </row>
    <row r="830" spans="3:13" x14ac:dyDescent="0.25">
      <c r="C830" s="6">
        <f t="shared" si="153"/>
        <v>828</v>
      </c>
      <c r="D830" s="6">
        <f t="shared" si="143"/>
        <v>5.8837370452723005E-2</v>
      </c>
      <c r="E830" s="6">
        <f t="shared" si="144"/>
        <v>2.8902652413026098</v>
      </c>
      <c r="F830" s="6">
        <f t="shared" si="145"/>
        <v>133.42632751204735</v>
      </c>
      <c r="G830" s="6">
        <f t="shared" si="149"/>
        <v>133.4556107173006</v>
      </c>
      <c r="H830" s="6">
        <f t="shared" si="150"/>
        <v>-2.9283205253250344E-2</v>
      </c>
      <c r="I830" s="6">
        <f t="shared" si="151"/>
        <v>51424.658374104809</v>
      </c>
      <c r="J830" s="6">
        <f t="shared" si="152"/>
        <v>-2.9283205253250344E-2</v>
      </c>
      <c r="K830" s="6">
        <f t="shared" si="146"/>
        <v>13.8</v>
      </c>
      <c r="L830" s="6">
        <f t="shared" si="147"/>
        <v>480.44019858228216</v>
      </c>
      <c r="M830" s="6">
        <f t="shared" si="148"/>
        <v>51.424658374104808</v>
      </c>
    </row>
    <row r="831" spans="3:13" x14ac:dyDescent="0.25">
      <c r="C831" s="6">
        <f t="shared" si="153"/>
        <v>829</v>
      </c>
      <c r="D831" s="6">
        <f t="shared" si="143"/>
        <v>5.8037106785015731E-2</v>
      </c>
      <c r="E831" s="6">
        <f t="shared" si="144"/>
        <v>2.8937558998065982</v>
      </c>
      <c r="F831" s="6">
        <f t="shared" si="145"/>
        <v>133.48476481000299</v>
      </c>
      <c r="G831" s="6">
        <f t="shared" si="149"/>
        <v>133.51364782408561</v>
      </c>
      <c r="H831" s="6">
        <f t="shared" si="150"/>
        <v>-2.8883014082623504E-2</v>
      </c>
      <c r="I831" s="6">
        <f t="shared" si="151"/>
        <v>51558.172021928891</v>
      </c>
      <c r="J831" s="6">
        <f t="shared" si="152"/>
        <v>-2.8883014082623504E-2</v>
      </c>
      <c r="K831" s="6">
        <f t="shared" si="146"/>
        <v>13.816666666666666</v>
      </c>
      <c r="L831" s="6">
        <f t="shared" si="147"/>
        <v>480.64913216670817</v>
      </c>
      <c r="M831" s="6">
        <f t="shared" si="148"/>
        <v>51.55817202192889</v>
      </c>
    </row>
    <row r="832" spans="3:13" x14ac:dyDescent="0.25">
      <c r="C832" s="6">
        <f t="shared" si="153"/>
        <v>830</v>
      </c>
      <c r="D832" s="6">
        <f t="shared" si="143"/>
        <v>5.7236135953477575E-2</v>
      </c>
      <c r="E832" s="6">
        <f t="shared" si="144"/>
        <v>2.8972465583105871</v>
      </c>
      <c r="F832" s="6">
        <f t="shared" si="145"/>
        <v>133.54240148989601</v>
      </c>
      <c r="G832" s="6">
        <f t="shared" si="149"/>
        <v>133.57088396003908</v>
      </c>
      <c r="H832" s="6">
        <f t="shared" si="150"/>
        <v>-2.8482470143075034E-2</v>
      </c>
      <c r="I832" s="6">
        <f t="shared" si="151"/>
        <v>51691.742905888932</v>
      </c>
      <c r="J832" s="6">
        <f t="shared" si="152"/>
        <v>-2.8482470143075034E-2</v>
      </c>
      <c r="K832" s="6">
        <f t="shared" si="146"/>
        <v>13.833333333333334</v>
      </c>
      <c r="L832" s="6">
        <f t="shared" si="147"/>
        <v>480.85518225614067</v>
      </c>
      <c r="M832" s="6">
        <f t="shared" si="148"/>
        <v>51.69174290588893</v>
      </c>
    </row>
    <row r="833" spans="3:13" x14ac:dyDescent="0.25">
      <c r="C833" s="6">
        <f t="shared" si="153"/>
        <v>831</v>
      </c>
      <c r="D833" s="6">
        <f t="shared" si="143"/>
        <v>5.6434467717685559E-2</v>
      </c>
      <c r="E833" s="6">
        <f t="shared" si="144"/>
        <v>2.9007372168145755</v>
      </c>
      <c r="F833" s="6">
        <f t="shared" si="145"/>
        <v>133.59923684944175</v>
      </c>
      <c r="G833" s="6">
        <f t="shared" si="149"/>
        <v>133.62731842775676</v>
      </c>
      <c r="H833" s="6">
        <f t="shared" si="150"/>
        <v>-2.8081578315010347E-2</v>
      </c>
      <c r="I833" s="6">
        <f t="shared" si="151"/>
        <v>51825.370224316692</v>
      </c>
      <c r="J833" s="6">
        <f t="shared" si="152"/>
        <v>-2.8081578315010347E-2</v>
      </c>
      <c r="K833" s="6">
        <f t="shared" si="146"/>
        <v>13.85</v>
      </c>
      <c r="L833" s="6">
        <f t="shared" si="147"/>
        <v>481.0583463399243</v>
      </c>
      <c r="M833" s="6">
        <f t="shared" si="148"/>
        <v>51.825370224316693</v>
      </c>
    </row>
    <row r="834" spans="3:13" x14ac:dyDescent="0.25">
      <c r="C834" s="6">
        <f t="shared" si="153"/>
        <v>832</v>
      </c>
      <c r="D834" s="6">
        <f t="shared" ref="D834:D897" si="154">SIN(C834/$B$2)*$B$3</f>
        <v>5.5632111845713934E-2</v>
      </c>
      <c r="E834" s="6">
        <f t="shared" ref="E834:E897" si="155">C834/$B$2</f>
        <v>2.9042278753185644</v>
      </c>
      <c r="F834" s="6">
        <f t="shared" ref="F834:F897" si="156">(-COS(C834/$B$2)+1)*$B$3*$B$2</f>
        <v>133.65527019611926</v>
      </c>
      <c r="G834" s="6">
        <f t="shared" si="149"/>
        <v>133.68295053960247</v>
      </c>
      <c r="H834" s="6">
        <f t="shared" si="150"/>
        <v>-2.76803434832118E-2</v>
      </c>
      <c r="I834" s="6">
        <f t="shared" si="151"/>
        <v>51959.053174856293</v>
      </c>
      <c r="J834" s="6">
        <f t="shared" si="152"/>
        <v>-2.76803434832118E-2</v>
      </c>
      <c r="K834" s="6">
        <f t="shared" ref="K834:K897" si="157">C834/60</f>
        <v>13.866666666666667</v>
      </c>
      <c r="L834" s="6">
        <f t="shared" ref="L834:L897" si="158">G834*3600/1000</f>
        <v>481.25862194256894</v>
      </c>
      <c r="M834" s="6">
        <f t="shared" ref="M834:M897" si="159">I834/1000</f>
        <v>51.959053174856294</v>
      </c>
    </row>
    <row r="835" spans="3:13" x14ac:dyDescent="0.25">
      <c r="C835" s="6">
        <f t="shared" si="153"/>
        <v>833</v>
      </c>
      <c r="D835" s="6">
        <f t="shared" si="154"/>
        <v>5.4829078114015987E-2</v>
      </c>
      <c r="E835" s="6">
        <f t="shared" si="155"/>
        <v>2.9077185338225529</v>
      </c>
      <c r="F835" s="6">
        <f t="shared" si="156"/>
        <v>133.71050084717984</v>
      </c>
      <c r="G835" s="6">
        <f t="shared" ref="G835:G898" si="160">(G834+(D835*(C835-C834)))</f>
        <v>133.73777961771648</v>
      </c>
      <c r="H835" s="6">
        <f t="shared" ref="H835:H898" si="161">F835-G835</f>
        <v>-2.727877053663974E-2</v>
      </c>
      <c r="I835" s="6">
        <f t="shared" ref="I835:I898" si="162">(G835*(C835-C834))+I834</f>
        <v>52092.790954474011</v>
      </c>
      <c r="J835" s="6">
        <f t="shared" ref="J835:J898" si="163">F835-G835</f>
        <v>-2.727877053663974E-2</v>
      </c>
      <c r="K835" s="6">
        <f t="shared" si="157"/>
        <v>13.883333333333333</v>
      </c>
      <c r="L835" s="6">
        <f t="shared" si="158"/>
        <v>481.45600662377939</v>
      </c>
      <c r="M835" s="6">
        <f t="shared" si="159"/>
        <v>52.092790954474012</v>
      </c>
    </row>
    <row r="836" spans="3:13" x14ac:dyDescent="0.25">
      <c r="C836" s="6">
        <f t="shared" ref="C836:C899" si="164">C835+1</f>
        <v>834</v>
      </c>
      <c r="D836" s="6">
        <f t="shared" si="154"/>
        <v>5.4025376307304127E-2</v>
      </c>
      <c r="E836" s="6">
        <f t="shared" si="155"/>
        <v>2.9112091923265417</v>
      </c>
      <c r="F836" s="6">
        <f t="shared" si="156"/>
        <v>133.76492812965552</v>
      </c>
      <c r="G836" s="6">
        <f t="shared" si="160"/>
        <v>133.79180499402378</v>
      </c>
      <c r="H836" s="6">
        <f t="shared" si="161"/>
        <v>-2.6876864368261977E-2</v>
      </c>
      <c r="I836" s="6">
        <f t="shared" si="162"/>
        <v>52226.582759468038</v>
      </c>
      <c r="J836" s="6">
        <f t="shared" si="163"/>
        <v>-2.6876864368261977E-2</v>
      </c>
      <c r="K836" s="6">
        <f t="shared" si="157"/>
        <v>13.9</v>
      </c>
      <c r="L836" s="6">
        <f t="shared" si="158"/>
        <v>481.65049797848559</v>
      </c>
      <c r="M836" s="6">
        <f t="shared" si="159"/>
        <v>52.226582759468037</v>
      </c>
    </row>
    <row r="837" spans="3:13" x14ac:dyDescent="0.25">
      <c r="C837" s="6">
        <f t="shared" si="164"/>
        <v>835</v>
      </c>
      <c r="D837" s="6">
        <f t="shared" si="154"/>
        <v>5.3221016218431429E-2</v>
      </c>
      <c r="E837" s="6">
        <f t="shared" si="155"/>
        <v>2.9146998508305302</v>
      </c>
      <c r="F837" s="6">
        <f t="shared" si="156"/>
        <v>133.81855138036698</v>
      </c>
      <c r="G837" s="6">
        <f t="shared" si="160"/>
        <v>133.84502601024221</v>
      </c>
      <c r="H837" s="6">
        <f t="shared" si="161"/>
        <v>-2.6474629875224309E-2</v>
      </c>
      <c r="I837" s="6">
        <f t="shared" si="162"/>
        <v>52360.427785478278</v>
      </c>
      <c r="J837" s="6">
        <f t="shared" si="163"/>
        <v>-2.6474629875224309E-2</v>
      </c>
      <c r="K837" s="6">
        <f t="shared" si="157"/>
        <v>13.916666666666666</v>
      </c>
      <c r="L837" s="6">
        <f t="shared" si="158"/>
        <v>481.84209363687194</v>
      </c>
      <c r="M837" s="6">
        <f t="shared" si="159"/>
        <v>52.360427785478279</v>
      </c>
    </row>
    <row r="838" spans="3:13" x14ac:dyDescent="0.25">
      <c r="C838" s="6">
        <f t="shared" si="164"/>
        <v>836</v>
      </c>
      <c r="D838" s="6">
        <f t="shared" si="154"/>
        <v>5.2416007648271541E-2</v>
      </c>
      <c r="E838" s="6">
        <f t="shared" si="155"/>
        <v>2.9181905093345191</v>
      </c>
      <c r="F838" s="6">
        <f t="shared" si="156"/>
        <v>133.87136994593186</v>
      </c>
      <c r="G838" s="6">
        <f t="shared" si="160"/>
        <v>133.89744201789048</v>
      </c>
      <c r="H838" s="6">
        <f t="shared" si="161"/>
        <v>-2.6072071958623155E-2</v>
      </c>
      <c r="I838" s="6">
        <f t="shared" si="162"/>
        <v>52494.325227496171</v>
      </c>
      <c r="J838" s="6">
        <f t="shared" si="163"/>
        <v>-2.6072071958623155E-2</v>
      </c>
      <c r="K838" s="6">
        <f t="shared" si="157"/>
        <v>13.933333333333334</v>
      </c>
      <c r="L838" s="6">
        <f t="shared" si="158"/>
        <v>482.03079126440576</v>
      </c>
      <c r="M838" s="6">
        <f t="shared" si="159"/>
        <v>52.494325227496169</v>
      </c>
    </row>
    <row r="839" spans="3:13" x14ac:dyDescent="0.25">
      <c r="C839" s="6">
        <f t="shared" si="164"/>
        <v>837</v>
      </c>
      <c r="D839" s="6">
        <f t="shared" si="154"/>
        <v>5.1610360405600048E-2</v>
      </c>
      <c r="E839" s="6">
        <f t="shared" si="155"/>
        <v>2.9216811678385075</v>
      </c>
      <c r="F839" s="6">
        <f t="shared" si="156"/>
        <v>133.9233831827726</v>
      </c>
      <c r="G839" s="6">
        <f t="shared" si="160"/>
        <v>133.94905237829607</v>
      </c>
      <c r="H839" s="6">
        <f t="shared" si="161"/>
        <v>-2.5669195523477129E-2</v>
      </c>
      <c r="I839" s="6">
        <f t="shared" si="162"/>
        <v>52628.274279874466</v>
      </c>
      <c r="J839" s="6">
        <f t="shared" si="163"/>
        <v>-2.5669195523477129E-2</v>
      </c>
      <c r="K839" s="6">
        <f t="shared" si="157"/>
        <v>13.95</v>
      </c>
      <c r="L839" s="6">
        <f t="shared" si="158"/>
        <v>482.21658856186588</v>
      </c>
      <c r="M839" s="6">
        <f t="shared" si="159"/>
        <v>52.628274279874468</v>
      </c>
    </row>
    <row r="840" spans="3:13" x14ac:dyDescent="0.25">
      <c r="C840" s="6">
        <f t="shared" si="164"/>
        <v>838</v>
      </c>
      <c r="D840" s="6">
        <f t="shared" si="154"/>
        <v>5.080408430697414E-2</v>
      </c>
      <c r="E840" s="6">
        <f t="shared" si="155"/>
        <v>2.9251718263424964</v>
      </c>
      <c r="F840" s="6">
        <f t="shared" si="156"/>
        <v>133.97459045712432</v>
      </c>
      <c r="G840" s="6">
        <f t="shared" si="160"/>
        <v>133.99985646260305</v>
      </c>
      <c r="H840" s="6">
        <f t="shared" si="161"/>
        <v>-2.5266005478727038E-2</v>
      </c>
      <c r="I840" s="6">
        <f t="shared" si="162"/>
        <v>52762.274136337066</v>
      </c>
      <c r="J840" s="6">
        <f t="shared" si="163"/>
        <v>-2.5266005478727038E-2</v>
      </c>
      <c r="K840" s="6">
        <f t="shared" si="157"/>
        <v>13.966666666666667</v>
      </c>
      <c r="L840" s="6">
        <f t="shared" si="158"/>
        <v>482.39948326537103</v>
      </c>
      <c r="M840" s="6">
        <f t="shared" si="159"/>
        <v>52.762274136337069</v>
      </c>
    </row>
    <row r="841" spans="3:13" x14ac:dyDescent="0.25">
      <c r="C841" s="6">
        <f t="shared" si="164"/>
        <v>839</v>
      </c>
      <c r="D841" s="6">
        <f t="shared" si="154"/>
        <v>4.9997189176613846E-2</v>
      </c>
      <c r="E841" s="6">
        <f t="shared" si="155"/>
        <v>2.9286624848464848</v>
      </c>
      <c r="F841" s="6">
        <f t="shared" si="156"/>
        <v>134.02499114504258</v>
      </c>
      <c r="G841" s="6">
        <f t="shared" si="160"/>
        <v>134.04985365177967</v>
      </c>
      <c r="H841" s="6">
        <f t="shared" si="161"/>
        <v>-2.4862506737093781E-2</v>
      </c>
      <c r="I841" s="6">
        <f t="shared" si="162"/>
        <v>52896.323989988843</v>
      </c>
      <c r="J841" s="6">
        <f t="shared" si="163"/>
        <v>-2.4862506737093781E-2</v>
      </c>
      <c r="K841" s="6">
        <f t="shared" si="157"/>
        <v>13.983333333333333</v>
      </c>
      <c r="L841" s="6">
        <f t="shared" si="158"/>
        <v>482.57947314640683</v>
      </c>
      <c r="M841" s="6">
        <f t="shared" si="159"/>
        <v>52.896323989988844</v>
      </c>
    </row>
    <row r="842" spans="3:13" x14ac:dyDescent="0.25">
      <c r="C842" s="6">
        <f t="shared" si="164"/>
        <v>840</v>
      </c>
      <c r="D842" s="6">
        <f t="shared" si="154"/>
        <v>4.9189684846281487E-2</v>
      </c>
      <c r="E842" s="6">
        <f t="shared" si="155"/>
        <v>2.9321531433504737</v>
      </c>
      <c r="F842" s="6">
        <f t="shared" si="156"/>
        <v>134.07458463241082</v>
      </c>
      <c r="G842" s="6">
        <f t="shared" si="160"/>
        <v>134.09904333662595</v>
      </c>
      <c r="H842" s="6">
        <f t="shared" si="161"/>
        <v>-2.4458704215135185E-2</v>
      </c>
      <c r="I842" s="6">
        <f t="shared" si="162"/>
        <v>53030.423033325467</v>
      </c>
      <c r="J842" s="6">
        <f t="shared" si="163"/>
        <v>-2.4458704215135185E-2</v>
      </c>
      <c r="K842" s="6">
        <f t="shared" si="157"/>
        <v>14</v>
      </c>
      <c r="L842" s="6">
        <f t="shared" si="158"/>
        <v>482.75655601185343</v>
      </c>
      <c r="M842" s="6">
        <f t="shared" si="159"/>
        <v>53.030423033325469</v>
      </c>
    </row>
    <row r="843" spans="3:13" x14ac:dyDescent="0.25">
      <c r="C843" s="6">
        <f t="shared" si="164"/>
        <v>841</v>
      </c>
      <c r="D843" s="6">
        <f t="shared" si="154"/>
        <v>4.8381581155162695E-2</v>
      </c>
      <c r="E843" s="6">
        <f t="shared" si="155"/>
        <v>2.9356438018544622</v>
      </c>
      <c r="F843" s="6">
        <f t="shared" si="156"/>
        <v>134.12337031494809</v>
      </c>
      <c r="G843" s="6">
        <f t="shared" si="160"/>
        <v>134.14742491778111</v>
      </c>
      <c r="H843" s="6">
        <f t="shared" si="161"/>
        <v>-2.4054602833018635E-2</v>
      </c>
      <c r="I843" s="6">
        <f t="shared" si="162"/>
        <v>53164.570458243252</v>
      </c>
      <c r="J843" s="6">
        <f t="shared" si="163"/>
        <v>-2.4054602833018635E-2</v>
      </c>
      <c r="K843" s="6">
        <f t="shared" si="157"/>
        <v>14.016666666666667</v>
      </c>
      <c r="L843" s="6">
        <f t="shared" si="158"/>
        <v>482.93072970401198</v>
      </c>
      <c r="M843" s="6">
        <f t="shared" si="159"/>
        <v>53.164570458243254</v>
      </c>
    </row>
    <row r="844" spans="3:13" x14ac:dyDescent="0.25">
      <c r="C844" s="6">
        <f t="shared" si="164"/>
        <v>842</v>
      </c>
      <c r="D844" s="6">
        <f t="shared" si="154"/>
        <v>4.7572887949745721E-2</v>
      </c>
      <c r="E844" s="6">
        <f t="shared" si="155"/>
        <v>2.9391344603584511</v>
      </c>
      <c r="F844" s="6">
        <f t="shared" si="156"/>
        <v>134.17134759821627</v>
      </c>
      <c r="G844" s="6">
        <f t="shared" si="160"/>
        <v>134.19499780573085</v>
      </c>
      <c r="H844" s="6">
        <f t="shared" si="161"/>
        <v>-2.3650207514577914E-2</v>
      </c>
      <c r="I844" s="6">
        <f t="shared" si="162"/>
        <v>53298.765456048983</v>
      </c>
      <c r="J844" s="6">
        <f t="shared" si="163"/>
        <v>-2.3650207514577914E-2</v>
      </c>
      <c r="K844" s="6">
        <f t="shared" si="157"/>
        <v>14.033333333333333</v>
      </c>
      <c r="L844" s="6">
        <f t="shared" si="158"/>
        <v>483.10199210063104</v>
      </c>
      <c r="M844" s="6">
        <f t="shared" si="159"/>
        <v>53.298765456048983</v>
      </c>
    </row>
    <row r="845" spans="3:13" x14ac:dyDescent="0.25">
      <c r="C845" s="6">
        <f t="shared" si="164"/>
        <v>843</v>
      </c>
      <c r="D845" s="6">
        <f t="shared" si="154"/>
        <v>4.6763615083702269E-2</v>
      </c>
      <c r="E845" s="6">
        <f t="shared" si="155"/>
        <v>2.9426251188624395</v>
      </c>
      <c r="F845" s="6">
        <f t="shared" si="156"/>
        <v>134.2185158976273</v>
      </c>
      <c r="G845" s="6">
        <f t="shared" si="160"/>
        <v>134.24176142081456</v>
      </c>
      <c r="H845" s="6">
        <f t="shared" si="161"/>
        <v>-2.3245523187256367E-2</v>
      </c>
      <c r="I845" s="6">
        <f t="shared" si="162"/>
        <v>53433.0072174698</v>
      </c>
      <c r="J845" s="6">
        <f t="shared" si="163"/>
        <v>-2.3245523187256367E-2</v>
      </c>
      <c r="K845" s="6">
        <f t="shared" si="157"/>
        <v>14.05</v>
      </c>
      <c r="L845" s="6">
        <f t="shared" si="158"/>
        <v>483.27034111493236</v>
      </c>
      <c r="M845" s="6">
        <f t="shared" si="159"/>
        <v>53.4330072174698</v>
      </c>
    </row>
    <row r="846" spans="3:13" x14ac:dyDescent="0.25">
      <c r="C846" s="6">
        <f t="shared" si="164"/>
        <v>844</v>
      </c>
      <c r="D846" s="6">
        <f t="shared" si="154"/>
        <v>4.5953772417766617E-2</v>
      </c>
      <c r="E846" s="6">
        <f t="shared" si="155"/>
        <v>2.9461157773664284</v>
      </c>
      <c r="F846" s="6">
        <f t="shared" si="156"/>
        <v>134.26487463845032</v>
      </c>
      <c r="G846" s="6">
        <f t="shared" si="160"/>
        <v>134.28771519323232</v>
      </c>
      <c r="H846" s="6">
        <f t="shared" si="161"/>
        <v>-2.2840554781993205E-2</v>
      </c>
      <c r="I846" s="6">
        <f t="shared" si="162"/>
        <v>53567.294932663033</v>
      </c>
      <c r="J846" s="6">
        <f t="shared" si="163"/>
        <v>-2.2840554781993205E-2</v>
      </c>
      <c r="K846" s="6">
        <f t="shared" si="157"/>
        <v>14.066666666666666</v>
      </c>
      <c r="L846" s="6">
        <f t="shared" si="158"/>
        <v>483.43577469563638</v>
      </c>
      <c r="M846" s="6">
        <f t="shared" si="159"/>
        <v>53.567294932663032</v>
      </c>
    </row>
    <row r="847" spans="3:13" x14ac:dyDescent="0.25">
      <c r="C847" s="6">
        <f t="shared" si="164"/>
        <v>845</v>
      </c>
      <c r="D847" s="6">
        <f t="shared" si="154"/>
        <v>4.5143369819616287E-2</v>
      </c>
      <c r="E847" s="6">
        <f t="shared" si="155"/>
        <v>2.9496064358704168</v>
      </c>
      <c r="F847" s="6">
        <f t="shared" si="156"/>
        <v>134.31042325581871</v>
      </c>
      <c r="G847" s="6">
        <f t="shared" si="160"/>
        <v>134.33285856305193</v>
      </c>
      <c r="H847" s="6">
        <f t="shared" si="161"/>
        <v>-2.2435307233223512E-2</v>
      </c>
      <c r="I847" s="6">
        <f t="shared" si="162"/>
        <v>53701.627791226085</v>
      </c>
      <c r="J847" s="6">
        <f t="shared" si="163"/>
        <v>-2.2435307233223512E-2</v>
      </c>
      <c r="K847" s="6">
        <f t="shared" si="157"/>
        <v>14.083333333333334</v>
      </c>
      <c r="L847" s="6">
        <f t="shared" si="158"/>
        <v>483.59829082698695</v>
      </c>
      <c r="M847" s="6">
        <f t="shared" si="159"/>
        <v>53.701627791226088</v>
      </c>
    </row>
    <row r="848" spans="3:13" x14ac:dyDescent="0.25">
      <c r="C848" s="6">
        <f t="shared" si="164"/>
        <v>846</v>
      </c>
      <c r="D848" s="6">
        <f t="shared" si="154"/>
        <v>4.4332417163750984E-2</v>
      </c>
      <c r="E848" s="6">
        <f t="shared" si="155"/>
        <v>2.9530970943744057</v>
      </c>
      <c r="F848" s="6">
        <f t="shared" si="156"/>
        <v>134.35516119473692</v>
      </c>
      <c r="G848" s="6">
        <f t="shared" si="160"/>
        <v>134.37719098021569</v>
      </c>
      <c r="H848" s="6">
        <f t="shared" si="161"/>
        <v>-2.2029785478764552E-2</v>
      </c>
      <c r="I848" s="6">
        <f t="shared" si="162"/>
        <v>53836.004982206301</v>
      </c>
      <c r="J848" s="6">
        <f t="shared" si="163"/>
        <v>-2.2029785478764552E-2</v>
      </c>
      <c r="K848" s="6">
        <f t="shared" si="157"/>
        <v>14.1</v>
      </c>
      <c r="L848" s="6">
        <f t="shared" si="158"/>
        <v>483.75788752877651</v>
      </c>
      <c r="M848" s="6">
        <f t="shared" si="159"/>
        <v>53.836004982206298</v>
      </c>
    </row>
    <row r="849" spans="3:13" x14ac:dyDescent="0.25">
      <c r="C849" s="6">
        <f t="shared" si="164"/>
        <v>847</v>
      </c>
      <c r="D849" s="6">
        <f t="shared" si="154"/>
        <v>4.3520924331373091E-2</v>
      </c>
      <c r="E849" s="6">
        <f t="shared" si="155"/>
        <v>2.9565877528783941</v>
      </c>
      <c r="F849" s="6">
        <f t="shared" si="156"/>
        <v>134.39908791008727</v>
      </c>
      <c r="G849" s="6">
        <f t="shared" si="160"/>
        <v>134.42071190454706</v>
      </c>
      <c r="H849" s="6">
        <f t="shared" si="161"/>
        <v>-2.1623994459787355E-2</v>
      </c>
      <c r="I849" s="6">
        <f t="shared" si="162"/>
        <v>53970.425694110847</v>
      </c>
      <c r="J849" s="6">
        <f t="shared" si="163"/>
        <v>-2.1623994459787355E-2</v>
      </c>
      <c r="K849" s="6">
        <f t="shared" si="157"/>
        <v>14.116666666666667</v>
      </c>
      <c r="L849" s="6">
        <f t="shared" si="158"/>
        <v>483.9145628563694</v>
      </c>
      <c r="M849" s="6">
        <f t="shared" si="159"/>
        <v>53.970425694110844</v>
      </c>
    </row>
    <row r="850" spans="3:13" x14ac:dyDescent="0.25">
      <c r="C850" s="6">
        <f t="shared" si="164"/>
        <v>848</v>
      </c>
      <c r="D850" s="6">
        <f t="shared" si="154"/>
        <v>4.2708901210266492E-2</v>
      </c>
      <c r="E850" s="6">
        <f t="shared" si="155"/>
        <v>2.960078411382383</v>
      </c>
      <c r="F850" s="6">
        <f t="shared" si="156"/>
        <v>134.44220286663668</v>
      </c>
      <c r="G850" s="6">
        <f t="shared" si="160"/>
        <v>134.46342080575732</v>
      </c>
      <c r="H850" s="6">
        <f t="shared" si="161"/>
        <v>-2.1217939120646179E-2</v>
      </c>
      <c r="I850" s="6">
        <f t="shared" si="162"/>
        <v>54104.889114916601</v>
      </c>
      <c r="J850" s="6">
        <f t="shared" si="163"/>
        <v>-2.1217939120646179E-2</v>
      </c>
      <c r="K850" s="6">
        <f t="shared" si="157"/>
        <v>14.133333333333333</v>
      </c>
      <c r="L850" s="6">
        <f t="shared" si="158"/>
        <v>484.06831490072636</v>
      </c>
      <c r="M850" s="6">
        <f t="shared" si="159"/>
        <v>54.104889114916602</v>
      </c>
    </row>
    <row r="851" spans="3:13" x14ac:dyDescent="0.25">
      <c r="C851" s="6">
        <f t="shared" si="164"/>
        <v>849</v>
      </c>
      <c r="D851" s="6">
        <f t="shared" si="154"/>
        <v>4.1896357694676853E-2</v>
      </c>
      <c r="E851" s="6">
        <f t="shared" si="155"/>
        <v>2.9635690698863715</v>
      </c>
      <c r="F851" s="6">
        <f t="shared" si="156"/>
        <v>134.48450553904291</v>
      </c>
      <c r="G851" s="6">
        <f t="shared" si="160"/>
        <v>134.50531716345199</v>
      </c>
      <c r="H851" s="6">
        <f t="shared" si="161"/>
        <v>-2.0811624409077467E-2</v>
      </c>
      <c r="I851" s="6">
        <f t="shared" si="162"/>
        <v>54239.394432080051</v>
      </c>
      <c r="J851" s="6">
        <f t="shared" si="163"/>
        <v>-2.0811624409077467E-2</v>
      </c>
      <c r="K851" s="6">
        <f t="shared" si="157"/>
        <v>14.15</v>
      </c>
      <c r="L851" s="6">
        <f t="shared" si="158"/>
        <v>484.21914178842718</v>
      </c>
      <c r="M851" s="6">
        <f t="shared" si="159"/>
        <v>54.239394432080054</v>
      </c>
    </row>
    <row r="852" spans="3:13" x14ac:dyDescent="0.25">
      <c r="C852" s="6">
        <f t="shared" si="164"/>
        <v>850</v>
      </c>
      <c r="D852" s="6">
        <f t="shared" si="154"/>
        <v>4.1083303685190288E-2</v>
      </c>
      <c r="E852" s="6">
        <f t="shared" si="155"/>
        <v>2.9670597283903604</v>
      </c>
      <c r="F852" s="6">
        <f t="shared" si="156"/>
        <v>134.52599541186132</v>
      </c>
      <c r="G852" s="6">
        <f t="shared" si="160"/>
        <v>134.54640046713718</v>
      </c>
      <c r="H852" s="6">
        <f t="shared" si="161"/>
        <v>-2.0405055275858786E-2</v>
      </c>
      <c r="I852" s="6">
        <f t="shared" si="162"/>
        <v>54373.940832547189</v>
      </c>
      <c r="J852" s="6">
        <f t="shared" si="163"/>
        <v>-2.0405055275858786E-2</v>
      </c>
      <c r="K852" s="6">
        <f t="shared" si="157"/>
        <v>14.166666666666666</v>
      </c>
      <c r="L852" s="6">
        <f t="shared" si="158"/>
        <v>484.36704168169382</v>
      </c>
      <c r="M852" s="6">
        <f t="shared" si="159"/>
        <v>54.373940832547191</v>
      </c>
    </row>
    <row r="853" spans="3:13" x14ac:dyDescent="0.25">
      <c r="C853" s="6">
        <f t="shared" si="164"/>
        <v>851</v>
      </c>
      <c r="D853" s="6">
        <f t="shared" si="154"/>
        <v>4.0269749088613527E-2</v>
      </c>
      <c r="E853" s="6">
        <f t="shared" si="155"/>
        <v>2.9705503868943488</v>
      </c>
      <c r="F853" s="6">
        <f t="shared" si="156"/>
        <v>134.56667197955088</v>
      </c>
      <c r="G853" s="6">
        <f t="shared" si="160"/>
        <v>134.5866702162258</v>
      </c>
      <c r="H853" s="6">
        <f t="shared" si="161"/>
        <v>-1.9998236674922509E-2</v>
      </c>
      <c r="I853" s="6">
        <f t="shared" si="162"/>
        <v>54508.527502763412</v>
      </c>
      <c r="J853" s="6">
        <f t="shared" si="163"/>
        <v>-1.9998236674922509E-2</v>
      </c>
      <c r="K853" s="6">
        <f t="shared" si="157"/>
        <v>14.183333333333334</v>
      </c>
      <c r="L853" s="6">
        <f t="shared" si="158"/>
        <v>484.5120127784129</v>
      </c>
      <c r="M853" s="6">
        <f t="shared" si="159"/>
        <v>54.508527502763414</v>
      </c>
    </row>
    <row r="854" spans="3:13" x14ac:dyDescent="0.25">
      <c r="C854" s="6">
        <f t="shared" si="164"/>
        <v>852</v>
      </c>
      <c r="D854" s="6">
        <f t="shared" si="154"/>
        <v>3.9455703817852364E-2</v>
      </c>
      <c r="E854" s="6">
        <f t="shared" si="155"/>
        <v>2.9740410453983377</v>
      </c>
      <c r="F854" s="6">
        <f t="shared" si="156"/>
        <v>134.60653474648043</v>
      </c>
      <c r="G854" s="6">
        <f t="shared" si="160"/>
        <v>134.62612592004365</v>
      </c>
      <c r="H854" s="6">
        <f t="shared" si="161"/>
        <v>-1.9591173563213715E-2</v>
      </c>
      <c r="I854" s="6">
        <f t="shared" si="162"/>
        <v>54643.153628683453</v>
      </c>
      <c r="J854" s="6">
        <f t="shared" si="163"/>
        <v>-1.9591173563213715E-2</v>
      </c>
      <c r="K854" s="6">
        <f t="shared" si="157"/>
        <v>14.2</v>
      </c>
      <c r="L854" s="6">
        <f t="shared" si="158"/>
        <v>484.65405331215709</v>
      </c>
      <c r="M854" s="6">
        <f t="shared" si="159"/>
        <v>54.64315362868345</v>
      </c>
    </row>
    <row r="855" spans="3:13" x14ac:dyDescent="0.25">
      <c r="C855" s="6">
        <f t="shared" si="164"/>
        <v>853</v>
      </c>
      <c r="D855" s="6">
        <f t="shared" si="154"/>
        <v>3.8641177791791756E-2</v>
      </c>
      <c r="E855" s="6">
        <f t="shared" si="155"/>
        <v>2.9775317039023261</v>
      </c>
      <c r="F855" s="6">
        <f t="shared" si="156"/>
        <v>134.64558322693475</v>
      </c>
      <c r="G855" s="6">
        <f t="shared" si="160"/>
        <v>134.66476709783544</v>
      </c>
      <c r="H855" s="6">
        <f t="shared" si="161"/>
        <v>-1.9183870900690181E-2</v>
      </c>
      <c r="I855" s="6">
        <f t="shared" si="162"/>
        <v>54777.818395781287</v>
      </c>
      <c r="J855" s="6">
        <f t="shared" si="163"/>
        <v>-1.9183870900690181E-2</v>
      </c>
      <c r="K855" s="6">
        <f t="shared" si="157"/>
        <v>14.216666666666667</v>
      </c>
      <c r="L855" s="6">
        <f t="shared" si="158"/>
        <v>484.79316155220755</v>
      </c>
      <c r="M855" s="6">
        <f t="shared" si="159"/>
        <v>54.777818395781289</v>
      </c>
    </row>
    <row r="856" spans="3:13" x14ac:dyDescent="0.25">
      <c r="C856" s="6">
        <f t="shared" si="164"/>
        <v>854</v>
      </c>
      <c r="D856" s="6">
        <f t="shared" si="154"/>
        <v>3.7826180935174057E-2</v>
      </c>
      <c r="E856" s="6">
        <f t="shared" si="155"/>
        <v>2.981022362406315</v>
      </c>
      <c r="F856" s="6">
        <f t="shared" si="156"/>
        <v>134.68381694512041</v>
      </c>
      <c r="G856" s="6">
        <f t="shared" si="160"/>
        <v>134.70259327877062</v>
      </c>
      <c r="H856" s="6">
        <f t="shared" si="161"/>
        <v>-1.8776333650208699E-2</v>
      </c>
      <c r="I856" s="6">
        <f t="shared" si="162"/>
        <v>54912.52098906006</v>
      </c>
      <c r="J856" s="6">
        <f t="shared" si="163"/>
        <v>-1.8776333650208699E-2</v>
      </c>
      <c r="K856" s="6">
        <f t="shared" si="157"/>
        <v>14.233333333333333</v>
      </c>
      <c r="L856" s="6">
        <f t="shared" si="158"/>
        <v>484.92933580357425</v>
      </c>
      <c r="M856" s="6">
        <f t="shared" si="159"/>
        <v>54.912520989060063</v>
      </c>
    </row>
    <row r="857" spans="3:13" x14ac:dyDescent="0.25">
      <c r="C857" s="6">
        <f t="shared" si="164"/>
        <v>855</v>
      </c>
      <c r="D857" s="6">
        <f t="shared" si="154"/>
        <v>3.7010723178478984E-2</v>
      </c>
      <c r="E857" s="6">
        <f t="shared" si="155"/>
        <v>2.9845130209103035</v>
      </c>
      <c r="F857" s="6">
        <f t="shared" si="156"/>
        <v>134.72123543517168</v>
      </c>
      <c r="G857" s="6">
        <f t="shared" si="160"/>
        <v>134.73960400194909</v>
      </c>
      <c r="H857" s="6">
        <f t="shared" si="161"/>
        <v>-1.8368566777411388E-2</v>
      </c>
      <c r="I857" s="6">
        <f t="shared" si="162"/>
        <v>55047.260593062012</v>
      </c>
      <c r="J857" s="6">
        <f t="shared" si="163"/>
        <v>-1.8368566777411388E-2</v>
      </c>
      <c r="K857" s="6">
        <f t="shared" si="157"/>
        <v>14.25</v>
      </c>
      <c r="L857" s="6">
        <f t="shared" si="158"/>
        <v>485.06257440701677</v>
      </c>
      <c r="M857" s="6">
        <f t="shared" si="159"/>
        <v>55.047260593062013</v>
      </c>
    </row>
    <row r="858" spans="3:13" x14ac:dyDescent="0.25">
      <c r="C858" s="6">
        <f t="shared" si="164"/>
        <v>856</v>
      </c>
      <c r="D858" s="6">
        <f t="shared" si="154"/>
        <v>3.6194814457801747E-2</v>
      </c>
      <c r="E858" s="6">
        <f t="shared" si="155"/>
        <v>2.9880036794142923</v>
      </c>
      <c r="F858" s="6">
        <f t="shared" si="156"/>
        <v>134.75783824115601</v>
      </c>
      <c r="G858" s="6">
        <f t="shared" si="160"/>
        <v>134.7757988164069</v>
      </c>
      <c r="H858" s="6">
        <f t="shared" si="161"/>
        <v>-1.7960575250896227E-2</v>
      </c>
      <c r="I858" s="6">
        <f t="shared" si="162"/>
        <v>55182.036391878421</v>
      </c>
      <c r="J858" s="6">
        <f t="shared" si="163"/>
        <v>-1.7960575250896227E-2</v>
      </c>
      <c r="K858" s="6">
        <f t="shared" si="157"/>
        <v>14.266666666666667</v>
      </c>
      <c r="L858" s="6">
        <f t="shared" si="158"/>
        <v>485.1928757390649</v>
      </c>
      <c r="M858" s="6">
        <f t="shared" si="159"/>
        <v>55.18203639187842</v>
      </c>
    </row>
    <row r="859" spans="3:13" x14ac:dyDescent="0.25">
      <c r="C859" s="6">
        <f t="shared" si="164"/>
        <v>857</v>
      </c>
      <c r="D859" s="6">
        <f t="shared" si="154"/>
        <v>3.5378464714732841E-2</v>
      </c>
      <c r="E859" s="6">
        <f t="shared" si="155"/>
        <v>2.9914943379182808</v>
      </c>
      <c r="F859" s="6">
        <f t="shared" si="156"/>
        <v>134.79362491707977</v>
      </c>
      <c r="G859" s="6">
        <f t="shared" si="160"/>
        <v>134.81117728112164</v>
      </c>
      <c r="H859" s="6">
        <f t="shared" si="161"/>
        <v>-1.755236404187599E-2</v>
      </c>
      <c r="I859" s="6">
        <f t="shared" si="162"/>
        <v>55316.847569159545</v>
      </c>
      <c r="J859" s="6">
        <f t="shared" si="163"/>
        <v>-1.755236404187599E-2</v>
      </c>
      <c r="K859" s="6">
        <f t="shared" si="157"/>
        <v>14.283333333333333</v>
      </c>
      <c r="L859" s="6">
        <f t="shared" si="158"/>
        <v>485.32023821203791</v>
      </c>
      <c r="M859" s="6">
        <f t="shared" si="159"/>
        <v>55.316847569159542</v>
      </c>
    </row>
    <row r="860" spans="3:13" x14ac:dyDescent="0.25">
      <c r="C860" s="6">
        <f t="shared" si="164"/>
        <v>858</v>
      </c>
      <c r="D860" s="6">
        <f t="shared" si="154"/>
        <v>3.4561683896236144E-2</v>
      </c>
      <c r="E860" s="6">
        <f t="shared" si="155"/>
        <v>2.9949849964222692</v>
      </c>
      <c r="F860" s="6">
        <f t="shared" si="156"/>
        <v>134.82859502689359</v>
      </c>
      <c r="G860" s="6">
        <f t="shared" si="160"/>
        <v>134.84573896501789</v>
      </c>
      <c r="H860" s="6">
        <f t="shared" si="161"/>
        <v>-1.7143938124291935E-2</v>
      </c>
      <c r="I860" s="6">
        <f t="shared" si="162"/>
        <v>55451.693308124566</v>
      </c>
      <c r="J860" s="6">
        <f t="shared" si="163"/>
        <v>-1.7143938124291935E-2</v>
      </c>
      <c r="K860" s="6">
        <f t="shared" si="157"/>
        <v>14.3</v>
      </c>
      <c r="L860" s="6">
        <f t="shared" si="158"/>
        <v>485.4446602740644</v>
      </c>
      <c r="M860" s="6">
        <f t="shared" si="159"/>
        <v>55.451693308124568</v>
      </c>
    </row>
    <row r="861" spans="3:13" x14ac:dyDescent="0.25">
      <c r="C861" s="6">
        <f t="shared" si="164"/>
        <v>859</v>
      </c>
      <c r="D861" s="6">
        <f t="shared" si="154"/>
        <v>3.3744481954528067E-2</v>
      </c>
      <c r="E861" s="6">
        <f t="shared" si="155"/>
        <v>2.9984756549262581</v>
      </c>
      <c r="F861" s="6">
        <f t="shared" si="156"/>
        <v>134.86274814449774</v>
      </c>
      <c r="G861" s="6">
        <f t="shared" si="160"/>
        <v>134.87948344697242</v>
      </c>
      <c r="H861" s="6">
        <f t="shared" si="161"/>
        <v>-1.6735302474671698E-2</v>
      </c>
      <c r="I861" s="6">
        <f t="shared" si="162"/>
        <v>55586.57279157154</v>
      </c>
      <c r="J861" s="6">
        <f t="shared" si="163"/>
        <v>-1.6735302474671698E-2</v>
      </c>
      <c r="K861" s="6">
        <f t="shared" si="157"/>
        <v>14.316666666666666</v>
      </c>
      <c r="L861" s="6">
        <f t="shared" si="158"/>
        <v>485.56614040910068</v>
      </c>
      <c r="M861" s="6">
        <f t="shared" si="159"/>
        <v>55.586572791571541</v>
      </c>
    </row>
    <row r="862" spans="3:13" x14ac:dyDescent="0.25">
      <c r="C862" s="6">
        <f t="shared" si="164"/>
        <v>860</v>
      </c>
      <c r="D862" s="6">
        <f t="shared" si="154"/>
        <v>3.2926868846956586E-2</v>
      </c>
      <c r="E862" s="6">
        <f t="shared" si="155"/>
        <v>3.0019663134302466</v>
      </c>
      <c r="F862" s="6">
        <f t="shared" si="156"/>
        <v>134.89608385374729</v>
      </c>
      <c r="G862" s="6">
        <f t="shared" si="160"/>
        <v>134.91241031581936</v>
      </c>
      <c r="H862" s="6">
        <f t="shared" si="161"/>
        <v>-1.6326462072072445E-2</v>
      </c>
      <c r="I862" s="6">
        <f t="shared" si="162"/>
        <v>55721.485201887357</v>
      </c>
      <c r="J862" s="6">
        <f t="shared" si="163"/>
        <v>-1.6326462072072445E-2</v>
      </c>
      <c r="K862" s="6">
        <f t="shared" si="157"/>
        <v>14.333333333333334</v>
      </c>
      <c r="L862" s="6">
        <f t="shared" si="158"/>
        <v>485.68467713694969</v>
      </c>
      <c r="M862" s="6">
        <f t="shared" si="159"/>
        <v>55.721485201887354</v>
      </c>
    </row>
    <row r="863" spans="3:13" x14ac:dyDescent="0.25">
      <c r="C863" s="6">
        <f t="shared" si="164"/>
        <v>861</v>
      </c>
      <c r="D863" s="6">
        <f t="shared" si="154"/>
        <v>3.2108854535879194E-2</v>
      </c>
      <c r="E863" s="6">
        <f t="shared" si="155"/>
        <v>3.0054569719342354</v>
      </c>
      <c r="F863" s="6">
        <f t="shared" si="156"/>
        <v>134.92860174845711</v>
      </c>
      <c r="G863" s="6">
        <f t="shared" si="160"/>
        <v>134.94451917035525</v>
      </c>
      <c r="H863" s="6">
        <f t="shared" si="161"/>
        <v>-1.5917421898137718E-2</v>
      </c>
      <c r="I863" s="6">
        <f t="shared" si="162"/>
        <v>55856.429721057713</v>
      </c>
      <c r="J863" s="6">
        <f t="shared" si="163"/>
        <v>-1.5917421898137718E-2</v>
      </c>
      <c r="K863" s="6">
        <f t="shared" si="157"/>
        <v>14.35</v>
      </c>
      <c r="L863" s="6">
        <f t="shared" si="158"/>
        <v>485.80026901327886</v>
      </c>
      <c r="M863" s="6">
        <f t="shared" si="159"/>
        <v>55.856429721057715</v>
      </c>
    </row>
    <row r="864" spans="3:13" x14ac:dyDescent="0.25">
      <c r="C864" s="6">
        <f t="shared" si="164"/>
        <v>862</v>
      </c>
      <c r="D864" s="6">
        <f t="shared" si="154"/>
        <v>3.1290448988542323E-2</v>
      </c>
      <c r="E864" s="6">
        <f t="shared" si="155"/>
        <v>3.0089476304382239</v>
      </c>
      <c r="F864" s="6">
        <f t="shared" si="156"/>
        <v>134.96030143240691</v>
      </c>
      <c r="G864" s="6">
        <f t="shared" si="160"/>
        <v>134.97580961934378</v>
      </c>
      <c r="H864" s="6">
        <f t="shared" si="161"/>
        <v>-1.5508186936870061E-2</v>
      </c>
      <c r="I864" s="6">
        <f t="shared" si="162"/>
        <v>55991.405530677061</v>
      </c>
      <c r="J864" s="6">
        <f t="shared" si="163"/>
        <v>-1.5508186936870061E-2</v>
      </c>
      <c r="K864" s="6">
        <f t="shared" si="157"/>
        <v>14.366666666666667</v>
      </c>
      <c r="L864" s="6">
        <f t="shared" si="158"/>
        <v>485.91291462963761</v>
      </c>
      <c r="M864" s="6">
        <f t="shared" si="159"/>
        <v>55.991405530677063</v>
      </c>
    </row>
    <row r="865" spans="3:13" x14ac:dyDescent="0.25">
      <c r="C865" s="6">
        <f t="shared" si="164"/>
        <v>863</v>
      </c>
      <c r="D865" s="6">
        <f t="shared" si="154"/>
        <v>3.0471662176959086E-2</v>
      </c>
      <c r="E865" s="6">
        <f t="shared" si="155"/>
        <v>3.0124382889422128</v>
      </c>
      <c r="F865" s="6">
        <f t="shared" si="156"/>
        <v>134.99118251934604</v>
      </c>
      <c r="G865" s="6">
        <f t="shared" si="160"/>
        <v>135.00628128152073</v>
      </c>
      <c r="H865" s="6">
        <f t="shared" si="161"/>
        <v>-1.5098762174687863E-2</v>
      </c>
      <c r="I865" s="6">
        <f t="shared" si="162"/>
        <v>56126.411811958584</v>
      </c>
      <c r="J865" s="6">
        <f t="shared" si="163"/>
        <v>-1.5098762174687863E-2</v>
      </c>
      <c r="K865" s="6">
        <f t="shared" si="157"/>
        <v>14.383333333333333</v>
      </c>
      <c r="L865" s="6">
        <f t="shared" si="158"/>
        <v>486.02261261347462</v>
      </c>
      <c r="M865" s="6">
        <f t="shared" si="159"/>
        <v>56.126411811958583</v>
      </c>
    </row>
    <row r="866" spans="3:13" x14ac:dyDescent="0.25">
      <c r="C866" s="6">
        <f t="shared" si="164"/>
        <v>864</v>
      </c>
      <c r="D866" s="6">
        <f t="shared" si="154"/>
        <v>2.9652504077788591E-2</v>
      </c>
      <c r="E866" s="6">
        <f t="shared" si="155"/>
        <v>3.0159289474462012</v>
      </c>
      <c r="F866" s="6">
        <f t="shared" si="156"/>
        <v>135.02124463299825</v>
      </c>
      <c r="G866" s="6">
        <f t="shared" si="160"/>
        <v>135.03593378559853</v>
      </c>
      <c r="H866" s="6">
        <f t="shared" si="161"/>
        <v>-1.4689152600283251E-2</v>
      </c>
      <c r="I866" s="6">
        <f t="shared" si="162"/>
        <v>56261.447745744183</v>
      </c>
      <c r="J866" s="6">
        <f t="shared" si="163"/>
        <v>-1.4689152600283251E-2</v>
      </c>
      <c r="K866" s="6">
        <f t="shared" si="157"/>
        <v>14.4</v>
      </c>
      <c r="L866" s="6">
        <f t="shared" si="158"/>
        <v>486.1293616281547</v>
      </c>
      <c r="M866" s="6">
        <f t="shared" si="159"/>
        <v>56.261447745744185</v>
      </c>
    </row>
    <row r="867" spans="3:13" x14ac:dyDescent="0.25">
      <c r="C867" s="6">
        <f t="shared" si="164"/>
        <v>865</v>
      </c>
      <c r="D867" s="6">
        <f t="shared" si="154"/>
        <v>2.8832984672213569E-2</v>
      </c>
      <c r="E867" s="6">
        <f t="shared" si="155"/>
        <v>3.0194196059501901</v>
      </c>
      <c r="F867" s="6">
        <f t="shared" si="156"/>
        <v>135.05048740706613</v>
      </c>
      <c r="G867" s="6">
        <f t="shared" si="160"/>
        <v>135.06476677027075</v>
      </c>
      <c r="H867" s="6">
        <f t="shared" si="161"/>
        <v>-1.4279363204622086E-2</v>
      </c>
      <c r="I867" s="6">
        <f t="shared" si="162"/>
        <v>56396.512512514455</v>
      </c>
      <c r="J867" s="6">
        <f t="shared" si="163"/>
        <v>-1.4279363204622086E-2</v>
      </c>
      <c r="K867" s="6">
        <f t="shared" si="157"/>
        <v>14.416666666666666</v>
      </c>
      <c r="L867" s="6">
        <f t="shared" si="158"/>
        <v>486.23316037297468</v>
      </c>
      <c r="M867" s="6">
        <f t="shared" si="159"/>
        <v>56.396512512514455</v>
      </c>
    </row>
    <row r="868" spans="3:13" x14ac:dyDescent="0.25">
      <c r="C868" s="6">
        <f t="shared" si="164"/>
        <v>866</v>
      </c>
      <c r="D868" s="6">
        <f t="shared" si="154"/>
        <v>2.8013113945819554E-2</v>
      </c>
      <c r="E868" s="6">
        <f t="shared" si="155"/>
        <v>3.0229102644541785</v>
      </c>
      <c r="F868" s="6">
        <f t="shared" si="156"/>
        <v>135.0789104852357</v>
      </c>
      <c r="G868" s="6">
        <f t="shared" si="160"/>
        <v>135.09277988421658</v>
      </c>
      <c r="H868" s="6">
        <f t="shared" si="161"/>
        <v>-1.3869398980887127E-2</v>
      </c>
      <c r="I868" s="6">
        <f t="shared" si="162"/>
        <v>56531.605292398672</v>
      </c>
      <c r="J868" s="6">
        <f t="shared" si="163"/>
        <v>-1.3869398980887127E-2</v>
      </c>
      <c r="K868" s="6">
        <f t="shared" si="157"/>
        <v>14.433333333333334</v>
      </c>
      <c r="L868" s="6">
        <f t="shared" si="158"/>
        <v>486.3340075831797</v>
      </c>
      <c r="M868" s="6">
        <f t="shared" si="159"/>
        <v>56.531605292398673</v>
      </c>
    </row>
    <row r="869" spans="3:13" x14ac:dyDescent="0.25">
      <c r="C869" s="6">
        <f t="shared" si="164"/>
        <v>867</v>
      </c>
      <c r="D869" s="6">
        <f t="shared" si="154"/>
        <v>2.7192901888472405E-2</v>
      </c>
      <c r="E869" s="6">
        <f t="shared" si="155"/>
        <v>3.0264009229581674</v>
      </c>
      <c r="F869" s="6">
        <f t="shared" si="156"/>
        <v>135.10651352118074</v>
      </c>
      <c r="G869" s="6">
        <f t="shared" si="160"/>
        <v>135.11997278610505</v>
      </c>
      <c r="H869" s="6">
        <f t="shared" si="161"/>
        <v>-1.345926492430749E-2</v>
      </c>
      <c r="I869" s="6">
        <f t="shared" si="162"/>
        <v>56666.725265184774</v>
      </c>
      <c r="J869" s="6">
        <f t="shared" si="163"/>
        <v>-1.345926492430749E-2</v>
      </c>
      <c r="K869" s="6">
        <f t="shared" si="157"/>
        <v>14.45</v>
      </c>
      <c r="L869" s="6">
        <f t="shared" si="158"/>
        <v>486.43190202997818</v>
      </c>
      <c r="M869" s="6">
        <f t="shared" si="159"/>
        <v>56.666725265184773</v>
      </c>
    </row>
    <row r="870" spans="3:13" x14ac:dyDescent="0.25">
      <c r="C870" s="6">
        <f t="shared" si="164"/>
        <v>868</v>
      </c>
      <c r="D870" s="6">
        <f t="shared" si="154"/>
        <v>2.6372358494197407E-2</v>
      </c>
      <c r="E870" s="6">
        <f t="shared" si="155"/>
        <v>3.0298915814621559</v>
      </c>
      <c r="F870" s="6">
        <f t="shared" si="156"/>
        <v>135.13329617856695</v>
      </c>
      <c r="G870" s="6">
        <f t="shared" si="160"/>
        <v>135.14634514459925</v>
      </c>
      <c r="H870" s="6">
        <f t="shared" si="161"/>
        <v>-1.3048966032300768E-2</v>
      </c>
      <c r="I870" s="6">
        <f t="shared" si="162"/>
        <v>56801.87161032937</v>
      </c>
      <c r="J870" s="6">
        <f t="shared" si="163"/>
        <v>-1.3048966032300768E-2</v>
      </c>
      <c r="K870" s="6">
        <f t="shared" si="157"/>
        <v>14.466666666666667</v>
      </c>
      <c r="L870" s="6">
        <f t="shared" si="158"/>
        <v>486.5268425205573</v>
      </c>
      <c r="M870" s="6">
        <f t="shared" si="159"/>
        <v>56.801871610329371</v>
      </c>
    </row>
    <row r="871" spans="3:13" x14ac:dyDescent="0.25">
      <c r="C871" s="6">
        <f t="shared" si="164"/>
        <v>869</v>
      </c>
      <c r="D871" s="6">
        <f t="shared" si="154"/>
        <v>2.555149376105666E-2</v>
      </c>
      <c r="E871" s="6">
        <f t="shared" si="155"/>
        <v>3.0333822399661448</v>
      </c>
      <c r="F871" s="6">
        <f t="shared" si="156"/>
        <v>135.15925813105613</v>
      </c>
      <c r="G871" s="6">
        <f t="shared" si="160"/>
        <v>135.17189663836029</v>
      </c>
      <c r="H871" s="6">
        <f t="shared" si="161"/>
        <v>-1.2638507304160385E-2</v>
      </c>
      <c r="I871" s="6">
        <f t="shared" si="162"/>
        <v>56937.043506967733</v>
      </c>
      <c r="J871" s="6">
        <f t="shared" si="163"/>
        <v>-1.2638507304160385E-2</v>
      </c>
      <c r="K871" s="6">
        <f t="shared" si="157"/>
        <v>14.483333333333333</v>
      </c>
      <c r="L871" s="6">
        <f t="shared" si="158"/>
        <v>486.61882789809704</v>
      </c>
      <c r="M871" s="6">
        <f t="shared" si="159"/>
        <v>56.937043506967733</v>
      </c>
    </row>
    <row r="872" spans="3:13" x14ac:dyDescent="0.25">
      <c r="C872" s="6">
        <f t="shared" si="164"/>
        <v>870</v>
      </c>
      <c r="D872" s="6">
        <f t="shared" si="154"/>
        <v>2.4730317691028101E-2</v>
      </c>
      <c r="E872" s="6">
        <f t="shared" si="155"/>
        <v>3.0368728984701332</v>
      </c>
      <c r="F872" s="6">
        <f t="shared" si="156"/>
        <v>135.18439906231006</v>
      </c>
      <c r="G872" s="6">
        <f t="shared" si="160"/>
        <v>135.19662695605132</v>
      </c>
      <c r="H872" s="6">
        <f t="shared" si="161"/>
        <v>-1.2227893741254547E-2</v>
      </c>
      <c r="I872" s="6">
        <f t="shared" si="162"/>
        <v>57072.240133923784</v>
      </c>
      <c r="J872" s="6">
        <f t="shared" si="163"/>
        <v>-1.2227893741254547E-2</v>
      </c>
      <c r="K872" s="6">
        <f t="shared" si="157"/>
        <v>14.5</v>
      </c>
      <c r="L872" s="6">
        <f t="shared" si="158"/>
        <v>486.70785704178473</v>
      </c>
      <c r="M872" s="6">
        <f t="shared" si="159"/>
        <v>57.072240133923785</v>
      </c>
    </row>
    <row r="873" spans="3:13" x14ac:dyDescent="0.25">
      <c r="C873" s="6">
        <f t="shared" si="164"/>
        <v>871</v>
      </c>
      <c r="D873" s="6">
        <f t="shared" si="154"/>
        <v>2.3908840289882785E-2</v>
      </c>
      <c r="E873" s="6">
        <f t="shared" si="155"/>
        <v>3.0403635569741221</v>
      </c>
      <c r="F873" s="6">
        <f t="shared" si="156"/>
        <v>135.20871866599447</v>
      </c>
      <c r="G873" s="6">
        <f t="shared" si="160"/>
        <v>135.22053579634121</v>
      </c>
      <c r="H873" s="6">
        <f t="shared" si="161"/>
        <v>-1.1817130346742033E-2</v>
      </c>
      <c r="I873" s="6">
        <f t="shared" si="162"/>
        <v>57207.460669720123</v>
      </c>
      <c r="J873" s="6">
        <f t="shared" si="163"/>
        <v>-1.1817130346742033E-2</v>
      </c>
      <c r="K873" s="6">
        <f t="shared" si="157"/>
        <v>14.516666666666667</v>
      </c>
      <c r="L873" s="6">
        <f t="shared" si="158"/>
        <v>486.79392886682831</v>
      </c>
      <c r="M873" s="6">
        <f t="shared" si="159"/>
        <v>57.20746066972012</v>
      </c>
    </row>
    <row r="874" spans="3:13" x14ac:dyDescent="0.25">
      <c r="C874" s="6">
        <f t="shared" si="164"/>
        <v>872</v>
      </c>
      <c r="D874" s="6">
        <f t="shared" si="154"/>
        <v>2.308707156706381E-2</v>
      </c>
      <c r="E874" s="6">
        <f t="shared" si="155"/>
        <v>3.0438542154781105</v>
      </c>
      <c r="F874" s="6">
        <f t="shared" si="156"/>
        <v>135.23221664578256</v>
      </c>
      <c r="G874" s="6">
        <f t="shared" si="160"/>
        <v>135.24362286790827</v>
      </c>
      <c r="H874" s="6">
        <f t="shared" si="161"/>
        <v>-1.1406222125714294E-2</v>
      </c>
      <c r="I874" s="6">
        <f t="shared" si="162"/>
        <v>57342.704292588031</v>
      </c>
      <c r="J874" s="6">
        <f t="shared" si="163"/>
        <v>-1.1406222125714294E-2</v>
      </c>
      <c r="K874" s="6">
        <f t="shared" si="157"/>
        <v>14.533333333333333</v>
      </c>
      <c r="L874" s="6">
        <f t="shared" si="158"/>
        <v>486.87704232446976</v>
      </c>
      <c r="M874" s="6">
        <f t="shared" si="159"/>
        <v>57.342704292588031</v>
      </c>
    </row>
    <row r="875" spans="3:13" x14ac:dyDescent="0.25">
      <c r="C875" s="6">
        <f t="shared" si="164"/>
        <v>873</v>
      </c>
      <c r="D875" s="6">
        <f t="shared" si="154"/>
        <v>2.2265021535563524E-2</v>
      </c>
      <c r="E875" s="6">
        <f t="shared" si="155"/>
        <v>3.0473448739820994</v>
      </c>
      <c r="F875" s="6">
        <f t="shared" si="156"/>
        <v>135.25489271535898</v>
      </c>
      <c r="G875" s="6">
        <f t="shared" si="160"/>
        <v>135.26588788944383</v>
      </c>
      <c r="H875" s="6">
        <f t="shared" si="161"/>
        <v>-1.0995174084854398E-2</v>
      </c>
      <c r="I875" s="6">
        <f t="shared" si="162"/>
        <v>57477.970180477474</v>
      </c>
      <c r="J875" s="6">
        <f t="shared" si="163"/>
        <v>-1.0995174084854398E-2</v>
      </c>
      <c r="K875" s="6">
        <f t="shared" si="157"/>
        <v>14.55</v>
      </c>
      <c r="L875" s="6">
        <f t="shared" si="158"/>
        <v>486.95719640199781</v>
      </c>
      <c r="M875" s="6">
        <f t="shared" si="159"/>
        <v>57.477970180477477</v>
      </c>
    </row>
    <row r="876" spans="3:13" x14ac:dyDescent="0.25">
      <c r="C876" s="6">
        <f t="shared" si="164"/>
        <v>874</v>
      </c>
      <c r="D876" s="6">
        <f t="shared" si="154"/>
        <v>2.1442700211802338E-2</v>
      </c>
      <c r="E876" s="6">
        <f t="shared" si="155"/>
        <v>3.0508355324860879</v>
      </c>
      <c r="F876" s="6">
        <f t="shared" si="156"/>
        <v>135.2767465984229</v>
      </c>
      <c r="G876" s="6">
        <f t="shared" si="160"/>
        <v>135.28733058965562</v>
      </c>
      <c r="H876" s="6">
        <f t="shared" si="161"/>
        <v>-1.0583991232721246E-2</v>
      </c>
      <c r="I876" s="6">
        <f t="shared" si="162"/>
        <v>57613.257511067131</v>
      </c>
      <c r="J876" s="6">
        <f t="shared" si="163"/>
        <v>-1.0583991232721246E-2</v>
      </c>
      <c r="K876" s="6">
        <f t="shared" si="157"/>
        <v>14.566666666666666</v>
      </c>
      <c r="L876" s="6">
        <f t="shared" si="158"/>
        <v>487.03439012276027</v>
      </c>
      <c r="M876" s="6">
        <f t="shared" si="159"/>
        <v>57.613257511067133</v>
      </c>
    </row>
    <row r="877" spans="3:13" x14ac:dyDescent="0.25">
      <c r="C877" s="6">
        <f t="shared" si="164"/>
        <v>875</v>
      </c>
      <c r="D877" s="6">
        <f t="shared" si="154"/>
        <v>2.0620117615505876E-2</v>
      </c>
      <c r="E877" s="6">
        <f t="shared" si="155"/>
        <v>3.0543261909900767</v>
      </c>
      <c r="F877" s="6">
        <f t="shared" si="156"/>
        <v>135.29777802869171</v>
      </c>
      <c r="G877" s="6">
        <f t="shared" si="160"/>
        <v>135.30795070727112</v>
      </c>
      <c r="H877" s="6">
        <f t="shared" si="161"/>
        <v>-1.0172678579408512E-2</v>
      </c>
      <c r="I877" s="6">
        <f t="shared" si="162"/>
        <v>57748.5654617744</v>
      </c>
      <c r="J877" s="6">
        <f t="shared" si="163"/>
        <v>-1.0172678579408512E-2</v>
      </c>
      <c r="K877" s="6">
        <f t="shared" si="157"/>
        <v>14.583333333333334</v>
      </c>
      <c r="L877" s="6">
        <f t="shared" si="158"/>
        <v>487.10862254617604</v>
      </c>
      <c r="M877" s="6">
        <f t="shared" si="159"/>
        <v>57.748565461774398</v>
      </c>
    </row>
    <row r="878" spans="3:13" x14ac:dyDescent="0.25">
      <c r="C878" s="6">
        <f t="shared" si="164"/>
        <v>876</v>
      </c>
      <c r="D878" s="6">
        <f t="shared" si="154"/>
        <v>1.9797283769583684E-2</v>
      </c>
      <c r="E878" s="6">
        <f t="shared" si="155"/>
        <v>3.0578168494940652</v>
      </c>
      <c r="F878" s="6">
        <f t="shared" si="156"/>
        <v>135.31798674990401</v>
      </c>
      <c r="G878" s="6">
        <f t="shared" si="160"/>
        <v>135.3277479910407</v>
      </c>
      <c r="H878" s="6">
        <f t="shared" si="161"/>
        <v>-9.7612411366867491E-3</v>
      </c>
      <c r="I878" s="6">
        <f t="shared" si="162"/>
        <v>57883.89320976544</v>
      </c>
      <c r="J878" s="6">
        <f t="shared" si="163"/>
        <v>-9.7612411366867491E-3</v>
      </c>
      <c r="K878" s="6">
        <f t="shared" si="157"/>
        <v>14.6</v>
      </c>
      <c r="L878" s="6">
        <f t="shared" si="158"/>
        <v>487.17989276774654</v>
      </c>
      <c r="M878" s="6">
        <f t="shared" si="159"/>
        <v>57.883893209765439</v>
      </c>
    </row>
    <row r="879" spans="3:13" x14ac:dyDescent="0.25">
      <c r="C879" s="6">
        <f t="shared" si="164"/>
        <v>877</v>
      </c>
      <c r="D879" s="6">
        <f t="shared" si="154"/>
        <v>1.8974208700006295E-2</v>
      </c>
      <c r="E879" s="6">
        <f t="shared" si="155"/>
        <v>3.0613075079980541</v>
      </c>
      <c r="F879" s="6">
        <f t="shared" si="156"/>
        <v>135.33737251582295</v>
      </c>
      <c r="G879" s="6">
        <f t="shared" si="160"/>
        <v>135.3467221997407</v>
      </c>
      <c r="H879" s="6">
        <f t="shared" si="161"/>
        <v>-9.3496839177475977E-3</v>
      </c>
      <c r="I879" s="6">
        <f t="shared" si="162"/>
        <v>58019.239931965181</v>
      </c>
      <c r="J879" s="6">
        <f t="shared" si="163"/>
        <v>-9.3496839177475977E-3</v>
      </c>
      <c r="K879" s="6">
        <f t="shared" si="157"/>
        <v>14.616666666666667</v>
      </c>
      <c r="L879" s="6">
        <f t="shared" si="158"/>
        <v>487.24819991906651</v>
      </c>
      <c r="M879" s="6">
        <f t="shared" si="159"/>
        <v>58.019239931965181</v>
      </c>
    </row>
    <row r="880" spans="3:13" x14ac:dyDescent="0.25">
      <c r="C880" s="6">
        <f t="shared" si="164"/>
        <v>878</v>
      </c>
      <c r="D880" s="6">
        <f t="shared" si="154"/>
        <v>1.8150902435683899E-2</v>
      </c>
      <c r="E880" s="6">
        <f t="shared" si="155"/>
        <v>3.0647981665020425</v>
      </c>
      <c r="F880" s="6">
        <f t="shared" si="156"/>
        <v>135.35593509023909</v>
      </c>
      <c r="G880" s="6">
        <f t="shared" si="160"/>
        <v>135.36487310217638</v>
      </c>
      <c r="H880" s="6">
        <f t="shared" si="161"/>
        <v>-8.9380119372890476E-3</v>
      </c>
      <c r="I880" s="6">
        <f t="shared" si="162"/>
        <v>58154.604805067356</v>
      </c>
      <c r="J880" s="6">
        <f t="shared" si="163"/>
        <v>-8.9380119372890476E-3</v>
      </c>
      <c r="K880" s="6">
        <f t="shared" si="157"/>
        <v>14.633333333333333</v>
      </c>
      <c r="L880" s="6">
        <f t="shared" si="158"/>
        <v>487.31354316783495</v>
      </c>
      <c r="M880" s="6">
        <f t="shared" si="159"/>
        <v>58.154604805067358</v>
      </c>
    </row>
    <row r="881" spans="3:13" x14ac:dyDescent="0.25">
      <c r="C881" s="6">
        <f t="shared" si="164"/>
        <v>879</v>
      </c>
      <c r="D881" s="6">
        <f t="shared" si="154"/>
        <v>1.7327375008343294E-2</v>
      </c>
      <c r="E881" s="6">
        <f t="shared" si="155"/>
        <v>3.0682888250060314</v>
      </c>
      <c r="F881" s="6">
        <f t="shared" si="156"/>
        <v>135.37367424697328</v>
      </c>
      <c r="G881" s="6">
        <f t="shared" si="160"/>
        <v>135.38220047718471</v>
      </c>
      <c r="H881" s="6">
        <f t="shared" si="161"/>
        <v>-8.5262302114301747E-3</v>
      </c>
      <c r="I881" s="6">
        <f t="shared" si="162"/>
        <v>58289.987005544543</v>
      </c>
      <c r="J881" s="6">
        <f t="shared" si="163"/>
        <v>-8.5262302114301747E-3</v>
      </c>
      <c r="K881" s="6">
        <f t="shared" si="157"/>
        <v>14.65</v>
      </c>
      <c r="L881" s="6">
        <f t="shared" si="158"/>
        <v>487.37592171786497</v>
      </c>
      <c r="M881" s="6">
        <f t="shared" si="159"/>
        <v>58.289987005544546</v>
      </c>
    </row>
    <row r="882" spans="3:13" x14ac:dyDescent="0.25">
      <c r="C882" s="6">
        <f t="shared" si="164"/>
        <v>880</v>
      </c>
      <c r="D882" s="6">
        <f t="shared" si="154"/>
        <v>1.6503636452406507E-2</v>
      </c>
      <c r="E882" s="6">
        <f t="shared" si="155"/>
        <v>3.0717794835100198</v>
      </c>
      <c r="F882" s="6">
        <f t="shared" si="156"/>
        <v>135.39058976987954</v>
      </c>
      <c r="G882" s="6">
        <f t="shared" si="160"/>
        <v>135.39870411363711</v>
      </c>
      <c r="H882" s="6">
        <f t="shared" si="161"/>
        <v>-8.1143437575690314E-3</v>
      </c>
      <c r="I882" s="6">
        <f t="shared" si="162"/>
        <v>58425.385709658178</v>
      </c>
      <c r="J882" s="6">
        <f t="shared" si="163"/>
        <v>-8.1143437575690314E-3</v>
      </c>
      <c r="K882" s="6">
        <f t="shared" si="157"/>
        <v>14.666666666666666</v>
      </c>
      <c r="L882" s="6">
        <f t="shared" si="158"/>
        <v>487.4353348090936</v>
      </c>
      <c r="M882" s="6">
        <f t="shared" si="159"/>
        <v>58.42538570965818</v>
      </c>
    </row>
    <row r="883" spans="3:13" x14ac:dyDescent="0.25">
      <c r="C883" s="6">
        <f t="shared" si="164"/>
        <v>881</v>
      </c>
      <c r="D883" s="6">
        <f t="shared" si="154"/>
        <v>1.5679696804867665E-2</v>
      </c>
      <c r="E883" s="6">
        <f t="shared" si="155"/>
        <v>3.0752701420140087</v>
      </c>
      <c r="F883" s="6">
        <f t="shared" si="156"/>
        <v>135.40668145284752</v>
      </c>
      <c r="G883" s="6">
        <f t="shared" si="160"/>
        <v>135.41438381044199</v>
      </c>
      <c r="H883" s="6">
        <f t="shared" si="161"/>
        <v>-7.7023575944679123E-3</v>
      </c>
      <c r="I883" s="6">
        <f t="shared" si="162"/>
        <v>58560.800093468621</v>
      </c>
      <c r="J883" s="6">
        <f t="shared" si="163"/>
        <v>-7.7023575944679123E-3</v>
      </c>
      <c r="K883" s="6">
        <f t="shared" si="157"/>
        <v>14.683333333333334</v>
      </c>
      <c r="L883" s="6">
        <f t="shared" si="158"/>
        <v>487.49178171759115</v>
      </c>
      <c r="M883" s="6">
        <f t="shared" si="159"/>
        <v>58.560800093468622</v>
      </c>
    </row>
    <row r="884" spans="3:13" x14ac:dyDescent="0.25">
      <c r="C884" s="6">
        <f t="shared" si="164"/>
        <v>882</v>
      </c>
      <c r="D884" s="6">
        <f t="shared" si="154"/>
        <v>1.4855566105171579E-2</v>
      </c>
      <c r="E884" s="6">
        <f t="shared" si="155"/>
        <v>3.0787608005179972</v>
      </c>
      <c r="F884" s="6">
        <f t="shared" si="156"/>
        <v>135.4219490998052</v>
      </c>
      <c r="G884" s="6">
        <f t="shared" si="160"/>
        <v>135.42923937654717</v>
      </c>
      <c r="H884" s="6">
        <f t="shared" si="161"/>
        <v>-7.2902767419691372E-3</v>
      </c>
      <c r="I884" s="6">
        <f t="shared" si="162"/>
        <v>58696.229332845171</v>
      </c>
      <c r="J884" s="6">
        <f t="shared" si="163"/>
        <v>-7.2902767419691372E-3</v>
      </c>
      <c r="K884" s="6">
        <f t="shared" si="157"/>
        <v>14.7</v>
      </c>
      <c r="L884" s="6">
        <f t="shared" si="158"/>
        <v>487.54526175556981</v>
      </c>
      <c r="M884" s="6">
        <f t="shared" si="159"/>
        <v>58.696229332845171</v>
      </c>
    </row>
    <row r="885" spans="3:13" x14ac:dyDescent="0.25">
      <c r="C885" s="6">
        <f t="shared" si="164"/>
        <v>883</v>
      </c>
      <c r="D885" s="6">
        <f t="shared" si="154"/>
        <v>1.4031254395090524E-2</v>
      </c>
      <c r="E885" s="6">
        <f t="shared" si="155"/>
        <v>3.0822514590219861</v>
      </c>
      <c r="F885" s="6">
        <f t="shared" si="156"/>
        <v>135.43639252472107</v>
      </c>
      <c r="G885" s="6">
        <f t="shared" si="160"/>
        <v>135.44327063094227</v>
      </c>
      <c r="H885" s="6">
        <f t="shared" si="161"/>
        <v>-6.8781062211940025E-3</v>
      </c>
      <c r="I885" s="6">
        <f t="shared" si="162"/>
        <v>58831.672603476116</v>
      </c>
      <c r="J885" s="6">
        <f t="shared" si="163"/>
        <v>-6.8781062211940025E-3</v>
      </c>
      <c r="K885" s="6">
        <f t="shared" si="157"/>
        <v>14.716666666666667</v>
      </c>
      <c r="L885" s="6">
        <f t="shared" si="158"/>
        <v>487.59577427139214</v>
      </c>
      <c r="M885" s="6">
        <f t="shared" si="159"/>
        <v>58.831672603476115</v>
      </c>
    </row>
    <row r="886" spans="3:13" x14ac:dyDescent="0.25">
      <c r="C886" s="6">
        <f t="shared" si="164"/>
        <v>884</v>
      </c>
      <c r="D886" s="6">
        <f t="shared" si="154"/>
        <v>1.3206771718602765E-2</v>
      </c>
      <c r="E886" s="6">
        <f t="shared" si="155"/>
        <v>3.0857421175259745</v>
      </c>
      <c r="F886" s="6">
        <f t="shared" si="156"/>
        <v>135.45001155160654</v>
      </c>
      <c r="G886" s="6">
        <f t="shared" si="160"/>
        <v>135.45647740266088</v>
      </c>
      <c r="H886" s="6">
        <f t="shared" si="161"/>
        <v>-6.4658510543438297E-3</v>
      </c>
      <c r="I886" s="6">
        <f t="shared" si="162"/>
        <v>58967.129080878774</v>
      </c>
      <c r="J886" s="6">
        <f t="shared" si="163"/>
        <v>-6.4658510543438297E-3</v>
      </c>
      <c r="K886" s="6">
        <f t="shared" si="157"/>
        <v>14.733333333333333</v>
      </c>
      <c r="L886" s="6">
        <f t="shared" si="158"/>
        <v>487.64331864957921</v>
      </c>
      <c r="M886" s="6">
        <f t="shared" si="159"/>
        <v>58.967129080878777</v>
      </c>
    </row>
    <row r="887" spans="3:13" x14ac:dyDescent="0.25">
      <c r="C887" s="6">
        <f t="shared" si="164"/>
        <v>885</v>
      </c>
      <c r="D887" s="6">
        <f t="shared" si="154"/>
        <v>1.2382128121769311E-2</v>
      </c>
      <c r="E887" s="6">
        <f t="shared" si="155"/>
        <v>3.0892327760299634</v>
      </c>
      <c r="F887" s="6">
        <f t="shared" si="156"/>
        <v>135.46280601451812</v>
      </c>
      <c r="G887" s="6">
        <f t="shared" si="160"/>
        <v>135.46885953078265</v>
      </c>
      <c r="H887" s="6">
        <f t="shared" si="161"/>
        <v>-6.0535162645294349E-3</v>
      </c>
      <c r="I887" s="6">
        <f t="shared" si="162"/>
        <v>59102.597940409556</v>
      </c>
      <c r="J887" s="6">
        <f t="shared" si="163"/>
        <v>-6.0535162645294349E-3</v>
      </c>
      <c r="K887" s="6">
        <f t="shared" si="157"/>
        <v>14.75</v>
      </c>
      <c r="L887" s="6">
        <f t="shared" si="158"/>
        <v>487.68789431081751</v>
      </c>
      <c r="M887" s="6">
        <f t="shared" si="159"/>
        <v>59.102597940409559</v>
      </c>
    </row>
    <row r="888" spans="3:13" x14ac:dyDescent="0.25">
      <c r="C888" s="6">
        <f t="shared" si="164"/>
        <v>886</v>
      </c>
      <c r="D888" s="6">
        <f t="shared" si="154"/>
        <v>1.1557333652612361E-2</v>
      </c>
      <c r="E888" s="6">
        <f t="shared" si="155"/>
        <v>3.0927234345339518</v>
      </c>
      <c r="F888" s="6">
        <f t="shared" si="156"/>
        <v>135.47477575755929</v>
      </c>
      <c r="G888" s="6">
        <f t="shared" si="160"/>
        <v>135.48041686443526</v>
      </c>
      <c r="H888" s="6">
        <f t="shared" si="161"/>
        <v>-5.6411068759700811E-3</v>
      </c>
      <c r="I888" s="6">
        <f t="shared" si="162"/>
        <v>59238.078357273989</v>
      </c>
      <c r="J888" s="6">
        <f t="shared" si="163"/>
        <v>-5.6411068759700811E-3</v>
      </c>
      <c r="K888" s="6">
        <f t="shared" si="157"/>
        <v>14.766666666666667</v>
      </c>
      <c r="L888" s="6">
        <f t="shared" si="158"/>
        <v>487.72950071196692</v>
      </c>
      <c r="M888" s="6">
        <f t="shared" si="159"/>
        <v>59.238078357273992</v>
      </c>
    </row>
    <row r="889" spans="3:13" x14ac:dyDescent="0.25">
      <c r="C889" s="6">
        <f t="shared" si="164"/>
        <v>887</v>
      </c>
      <c r="D889" s="6">
        <f t="shared" si="154"/>
        <v>1.0732398360992022E-2</v>
      </c>
      <c r="E889" s="6">
        <f t="shared" si="155"/>
        <v>3.0962140930379407</v>
      </c>
      <c r="F889" s="6">
        <f t="shared" si="156"/>
        <v>135.48592063488252</v>
      </c>
      <c r="G889" s="6">
        <f t="shared" si="160"/>
        <v>135.49114926279626</v>
      </c>
      <c r="H889" s="6">
        <f t="shared" si="161"/>
        <v>-5.2286279137376823E-3</v>
      </c>
      <c r="I889" s="6">
        <f t="shared" si="162"/>
        <v>59373.569506536784</v>
      </c>
      <c r="J889" s="6">
        <f t="shared" si="163"/>
        <v>-5.2286279137376823E-3</v>
      </c>
      <c r="K889" s="6">
        <f t="shared" si="157"/>
        <v>14.783333333333333</v>
      </c>
      <c r="L889" s="6">
        <f t="shared" si="158"/>
        <v>487.76813734606651</v>
      </c>
      <c r="M889" s="6">
        <f t="shared" si="159"/>
        <v>59.373569506536782</v>
      </c>
    </row>
    <row r="890" spans="3:13" x14ac:dyDescent="0.25">
      <c r="C890" s="6">
        <f t="shared" si="164"/>
        <v>888</v>
      </c>
      <c r="D890" s="6">
        <f t="shared" si="154"/>
        <v>9.9073322984846949E-3</v>
      </c>
      <c r="E890" s="6">
        <f t="shared" si="155"/>
        <v>3.0997047515419291</v>
      </c>
      <c r="F890" s="6">
        <f t="shared" si="156"/>
        <v>135.49624051069097</v>
      </c>
      <c r="G890" s="6">
        <f t="shared" si="160"/>
        <v>135.50105659509475</v>
      </c>
      <c r="H890" s="6">
        <f t="shared" si="161"/>
        <v>-4.8160844037852257E-3</v>
      </c>
      <c r="I890" s="6">
        <f t="shared" si="162"/>
        <v>59509.070563131878</v>
      </c>
      <c r="J890" s="6">
        <f t="shared" si="163"/>
        <v>-4.8160844037852257E-3</v>
      </c>
      <c r="K890" s="6">
        <f t="shared" si="157"/>
        <v>14.8</v>
      </c>
      <c r="L890" s="6">
        <f t="shared" si="158"/>
        <v>487.80380374234113</v>
      </c>
      <c r="M890" s="6">
        <f t="shared" si="159"/>
        <v>59.509070563131878</v>
      </c>
    </row>
    <row r="891" spans="3:13" x14ac:dyDescent="0.25">
      <c r="C891" s="6">
        <f t="shared" si="164"/>
        <v>889</v>
      </c>
      <c r="D891" s="6">
        <f t="shared" si="154"/>
        <v>9.0821455182597717E-3</v>
      </c>
      <c r="E891" s="6">
        <f t="shared" si="155"/>
        <v>3.103195410045918</v>
      </c>
      <c r="F891" s="6">
        <f t="shared" si="156"/>
        <v>135.5057352592402</v>
      </c>
      <c r="G891" s="6">
        <f t="shared" si="160"/>
        <v>135.510138740613</v>
      </c>
      <c r="H891" s="6">
        <f t="shared" si="161"/>
        <v>-4.4034813728046629E-3</v>
      </c>
      <c r="I891" s="6">
        <f t="shared" si="162"/>
        <v>59644.580701872488</v>
      </c>
      <c r="J891" s="6">
        <f t="shared" si="163"/>
        <v>-4.4034813728046629E-3</v>
      </c>
      <c r="K891" s="6">
        <f t="shared" si="157"/>
        <v>14.816666666666666</v>
      </c>
      <c r="L891" s="6">
        <f t="shared" si="158"/>
        <v>487.83649946620682</v>
      </c>
      <c r="M891" s="6">
        <f t="shared" si="159"/>
        <v>59.644580701872485</v>
      </c>
    </row>
    <row r="892" spans="3:13" x14ac:dyDescent="0.25">
      <c r="C892" s="6">
        <f t="shared" si="164"/>
        <v>890</v>
      </c>
      <c r="D892" s="6">
        <f t="shared" si="154"/>
        <v>8.2568480749579624E-3</v>
      </c>
      <c r="E892" s="6">
        <f t="shared" si="155"/>
        <v>3.1066860685499065</v>
      </c>
      <c r="F892" s="6">
        <f t="shared" si="156"/>
        <v>135.51440476483978</v>
      </c>
      <c r="G892" s="6">
        <f t="shared" si="160"/>
        <v>135.51839558868795</v>
      </c>
      <c r="H892" s="6">
        <f t="shared" si="161"/>
        <v>-3.9908238481700664E-3</v>
      </c>
      <c r="I892" s="6">
        <f t="shared" si="162"/>
        <v>59780.099097461178</v>
      </c>
      <c r="J892" s="6">
        <f t="shared" si="163"/>
        <v>-3.9908238481700664E-3</v>
      </c>
      <c r="K892" s="6">
        <f t="shared" si="157"/>
        <v>14.833333333333334</v>
      </c>
      <c r="L892" s="6">
        <f t="shared" si="158"/>
        <v>487.86622411927664</v>
      </c>
      <c r="M892" s="6">
        <f t="shared" si="159"/>
        <v>59.780099097461175</v>
      </c>
    </row>
    <row r="893" spans="3:13" x14ac:dyDescent="0.25">
      <c r="C893" s="6">
        <f t="shared" si="164"/>
        <v>891</v>
      </c>
      <c r="D893" s="6">
        <f t="shared" si="154"/>
        <v>7.4314500245679579E-3</v>
      </c>
      <c r="E893" s="6">
        <f t="shared" si="155"/>
        <v>3.1101767270538954</v>
      </c>
      <c r="F893" s="6">
        <f t="shared" si="156"/>
        <v>135.52224892185444</v>
      </c>
      <c r="G893" s="6">
        <f t="shared" si="160"/>
        <v>135.52582703871252</v>
      </c>
      <c r="H893" s="6">
        <f t="shared" si="161"/>
        <v>-3.5781168580797384E-3</v>
      </c>
      <c r="I893" s="6">
        <f t="shared" si="162"/>
        <v>59915.624924499891</v>
      </c>
      <c r="J893" s="6">
        <f t="shared" si="163"/>
        <v>-3.5781168580797384E-3</v>
      </c>
      <c r="K893" s="6">
        <f t="shared" si="157"/>
        <v>14.85</v>
      </c>
      <c r="L893" s="6">
        <f t="shared" si="158"/>
        <v>487.89297733936507</v>
      </c>
      <c r="M893" s="6">
        <f t="shared" si="159"/>
        <v>59.915624924499888</v>
      </c>
    </row>
    <row r="894" spans="3:13" x14ac:dyDescent="0.25">
      <c r="C894" s="6">
        <f t="shared" si="164"/>
        <v>892</v>
      </c>
      <c r="D894" s="6">
        <f t="shared" si="154"/>
        <v>6.6059614243047316E-3</v>
      </c>
      <c r="E894" s="6">
        <f t="shared" si="155"/>
        <v>3.1136673855578838</v>
      </c>
      <c r="F894" s="6">
        <f t="shared" si="156"/>
        <v>135.5292676347056</v>
      </c>
      <c r="G894" s="6">
        <f t="shared" si="160"/>
        <v>135.53243300013682</v>
      </c>
      <c r="H894" s="6">
        <f t="shared" si="161"/>
        <v>-3.1653654312151502E-3</v>
      </c>
      <c r="I894" s="6">
        <f t="shared" si="162"/>
        <v>60051.157357500029</v>
      </c>
      <c r="J894" s="6">
        <f t="shared" si="163"/>
        <v>-3.1653654312151502E-3</v>
      </c>
      <c r="K894" s="6">
        <f t="shared" si="157"/>
        <v>14.866666666666667</v>
      </c>
      <c r="L894" s="6">
        <f t="shared" si="158"/>
        <v>487.91675880049257</v>
      </c>
      <c r="M894" s="6">
        <f t="shared" si="159"/>
        <v>60.051157357500031</v>
      </c>
    </row>
    <row r="895" spans="3:13" x14ac:dyDescent="0.25">
      <c r="C895" s="6">
        <f t="shared" si="164"/>
        <v>893</v>
      </c>
      <c r="D895" s="6">
        <f t="shared" si="154"/>
        <v>5.7803923324861606E-3</v>
      </c>
      <c r="E895" s="6">
        <f t="shared" si="155"/>
        <v>3.1171580440618727</v>
      </c>
      <c r="F895" s="6">
        <f t="shared" si="156"/>
        <v>135.53546081787252</v>
      </c>
      <c r="G895" s="6">
        <f t="shared" si="160"/>
        <v>135.53821339246932</v>
      </c>
      <c r="H895" s="6">
        <f t="shared" si="161"/>
        <v>-2.7525745967977855E-3</v>
      </c>
      <c r="I895" s="6">
        <f t="shared" si="162"/>
        <v>60186.695570892502</v>
      </c>
      <c r="J895" s="6">
        <f t="shared" si="163"/>
        <v>-2.7525745967977855E-3</v>
      </c>
      <c r="K895" s="6">
        <f t="shared" si="157"/>
        <v>14.883333333333333</v>
      </c>
      <c r="L895" s="6">
        <f t="shared" si="158"/>
        <v>487.93756821288952</v>
      </c>
      <c r="M895" s="6">
        <f t="shared" si="159"/>
        <v>60.186695570892503</v>
      </c>
    </row>
    <row r="896" spans="3:13" x14ac:dyDescent="0.25">
      <c r="C896" s="6">
        <f t="shared" si="164"/>
        <v>894</v>
      </c>
      <c r="D896" s="6">
        <f t="shared" si="154"/>
        <v>4.9547528084113021E-3</v>
      </c>
      <c r="E896" s="6">
        <f t="shared" si="155"/>
        <v>3.1206487025658611</v>
      </c>
      <c r="F896" s="6">
        <f t="shared" si="156"/>
        <v>135.54082839589313</v>
      </c>
      <c r="G896" s="6">
        <f t="shared" si="160"/>
        <v>135.54316814527772</v>
      </c>
      <c r="H896" s="6">
        <f t="shared" si="161"/>
        <v>-2.3397493845891404E-3</v>
      </c>
      <c r="I896" s="6">
        <f t="shared" si="162"/>
        <v>60322.238739037777</v>
      </c>
      <c r="J896" s="6">
        <f t="shared" si="163"/>
        <v>-2.3397493845891404E-3</v>
      </c>
      <c r="K896" s="6">
        <f t="shared" si="157"/>
        <v>14.9</v>
      </c>
      <c r="L896" s="6">
        <f t="shared" si="158"/>
        <v>487.95540532299981</v>
      </c>
      <c r="M896" s="6">
        <f t="shared" si="159"/>
        <v>60.322238739037779</v>
      </c>
    </row>
    <row r="897" spans="3:13" x14ac:dyDescent="0.25">
      <c r="C897" s="6">
        <f t="shared" si="164"/>
        <v>895</v>
      </c>
      <c r="D897" s="6">
        <f t="shared" si="154"/>
        <v>4.1290529122369945E-3</v>
      </c>
      <c r="E897" s="6">
        <f t="shared" si="155"/>
        <v>3.12413936106985</v>
      </c>
      <c r="F897" s="6">
        <f t="shared" si="156"/>
        <v>135.5453703033653</v>
      </c>
      <c r="G897" s="6">
        <f t="shared" si="160"/>
        <v>135.54729719818997</v>
      </c>
      <c r="H897" s="6">
        <f t="shared" si="161"/>
        <v>-1.9268948246633499E-3</v>
      </c>
      <c r="I897" s="6">
        <f t="shared" si="162"/>
        <v>60457.786036235964</v>
      </c>
      <c r="J897" s="6">
        <f t="shared" si="163"/>
        <v>-1.9268948246633499E-3</v>
      </c>
      <c r="K897" s="6">
        <f t="shared" si="157"/>
        <v>14.916666666666666</v>
      </c>
      <c r="L897" s="6">
        <f t="shared" si="158"/>
        <v>487.97026991348389</v>
      </c>
      <c r="M897" s="6">
        <f t="shared" si="159"/>
        <v>60.457786036235966</v>
      </c>
    </row>
    <row r="898" spans="3:13" x14ac:dyDescent="0.25">
      <c r="C898" s="6">
        <f t="shared" si="164"/>
        <v>896</v>
      </c>
      <c r="D898" s="6">
        <f t="shared" ref="D898:D961" si="165">SIN(C898/$B$2)*$B$3</f>
        <v>3.3033027048561042E-3</v>
      </c>
      <c r="E898" s="6">
        <f t="shared" ref="E898:E961" si="166">C898/$B$2</f>
        <v>3.1276300195738385</v>
      </c>
      <c r="F898" s="6">
        <f t="shared" ref="F898:F961" si="167">(-COS(C898/$B$2)+1)*$B$3*$B$2</f>
        <v>135.54908648494722</v>
      </c>
      <c r="G898" s="6">
        <f t="shared" si="160"/>
        <v>135.55060050089483</v>
      </c>
      <c r="H898" s="6">
        <f t="shared" si="161"/>
        <v>-1.5140159476061399E-3</v>
      </c>
      <c r="I898" s="6">
        <f t="shared" si="162"/>
        <v>60593.336636736858</v>
      </c>
      <c r="J898" s="6">
        <f t="shared" si="163"/>
        <v>-1.5140159476061399E-3</v>
      </c>
      <c r="K898" s="6">
        <f t="shared" ref="K898:K961" si="168">C898/60</f>
        <v>14.933333333333334</v>
      </c>
      <c r="L898" s="6">
        <f t="shared" ref="L898:L961" si="169">G898*3600/1000</f>
        <v>487.9821618032214</v>
      </c>
      <c r="M898" s="6">
        <f t="shared" ref="M898:M961" si="170">I898/1000</f>
        <v>60.593336636736858</v>
      </c>
    </row>
    <row r="899" spans="3:13" x14ac:dyDescent="0.25">
      <c r="C899" s="6">
        <f t="shared" si="164"/>
        <v>897</v>
      </c>
      <c r="D899" s="6">
        <f t="shared" si="165"/>
        <v>2.4775122477741101E-3</v>
      </c>
      <c r="E899" s="6">
        <f t="shared" si="166"/>
        <v>3.1311206780778273</v>
      </c>
      <c r="F899" s="6">
        <f t="shared" si="167"/>
        <v>135.55197689535842</v>
      </c>
      <c r="G899" s="6">
        <f t="shared" ref="G899:G962" si="171">(G898+(D899*(C899-C898)))</f>
        <v>135.5530780131426</v>
      </c>
      <c r="H899" s="6">
        <f t="shared" ref="H899:H962" si="172">F899-G899</f>
        <v>-1.1011177841737663E-3</v>
      </c>
      <c r="I899" s="6">
        <f t="shared" ref="I899:I962" si="173">(G899*(C899-C898))+I898</f>
        <v>60728.889714750003</v>
      </c>
      <c r="J899" s="6">
        <f t="shared" ref="J899:J962" si="174">F899-G899</f>
        <v>-1.1011177841737663E-3</v>
      </c>
      <c r="K899" s="6">
        <f t="shared" si="168"/>
        <v>14.95</v>
      </c>
      <c r="L899" s="6">
        <f t="shared" si="169"/>
        <v>487.99108084731336</v>
      </c>
      <c r="M899" s="6">
        <f t="shared" si="170"/>
        <v>60.728889714750004</v>
      </c>
    </row>
    <row r="900" spans="3:13" x14ac:dyDescent="0.25">
      <c r="C900" s="6">
        <f t="shared" ref="C900:C963" si="175">C899+1</f>
        <v>898</v>
      </c>
      <c r="D900" s="6">
        <f t="shared" si="165"/>
        <v>1.6516916029873368E-3</v>
      </c>
      <c r="E900" s="6">
        <f t="shared" si="166"/>
        <v>3.1346113365818158</v>
      </c>
      <c r="F900" s="6">
        <f t="shared" si="167"/>
        <v>135.55404149938019</v>
      </c>
      <c r="G900" s="6">
        <f t="shared" si="171"/>
        <v>135.5547297047456</v>
      </c>
      <c r="H900" s="6">
        <f t="shared" si="172"/>
        <v>-6.8820536540670219E-4</v>
      </c>
      <c r="I900" s="6">
        <f t="shared" si="173"/>
        <v>60864.444444454748</v>
      </c>
      <c r="J900" s="6">
        <f t="shared" si="174"/>
        <v>-6.8820536540670219E-4</v>
      </c>
      <c r="K900" s="6">
        <f t="shared" si="168"/>
        <v>14.966666666666667</v>
      </c>
      <c r="L900" s="6">
        <f t="shared" si="169"/>
        <v>487.99702693708417</v>
      </c>
      <c r="M900" s="6">
        <f t="shared" si="170"/>
        <v>60.864444444454747</v>
      </c>
    </row>
    <row r="901" spans="3:13" x14ac:dyDescent="0.25">
      <c r="C901" s="6">
        <f t="shared" si="175"/>
        <v>899</v>
      </c>
      <c r="D901" s="6">
        <f t="shared" si="165"/>
        <v>8.2585083285951827E-4</v>
      </c>
      <c r="E901" s="6">
        <f t="shared" si="166"/>
        <v>3.1381019950858047</v>
      </c>
      <c r="F901" s="6">
        <f t="shared" si="167"/>
        <v>135.55528027185596</v>
      </c>
      <c r="G901" s="6">
        <f t="shared" si="171"/>
        <v>135.55555555557845</v>
      </c>
      <c r="H901" s="6">
        <f t="shared" si="172"/>
        <v>-2.752837224875293E-4</v>
      </c>
      <c r="I901" s="6">
        <f t="shared" si="173"/>
        <v>61000.000000010325</v>
      </c>
      <c r="J901" s="6">
        <f t="shared" si="174"/>
        <v>-2.752837224875293E-4</v>
      </c>
      <c r="K901" s="6">
        <f t="shared" si="168"/>
        <v>14.983333333333333</v>
      </c>
      <c r="L901" s="6">
        <f t="shared" si="169"/>
        <v>488.00000000008242</v>
      </c>
      <c r="M901" s="6">
        <f t="shared" si="170"/>
        <v>61.000000000010324</v>
      </c>
    </row>
    <row r="902" spans="3:13" x14ac:dyDescent="0.25">
      <c r="C902" s="6">
        <f t="shared" si="175"/>
        <v>900</v>
      </c>
      <c r="D902" s="6">
        <f t="shared" si="165"/>
        <v>2.8985703569544568E-17</v>
      </c>
      <c r="E902" s="6">
        <f t="shared" si="166"/>
        <v>3.1415926535897931</v>
      </c>
      <c r="F902" s="6">
        <f t="shared" si="167"/>
        <v>135.55569319769165</v>
      </c>
      <c r="G902" s="6">
        <f t="shared" si="171"/>
        <v>135.55555555557845</v>
      </c>
      <c r="H902" s="6">
        <f t="shared" si="172"/>
        <v>1.3764211320221875E-4</v>
      </c>
      <c r="I902" s="6">
        <f t="shared" si="173"/>
        <v>61135.555555565901</v>
      </c>
      <c r="J902" s="6">
        <f t="shared" si="174"/>
        <v>1.3764211320221875E-4</v>
      </c>
      <c r="K902" s="6">
        <f t="shared" si="168"/>
        <v>15</v>
      </c>
      <c r="L902" s="6">
        <f t="shared" si="169"/>
        <v>488.00000000008242</v>
      </c>
      <c r="M902" s="6">
        <f t="shared" si="170"/>
        <v>61.135555555565901</v>
      </c>
    </row>
    <row r="903" spans="3:13" x14ac:dyDescent="0.25">
      <c r="C903" s="6">
        <f t="shared" si="175"/>
        <v>901</v>
      </c>
      <c r="D903" s="6">
        <f t="shared" si="165"/>
        <v>-8.2585083285956543E-4</v>
      </c>
      <c r="E903" s="6">
        <f t="shared" si="166"/>
        <v>3.145083312093782</v>
      </c>
      <c r="F903" s="6">
        <f t="shared" si="167"/>
        <v>135.55528027185596</v>
      </c>
      <c r="G903" s="6">
        <f t="shared" si="171"/>
        <v>135.5547297047456</v>
      </c>
      <c r="H903" s="6">
        <f t="shared" si="172"/>
        <v>5.5056711036627348E-4</v>
      </c>
      <c r="I903" s="6">
        <f t="shared" si="173"/>
        <v>61271.110285270646</v>
      </c>
      <c r="J903" s="6">
        <f t="shared" si="174"/>
        <v>5.5056711036627348E-4</v>
      </c>
      <c r="K903" s="6">
        <f t="shared" si="168"/>
        <v>15.016666666666667</v>
      </c>
      <c r="L903" s="6">
        <f t="shared" si="169"/>
        <v>487.99702693708417</v>
      </c>
      <c r="M903" s="6">
        <f t="shared" si="170"/>
        <v>61.271110285270645</v>
      </c>
    </row>
    <row r="904" spans="3:13" x14ac:dyDescent="0.25">
      <c r="C904" s="6">
        <f t="shared" si="175"/>
        <v>902</v>
      </c>
      <c r="D904" s="6">
        <f t="shared" si="165"/>
        <v>-1.6516916029872791E-3</v>
      </c>
      <c r="E904" s="6">
        <f t="shared" si="166"/>
        <v>3.1485739705977704</v>
      </c>
      <c r="F904" s="6">
        <f t="shared" si="167"/>
        <v>135.55404149938019</v>
      </c>
      <c r="G904" s="6">
        <f t="shared" si="171"/>
        <v>135.5530780131426</v>
      </c>
      <c r="H904" s="6">
        <f t="shared" si="172"/>
        <v>9.6348623759467955E-4</v>
      </c>
      <c r="I904" s="6">
        <f t="shared" si="173"/>
        <v>61406.663363283791</v>
      </c>
      <c r="J904" s="6">
        <f t="shared" si="174"/>
        <v>9.6348623759467955E-4</v>
      </c>
      <c r="K904" s="6">
        <f t="shared" si="168"/>
        <v>15.033333333333333</v>
      </c>
      <c r="L904" s="6">
        <f t="shared" si="169"/>
        <v>487.99108084731336</v>
      </c>
      <c r="M904" s="6">
        <f t="shared" si="170"/>
        <v>61.406663363283791</v>
      </c>
    </row>
    <row r="905" spans="3:13" x14ac:dyDescent="0.25">
      <c r="C905" s="6">
        <f t="shared" si="175"/>
        <v>903</v>
      </c>
      <c r="D905" s="6">
        <f t="shared" si="165"/>
        <v>-2.477512247774052E-3</v>
      </c>
      <c r="E905" s="6">
        <f t="shared" si="166"/>
        <v>3.1520646291017589</v>
      </c>
      <c r="F905" s="6">
        <f t="shared" si="167"/>
        <v>135.55197689535842</v>
      </c>
      <c r="G905" s="6">
        <f t="shared" si="171"/>
        <v>135.55060050089483</v>
      </c>
      <c r="H905" s="6">
        <f t="shared" si="172"/>
        <v>1.3763944635911685E-3</v>
      </c>
      <c r="I905" s="6">
        <f t="shared" si="173"/>
        <v>61542.213963784685</v>
      </c>
      <c r="J905" s="6">
        <f t="shared" si="174"/>
        <v>1.3763944635911685E-3</v>
      </c>
      <c r="K905" s="6">
        <f t="shared" si="168"/>
        <v>15.05</v>
      </c>
      <c r="L905" s="6">
        <f t="shared" si="169"/>
        <v>487.9821618032214</v>
      </c>
      <c r="M905" s="6">
        <f t="shared" si="170"/>
        <v>61.542213963784683</v>
      </c>
    </row>
    <row r="906" spans="3:13" x14ac:dyDescent="0.25">
      <c r="C906" s="6">
        <f t="shared" si="175"/>
        <v>904</v>
      </c>
      <c r="D906" s="6">
        <f t="shared" si="165"/>
        <v>-3.3033027048560465E-3</v>
      </c>
      <c r="E906" s="6">
        <f t="shared" si="166"/>
        <v>3.1555552876057478</v>
      </c>
      <c r="F906" s="6">
        <f t="shared" si="167"/>
        <v>135.54908648494722</v>
      </c>
      <c r="G906" s="6">
        <f t="shared" si="171"/>
        <v>135.54729719818997</v>
      </c>
      <c r="H906" s="6">
        <f t="shared" si="172"/>
        <v>1.7892867572584237E-3</v>
      </c>
      <c r="I906" s="6">
        <f t="shared" si="173"/>
        <v>61677.761260982872</v>
      </c>
      <c r="J906" s="6">
        <f t="shared" si="174"/>
        <v>1.7892867572584237E-3</v>
      </c>
      <c r="K906" s="6">
        <f t="shared" si="168"/>
        <v>15.066666666666666</v>
      </c>
      <c r="L906" s="6">
        <f t="shared" si="169"/>
        <v>487.97026991348389</v>
      </c>
      <c r="M906" s="6">
        <f t="shared" si="170"/>
        <v>61.677761260982869</v>
      </c>
    </row>
    <row r="907" spans="3:13" x14ac:dyDescent="0.25">
      <c r="C907" s="6">
        <f t="shared" si="175"/>
        <v>905</v>
      </c>
      <c r="D907" s="6">
        <f t="shared" si="165"/>
        <v>-4.1290529122369364E-3</v>
      </c>
      <c r="E907" s="6">
        <f t="shared" si="166"/>
        <v>3.1590459461097362</v>
      </c>
      <c r="F907" s="6">
        <f t="shared" si="167"/>
        <v>135.5453703033653</v>
      </c>
      <c r="G907" s="6">
        <f t="shared" si="171"/>
        <v>135.54316814527772</v>
      </c>
      <c r="H907" s="6">
        <f t="shared" si="172"/>
        <v>2.2021580875843938E-3</v>
      </c>
      <c r="I907" s="6">
        <f t="shared" si="173"/>
        <v>61813.304429128148</v>
      </c>
      <c r="J907" s="6">
        <f t="shared" si="174"/>
        <v>2.2021580875843938E-3</v>
      </c>
      <c r="K907" s="6">
        <f t="shared" si="168"/>
        <v>15.083333333333334</v>
      </c>
      <c r="L907" s="6">
        <f t="shared" si="169"/>
        <v>487.95540532299981</v>
      </c>
      <c r="M907" s="6">
        <f t="shared" si="170"/>
        <v>61.813304429128145</v>
      </c>
    </row>
    <row r="908" spans="3:13" x14ac:dyDescent="0.25">
      <c r="C908" s="6">
        <f t="shared" si="175"/>
        <v>906</v>
      </c>
      <c r="D908" s="6">
        <f t="shared" si="165"/>
        <v>-4.9547528084112448E-3</v>
      </c>
      <c r="E908" s="6">
        <f t="shared" si="166"/>
        <v>3.1625366046137251</v>
      </c>
      <c r="F908" s="6">
        <f t="shared" si="167"/>
        <v>135.54082839589313</v>
      </c>
      <c r="G908" s="6">
        <f t="shared" si="171"/>
        <v>135.53821339246932</v>
      </c>
      <c r="H908" s="6">
        <f t="shared" si="172"/>
        <v>2.6150034238128228E-3</v>
      </c>
      <c r="I908" s="6">
        <f t="shared" si="173"/>
        <v>61948.84264252062</v>
      </c>
      <c r="J908" s="6">
        <f t="shared" si="174"/>
        <v>2.6150034238128228E-3</v>
      </c>
      <c r="K908" s="6">
        <f t="shared" si="168"/>
        <v>15.1</v>
      </c>
      <c r="L908" s="6">
        <f t="shared" si="169"/>
        <v>487.93756821288952</v>
      </c>
      <c r="M908" s="6">
        <f t="shared" si="170"/>
        <v>61.948842642520617</v>
      </c>
    </row>
    <row r="909" spans="3:13" x14ac:dyDescent="0.25">
      <c r="C909" s="6">
        <f t="shared" si="175"/>
        <v>907</v>
      </c>
      <c r="D909" s="6">
        <f t="shared" si="165"/>
        <v>-5.7803923324861017E-3</v>
      </c>
      <c r="E909" s="6">
        <f t="shared" si="166"/>
        <v>3.1660272631177135</v>
      </c>
      <c r="F909" s="6">
        <f t="shared" si="167"/>
        <v>135.53546081787252</v>
      </c>
      <c r="G909" s="6">
        <f t="shared" si="171"/>
        <v>135.53243300013682</v>
      </c>
      <c r="H909" s="6">
        <f t="shared" si="172"/>
        <v>3.0278177356990454E-3</v>
      </c>
      <c r="I909" s="6">
        <f t="shared" si="173"/>
        <v>62084.375075520758</v>
      </c>
      <c r="J909" s="6">
        <f t="shared" si="174"/>
        <v>3.0278177356990454E-3</v>
      </c>
      <c r="K909" s="6">
        <f t="shared" si="168"/>
        <v>15.116666666666667</v>
      </c>
      <c r="L909" s="6">
        <f t="shared" si="169"/>
        <v>487.91675880049257</v>
      </c>
      <c r="M909" s="6">
        <f t="shared" si="170"/>
        <v>62.084375075520761</v>
      </c>
    </row>
    <row r="910" spans="3:13" x14ac:dyDescent="0.25">
      <c r="C910" s="6">
        <f t="shared" si="175"/>
        <v>908</v>
      </c>
      <c r="D910" s="6">
        <f t="shared" si="165"/>
        <v>-6.6059614243046743E-3</v>
      </c>
      <c r="E910" s="6">
        <f t="shared" si="166"/>
        <v>3.1695179216217024</v>
      </c>
      <c r="F910" s="6">
        <f t="shared" si="167"/>
        <v>135.5292676347056</v>
      </c>
      <c r="G910" s="6">
        <f t="shared" si="171"/>
        <v>135.52582703871252</v>
      </c>
      <c r="H910" s="6">
        <f t="shared" si="172"/>
        <v>3.4405959930836616E-3</v>
      </c>
      <c r="I910" s="6">
        <f t="shared" si="173"/>
        <v>62219.900902559471</v>
      </c>
      <c r="J910" s="6">
        <f t="shared" si="174"/>
        <v>3.4405959930836616E-3</v>
      </c>
      <c r="K910" s="6">
        <f t="shared" si="168"/>
        <v>15.133333333333333</v>
      </c>
      <c r="L910" s="6">
        <f t="shared" si="169"/>
        <v>487.89297733936507</v>
      </c>
      <c r="M910" s="6">
        <f t="shared" si="170"/>
        <v>62.219900902559473</v>
      </c>
    </row>
    <row r="911" spans="3:13" x14ac:dyDescent="0.25">
      <c r="C911" s="6">
        <f t="shared" si="175"/>
        <v>909</v>
      </c>
      <c r="D911" s="6">
        <f t="shared" si="165"/>
        <v>-7.4314500245679007E-3</v>
      </c>
      <c r="E911" s="6">
        <f t="shared" si="166"/>
        <v>3.1730085801256909</v>
      </c>
      <c r="F911" s="6">
        <f t="shared" si="167"/>
        <v>135.52224892185444</v>
      </c>
      <c r="G911" s="6">
        <f t="shared" si="171"/>
        <v>135.51839558868795</v>
      </c>
      <c r="H911" s="6">
        <f t="shared" si="172"/>
        <v>3.8533331664893922E-3</v>
      </c>
      <c r="I911" s="6">
        <f t="shared" si="173"/>
        <v>62355.419298148161</v>
      </c>
      <c r="J911" s="6">
        <f t="shared" si="174"/>
        <v>3.8533331664893922E-3</v>
      </c>
      <c r="K911" s="6">
        <f t="shared" si="168"/>
        <v>15.15</v>
      </c>
      <c r="L911" s="6">
        <f t="shared" si="169"/>
        <v>487.86622411927664</v>
      </c>
      <c r="M911" s="6">
        <f t="shared" si="170"/>
        <v>62.355419298148163</v>
      </c>
    </row>
    <row r="912" spans="3:13" x14ac:dyDescent="0.25">
      <c r="C912" s="6">
        <f t="shared" si="175"/>
        <v>910</v>
      </c>
      <c r="D912" s="6">
        <f t="shared" si="165"/>
        <v>-8.2568480749579051E-3</v>
      </c>
      <c r="E912" s="6">
        <f t="shared" si="166"/>
        <v>3.1764992386296798</v>
      </c>
      <c r="F912" s="6">
        <f t="shared" si="167"/>
        <v>135.51440476483978</v>
      </c>
      <c r="G912" s="6">
        <f t="shared" si="171"/>
        <v>135.510138740613</v>
      </c>
      <c r="H912" s="6">
        <f t="shared" si="172"/>
        <v>4.2660242267800186E-3</v>
      </c>
      <c r="I912" s="6">
        <f t="shared" si="173"/>
        <v>62490.929436888771</v>
      </c>
      <c r="J912" s="6">
        <f t="shared" si="174"/>
        <v>4.2660242267800186E-3</v>
      </c>
      <c r="K912" s="6">
        <f t="shared" si="168"/>
        <v>15.166666666666666</v>
      </c>
      <c r="L912" s="6">
        <f t="shared" si="169"/>
        <v>487.83649946620682</v>
      </c>
      <c r="M912" s="6">
        <f t="shared" si="170"/>
        <v>62.49092943688877</v>
      </c>
    </row>
    <row r="913" spans="3:13" x14ac:dyDescent="0.25">
      <c r="C913" s="6">
        <f t="shared" si="175"/>
        <v>911</v>
      </c>
      <c r="D913" s="6">
        <f t="shared" si="165"/>
        <v>-9.0821455182597127E-3</v>
      </c>
      <c r="E913" s="6">
        <f t="shared" si="166"/>
        <v>3.1799898971336682</v>
      </c>
      <c r="F913" s="6">
        <f t="shared" si="167"/>
        <v>135.50573525924023</v>
      </c>
      <c r="G913" s="6">
        <f t="shared" si="171"/>
        <v>135.50105659509475</v>
      </c>
      <c r="H913" s="6">
        <f t="shared" si="172"/>
        <v>4.6786641454730216E-3</v>
      </c>
      <c r="I913" s="6">
        <f t="shared" si="173"/>
        <v>62626.430493483866</v>
      </c>
      <c r="J913" s="6">
        <f t="shared" si="174"/>
        <v>4.6786641454730216E-3</v>
      </c>
      <c r="K913" s="6">
        <f t="shared" si="168"/>
        <v>15.183333333333334</v>
      </c>
      <c r="L913" s="6">
        <f t="shared" si="169"/>
        <v>487.80380374234113</v>
      </c>
      <c r="M913" s="6">
        <f t="shared" si="170"/>
        <v>62.626430493483866</v>
      </c>
    </row>
    <row r="914" spans="3:13" x14ac:dyDescent="0.25">
      <c r="C914" s="6">
        <f t="shared" si="175"/>
        <v>912</v>
      </c>
      <c r="D914" s="6">
        <f t="shared" si="165"/>
        <v>-9.9073322984846376E-3</v>
      </c>
      <c r="E914" s="6">
        <f t="shared" si="166"/>
        <v>3.1834805556376571</v>
      </c>
      <c r="F914" s="6">
        <f t="shared" si="167"/>
        <v>135.49624051069097</v>
      </c>
      <c r="G914" s="6">
        <f t="shared" si="171"/>
        <v>135.49114926279626</v>
      </c>
      <c r="H914" s="6">
        <f t="shared" si="172"/>
        <v>5.0912478947111595E-3</v>
      </c>
      <c r="I914" s="6">
        <f t="shared" si="173"/>
        <v>62761.92164274666</v>
      </c>
      <c r="J914" s="6">
        <f t="shared" si="174"/>
        <v>5.0912478947111595E-3</v>
      </c>
      <c r="K914" s="6">
        <f t="shared" si="168"/>
        <v>15.2</v>
      </c>
      <c r="L914" s="6">
        <f t="shared" si="169"/>
        <v>487.76813734606651</v>
      </c>
      <c r="M914" s="6">
        <f t="shared" si="170"/>
        <v>62.761921642746657</v>
      </c>
    </row>
    <row r="915" spans="3:13" x14ac:dyDescent="0.25">
      <c r="C915" s="6">
        <f t="shared" si="175"/>
        <v>913</v>
      </c>
      <c r="D915" s="6">
        <f t="shared" si="165"/>
        <v>-1.0732398360991963E-2</v>
      </c>
      <c r="E915" s="6">
        <f t="shared" si="166"/>
        <v>3.1869712141416455</v>
      </c>
      <c r="F915" s="6">
        <f t="shared" si="167"/>
        <v>135.48592063488252</v>
      </c>
      <c r="G915" s="6">
        <f t="shared" si="171"/>
        <v>135.48041686443526</v>
      </c>
      <c r="H915" s="6">
        <f t="shared" si="172"/>
        <v>5.5037704472624682E-3</v>
      </c>
      <c r="I915" s="6">
        <f t="shared" si="173"/>
        <v>62897.402059611093</v>
      </c>
      <c r="J915" s="6">
        <f t="shared" si="174"/>
        <v>5.5037704472624682E-3</v>
      </c>
      <c r="K915" s="6">
        <f t="shared" si="168"/>
        <v>15.216666666666667</v>
      </c>
      <c r="L915" s="6">
        <f t="shared" si="169"/>
        <v>487.72950071196692</v>
      </c>
      <c r="M915" s="6">
        <f t="shared" si="170"/>
        <v>62.897402059611096</v>
      </c>
    </row>
    <row r="916" spans="3:13" x14ac:dyDescent="0.25">
      <c r="C916" s="6">
        <f t="shared" si="175"/>
        <v>914</v>
      </c>
      <c r="D916" s="6">
        <f t="shared" si="165"/>
        <v>-1.1557333652612304E-2</v>
      </c>
      <c r="E916" s="6">
        <f t="shared" si="166"/>
        <v>3.1904618726456344</v>
      </c>
      <c r="F916" s="6">
        <f t="shared" si="167"/>
        <v>135.47477575755929</v>
      </c>
      <c r="G916" s="6">
        <f t="shared" si="171"/>
        <v>135.46885953078265</v>
      </c>
      <c r="H916" s="6">
        <f t="shared" si="172"/>
        <v>5.9162267766339482E-3</v>
      </c>
      <c r="I916" s="6">
        <f t="shared" si="173"/>
        <v>63032.870919141875</v>
      </c>
      <c r="J916" s="6">
        <f t="shared" si="174"/>
        <v>5.9162267766339482E-3</v>
      </c>
      <c r="K916" s="6">
        <f t="shared" si="168"/>
        <v>15.233333333333333</v>
      </c>
      <c r="L916" s="6">
        <f t="shared" si="169"/>
        <v>487.68789431081751</v>
      </c>
      <c r="M916" s="6">
        <f t="shared" si="170"/>
        <v>63.032870919141878</v>
      </c>
    </row>
    <row r="917" spans="3:13" x14ac:dyDescent="0.25">
      <c r="C917" s="6">
        <f t="shared" si="175"/>
        <v>915</v>
      </c>
      <c r="D917" s="6">
        <f t="shared" si="165"/>
        <v>-1.2382128121769252E-2</v>
      </c>
      <c r="E917" s="6">
        <f t="shared" si="166"/>
        <v>3.1939525311496229</v>
      </c>
      <c r="F917" s="6">
        <f t="shared" si="167"/>
        <v>135.46280601451812</v>
      </c>
      <c r="G917" s="6">
        <f t="shared" si="171"/>
        <v>135.45647740266088</v>
      </c>
      <c r="H917" s="6">
        <f t="shared" si="172"/>
        <v>6.3286118572420946E-3</v>
      </c>
      <c r="I917" s="6">
        <f t="shared" si="173"/>
        <v>63168.327396544533</v>
      </c>
      <c r="J917" s="6">
        <f t="shared" si="174"/>
        <v>6.3286118572420946E-3</v>
      </c>
      <c r="K917" s="6">
        <f t="shared" si="168"/>
        <v>15.25</v>
      </c>
      <c r="L917" s="6">
        <f t="shared" si="169"/>
        <v>487.64331864957921</v>
      </c>
      <c r="M917" s="6">
        <f t="shared" si="170"/>
        <v>63.168327396544534</v>
      </c>
    </row>
    <row r="918" spans="3:13" x14ac:dyDescent="0.25">
      <c r="C918" s="6">
        <f t="shared" si="175"/>
        <v>916</v>
      </c>
      <c r="D918" s="6">
        <f t="shared" si="165"/>
        <v>-1.3206771718602708E-2</v>
      </c>
      <c r="E918" s="6">
        <f t="shared" si="166"/>
        <v>3.1974431896536117</v>
      </c>
      <c r="F918" s="6">
        <f t="shared" si="167"/>
        <v>135.45001155160654</v>
      </c>
      <c r="G918" s="6">
        <f t="shared" si="171"/>
        <v>135.44327063094227</v>
      </c>
      <c r="H918" s="6">
        <f t="shared" si="172"/>
        <v>6.7409206642707886E-3</v>
      </c>
      <c r="I918" s="6">
        <f t="shared" si="173"/>
        <v>63303.770667175479</v>
      </c>
      <c r="J918" s="6">
        <f t="shared" si="174"/>
        <v>6.7409206642707886E-3</v>
      </c>
      <c r="K918" s="6">
        <f t="shared" si="168"/>
        <v>15.266666666666667</v>
      </c>
      <c r="L918" s="6">
        <f t="shared" si="169"/>
        <v>487.59577427139214</v>
      </c>
      <c r="M918" s="6">
        <f t="shared" si="170"/>
        <v>63.303770667175478</v>
      </c>
    </row>
    <row r="919" spans="3:13" x14ac:dyDescent="0.25">
      <c r="C919" s="6">
        <f t="shared" si="175"/>
        <v>917</v>
      </c>
      <c r="D919" s="6">
        <f t="shared" si="165"/>
        <v>-1.4031254395090467E-2</v>
      </c>
      <c r="E919" s="6">
        <f t="shared" si="166"/>
        <v>3.2009338481576002</v>
      </c>
      <c r="F919" s="6">
        <f t="shared" si="167"/>
        <v>135.43639252472107</v>
      </c>
      <c r="G919" s="6">
        <f t="shared" si="171"/>
        <v>135.42923937654717</v>
      </c>
      <c r="H919" s="6">
        <f t="shared" si="172"/>
        <v>7.1531481738986713E-3</v>
      </c>
      <c r="I919" s="6">
        <f t="shared" si="173"/>
        <v>63439.199906552029</v>
      </c>
      <c r="J919" s="6">
        <f t="shared" si="174"/>
        <v>7.1531481738986713E-3</v>
      </c>
      <c r="K919" s="6">
        <f t="shared" si="168"/>
        <v>15.283333333333333</v>
      </c>
      <c r="L919" s="6">
        <f t="shared" si="169"/>
        <v>487.54526175556981</v>
      </c>
      <c r="M919" s="6">
        <f t="shared" si="170"/>
        <v>63.439199906552027</v>
      </c>
    </row>
    <row r="920" spans="3:13" x14ac:dyDescent="0.25">
      <c r="C920" s="6">
        <f t="shared" si="175"/>
        <v>918</v>
      </c>
      <c r="D920" s="6">
        <f t="shared" si="165"/>
        <v>-1.4855566105171521E-2</v>
      </c>
      <c r="E920" s="6">
        <f t="shared" si="166"/>
        <v>3.2044245066615891</v>
      </c>
      <c r="F920" s="6">
        <f t="shared" si="167"/>
        <v>135.4219490998052</v>
      </c>
      <c r="G920" s="6">
        <f t="shared" si="171"/>
        <v>135.41438381044199</v>
      </c>
      <c r="H920" s="6">
        <f t="shared" si="172"/>
        <v>7.5652893632138785E-3</v>
      </c>
      <c r="I920" s="6">
        <f t="shared" si="173"/>
        <v>63574.614290362471</v>
      </c>
      <c r="J920" s="6">
        <f t="shared" si="174"/>
        <v>7.5652893632138785E-3</v>
      </c>
      <c r="K920" s="6">
        <f t="shared" si="168"/>
        <v>15.3</v>
      </c>
      <c r="L920" s="6">
        <f t="shared" si="169"/>
        <v>487.49178171759115</v>
      </c>
      <c r="M920" s="6">
        <f t="shared" si="170"/>
        <v>63.574614290362469</v>
      </c>
    </row>
    <row r="921" spans="3:13" x14ac:dyDescent="0.25">
      <c r="C921" s="6">
        <f t="shared" si="175"/>
        <v>919</v>
      </c>
      <c r="D921" s="6">
        <f t="shared" si="165"/>
        <v>-1.567969680486761E-2</v>
      </c>
      <c r="E921" s="6">
        <f t="shared" si="166"/>
        <v>3.2079151651655775</v>
      </c>
      <c r="F921" s="6">
        <f t="shared" si="167"/>
        <v>135.40668145284752</v>
      </c>
      <c r="G921" s="6">
        <f t="shared" si="171"/>
        <v>135.39870411363711</v>
      </c>
      <c r="H921" s="6">
        <f t="shared" si="172"/>
        <v>7.9773392104129925E-3</v>
      </c>
      <c r="I921" s="6">
        <f t="shared" si="173"/>
        <v>63710.012994476107</v>
      </c>
      <c r="J921" s="6">
        <f t="shared" si="174"/>
        <v>7.9773392104129925E-3</v>
      </c>
      <c r="K921" s="6">
        <f t="shared" si="168"/>
        <v>15.316666666666666</v>
      </c>
      <c r="L921" s="6">
        <f t="shared" si="169"/>
        <v>487.4353348090936</v>
      </c>
      <c r="M921" s="6">
        <f t="shared" si="170"/>
        <v>63.710012994476109</v>
      </c>
    </row>
    <row r="922" spans="3:13" x14ac:dyDescent="0.25">
      <c r="C922" s="6">
        <f t="shared" si="175"/>
        <v>920</v>
      </c>
      <c r="D922" s="6">
        <f t="shared" si="165"/>
        <v>-1.6503636452406448E-2</v>
      </c>
      <c r="E922" s="6">
        <f t="shared" si="166"/>
        <v>3.2114058236695664</v>
      </c>
      <c r="F922" s="6">
        <f t="shared" si="167"/>
        <v>135.39058976987954</v>
      </c>
      <c r="G922" s="6">
        <f t="shared" si="171"/>
        <v>135.38220047718471</v>
      </c>
      <c r="H922" s="6">
        <f t="shared" si="172"/>
        <v>8.3892926948294644E-3</v>
      </c>
      <c r="I922" s="6">
        <f t="shared" si="173"/>
        <v>63845.395194953293</v>
      </c>
      <c r="J922" s="6">
        <f t="shared" si="174"/>
        <v>8.3892926948294644E-3</v>
      </c>
      <c r="K922" s="6">
        <f t="shared" si="168"/>
        <v>15.333333333333334</v>
      </c>
      <c r="L922" s="6">
        <f t="shared" si="169"/>
        <v>487.37592171786497</v>
      </c>
      <c r="M922" s="6">
        <f t="shared" si="170"/>
        <v>63.845395194953291</v>
      </c>
    </row>
    <row r="923" spans="3:13" x14ac:dyDescent="0.25">
      <c r="C923" s="6">
        <f t="shared" si="175"/>
        <v>921</v>
      </c>
      <c r="D923" s="6">
        <f t="shared" si="165"/>
        <v>-1.7327375008343238E-2</v>
      </c>
      <c r="E923" s="6">
        <f t="shared" si="166"/>
        <v>3.2148964821735548</v>
      </c>
      <c r="F923" s="6">
        <f t="shared" si="167"/>
        <v>135.37367424697328</v>
      </c>
      <c r="G923" s="6">
        <f t="shared" si="171"/>
        <v>135.36487310217638</v>
      </c>
      <c r="H923" s="6">
        <f t="shared" si="172"/>
        <v>8.8011447969051915E-3</v>
      </c>
      <c r="I923" s="6">
        <f t="shared" si="173"/>
        <v>63980.760068055468</v>
      </c>
      <c r="J923" s="6">
        <f t="shared" si="174"/>
        <v>8.8011447969051915E-3</v>
      </c>
      <c r="K923" s="6">
        <f t="shared" si="168"/>
        <v>15.35</v>
      </c>
      <c r="L923" s="6">
        <f t="shared" si="169"/>
        <v>487.31354316783495</v>
      </c>
      <c r="M923" s="6">
        <f t="shared" si="170"/>
        <v>63.980760068055467</v>
      </c>
    </row>
    <row r="924" spans="3:13" x14ac:dyDescent="0.25">
      <c r="C924" s="6">
        <f t="shared" si="175"/>
        <v>922</v>
      </c>
      <c r="D924" s="6">
        <f t="shared" si="165"/>
        <v>-1.815090243568384E-2</v>
      </c>
      <c r="E924" s="6">
        <f t="shared" si="166"/>
        <v>3.2183871406775437</v>
      </c>
      <c r="F924" s="6">
        <f t="shared" si="167"/>
        <v>135.35593509023909</v>
      </c>
      <c r="G924" s="6">
        <f t="shared" si="171"/>
        <v>135.3467221997407</v>
      </c>
      <c r="H924" s="6">
        <f t="shared" si="172"/>
        <v>9.2128904983894699E-3</v>
      </c>
      <c r="I924" s="6">
        <f t="shared" si="173"/>
        <v>64116.106790255209</v>
      </c>
      <c r="J924" s="6">
        <f t="shared" si="174"/>
        <v>9.2128904983894699E-3</v>
      </c>
      <c r="K924" s="6">
        <f t="shared" si="168"/>
        <v>15.366666666666667</v>
      </c>
      <c r="L924" s="6">
        <f t="shared" si="169"/>
        <v>487.24819991906651</v>
      </c>
      <c r="M924" s="6">
        <f t="shared" si="170"/>
        <v>64.116106790255216</v>
      </c>
    </row>
    <row r="925" spans="3:13" x14ac:dyDescent="0.25">
      <c r="C925" s="6">
        <f t="shared" si="175"/>
        <v>923</v>
      </c>
      <c r="D925" s="6">
        <f t="shared" si="165"/>
        <v>-1.897420870000624E-2</v>
      </c>
      <c r="E925" s="6">
        <f t="shared" si="166"/>
        <v>3.2218777991815322</v>
      </c>
      <c r="F925" s="6">
        <f t="shared" si="167"/>
        <v>135.33737251582295</v>
      </c>
      <c r="G925" s="6">
        <f t="shared" si="171"/>
        <v>135.3277479910407</v>
      </c>
      <c r="H925" s="6">
        <f t="shared" si="172"/>
        <v>9.6245247822537294E-3</v>
      </c>
      <c r="I925" s="6">
        <f t="shared" si="173"/>
        <v>64251.434538246249</v>
      </c>
      <c r="J925" s="6">
        <f t="shared" si="174"/>
        <v>9.6245247822537294E-3</v>
      </c>
      <c r="K925" s="6">
        <f t="shared" si="168"/>
        <v>15.383333333333333</v>
      </c>
      <c r="L925" s="6">
        <f t="shared" si="169"/>
        <v>487.17989276774654</v>
      </c>
      <c r="M925" s="6">
        <f t="shared" si="170"/>
        <v>64.251434538246244</v>
      </c>
    </row>
    <row r="926" spans="3:13" x14ac:dyDescent="0.25">
      <c r="C926" s="6">
        <f t="shared" si="175"/>
        <v>924</v>
      </c>
      <c r="D926" s="6">
        <f t="shared" si="165"/>
        <v>-1.9797283769583625E-2</v>
      </c>
      <c r="E926" s="6">
        <f t="shared" si="166"/>
        <v>3.2253684576855211</v>
      </c>
      <c r="F926" s="6">
        <f t="shared" si="167"/>
        <v>135.31798674990401</v>
      </c>
      <c r="G926" s="6">
        <f t="shared" si="171"/>
        <v>135.30795070727112</v>
      </c>
      <c r="H926" s="6">
        <f t="shared" si="172"/>
        <v>1.0036042632890485E-2</v>
      </c>
      <c r="I926" s="6">
        <f t="shared" si="173"/>
        <v>64386.742488953518</v>
      </c>
      <c r="J926" s="6">
        <f t="shared" si="174"/>
        <v>1.0036042632890485E-2</v>
      </c>
      <c r="K926" s="6">
        <f t="shared" si="168"/>
        <v>15.4</v>
      </c>
      <c r="L926" s="6">
        <f t="shared" si="169"/>
        <v>487.10862254617604</v>
      </c>
      <c r="M926" s="6">
        <f t="shared" si="170"/>
        <v>64.386742488953516</v>
      </c>
    </row>
    <row r="927" spans="3:13" x14ac:dyDescent="0.25">
      <c r="C927" s="6">
        <f t="shared" si="175"/>
        <v>925</v>
      </c>
      <c r="D927" s="6">
        <f t="shared" si="165"/>
        <v>-2.0620117615505817E-2</v>
      </c>
      <c r="E927" s="6">
        <f t="shared" si="166"/>
        <v>3.2288591161895095</v>
      </c>
      <c r="F927" s="6">
        <f t="shared" si="167"/>
        <v>135.29777802869171</v>
      </c>
      <c r="G927" s="6">
        <f t="shared" si="171"/>
        <v>135.28733058965562</v>
      </c>
      <c r="H927" s="6">
        <f t="shared" si="172"/>
        <v>1.0447439036084916E-2</v>
      </c>
      <c r="I927" s="6">
        <f t="shared" si="173"/>
        <v>64522.029819543175</v>
      </c>
      <c r="J927" s="6">
        <f t="shared" si="174"/>
        <v>1.0447439036084916E-2</v>
      </c>
      <c r="K927" s="6">
        <f t="shared" si="168"/>
        <v>15.416666666666666</v>
      </c>
      <c r="L927" s="6">
        <f t="shared" si="169"/>
        <v>487.03439012276027</v>
      </c>
      <c r="M927" s="6">
        <f t="shared" si="170"/>
        <v>64.522029819543178</v>
      </c>
    </row>
    <row r="928" spans="3:13" x14ac:dyDescent="0.25">
      <c r="C928" s="6">
        <f t="shared" si="175"/>
        <v>926</v>
      </c>
      <c r="D928" s="6">
        <f t="shared" si="165"/>
        <v>-2.1442700211802283E-2</v>
      </c>
      <c r="E928" s="6">
        <f t="shared" si="166"/>
        <v>3.2323497746934984</v>
      </c>
      <c r="F928" s="6">
        <f t="shared" si="167"/>
        <v>135.2767465984229</v>
      </c>
      <c r="G928" s="6">
        <f t="shared" si="171"/>
        <v>135.26588788944383</v>
      </c>
      <c r="H928" s="6">
        <f t="shared" si="172"/>
        <v>1.0858708979071707E-2</v>
      </c>
      <c r="I928" s="6">
        <f t="shared" si="173"/>
        <v>64657.295707432619</v>
      </c>
      <c r="J928" s="6">
        <f t="shared" si="174"/>
        <v>1.0858708979071707E-2</v>
      </c>
      <c r="K928" s="6">
        <f t="shared" si="168"/>
        <v>15.433333333333334</v>
      </c>
      <c r="L928" s="6">
        <f t="shared" si="169"/>
        <v>486.95719640199781</v>
      </c>
      <c r="M928" s="6">
        <f t="shared" si="170"/>
        <v>64.657295707432624</v>
      </c>
    </row>
    <row r="929" spans="3:13" x14ac:dyDescent="0.25">
      <c r="C929" s="6">
        <f t="shared" si="175"/>
        <v>927</v>
      </c>
      <c r="D929" s="6">
        <f t="shared" si="165"/>
        <v>-2.2265021535563465E-2</v>
      </c>
      <c r="E929" s="6">
        <f t="shared" si="166"/>
        <v>3.2358404331974868</v>
      </c>
      <c r="F929" s="6">
        <f t="shared" si="167"/>
        <v>135.25489271535898</v>
      </c>
      <c r="G929" s="6">
        <f t="shared" si="171"/>
        <v>135.24362286790827</v>
      </c>
      <c r="H929" s="6">
        <f t="shared" si="172"/>
        <v>1.1269847450705583E-2</v>
      </c>
      <c r="I929" s="6">
        <f t="shared" si="173"/>
        <v>64792.539330300526</v>
      </c>
      <c r="J929" s="6">
        <f t="shared" si="174"/>
        <v>1.1269847450705583E-2</v>
      </c>
      <c r="K929" s="6">
        <f t="shared" si="168"/>
        <v>15.45</v>
      </c>
      <c r="L929" s="6">
        <f t="shared" si="169"/>
        <v>486.87704232446976</v>
      </c>
      <c r="M929" s="6">
        <f t="shared" si="170"/>
        <v>64.792539330300528</v>
      </c>
    </row>
    <row r="930" spans="3:13" x14ac:dyDescent="0.25">
      <c r="C930" s="6">
        <f t="shared" si="175"/>
        <v>928</v>
      </c>
      <c r="D930" s="6">
        <f t="shared" si="165"/>
        <v>-2.3087071567063751E-2</v>
      </c>
      <c r="E930" s="6">
        <f t="shared" si="166"/>
        <v>3.2393310917014757</v>
      </c>
      <c r="F930" s="6">
        <f t="shared" si="167"/>
        <v>135.23221664578256</v>
      </c>
      <c r="G930" s="6">
        <f t="shared" si="171"/>
        <v>135.22053579634121</v>
      </c>
      <c r="H930" s="6">
        <f t="shared" si="172"/>
        <v>1.1680849441347618E-2</v>
      </c>
      <c r="I930" s="6">
        <f t="shared" si="173"/>
        <v>64927.759866096865</v>
      </c>
      <c r="J930" s="6">
        <f t="shared" si="174"/>
        <v>1.1680849441347618E-2</v>
      </c>
      <c r="K930" s="6">
        <f t="shared" si="168"/>
        <v>15.466666666666667</v>
      </c>
      <c r="L930" s="6">
        <f t="shared" si="169"/>
        <v>486.79392886682831</v>
      </c>
      <c r="M930" s="6">
        <f t="shared" si="170"/>
        <v>64.927759866096864</v>
      </c>
    </row>
    <row r="931" spans="3:13" x14ac:dyDescent="0.25">
      <c r="C931" s="6">
        <f t="shared" si="175"/>
        <v>929</v>
      </c>
      <c r="D931" s="6">
        <f t="shared" si="165"/>
        <v>-2.3908840289882726E-2</v>
      </c>
      <c r="E931" s="6">
        <f t="shared" si="166"/>
        <v>3.2428217502054641</v>
      </c>
      <c r="F931" s="6">
        <f t="shared" si="167"/>
        <v>135.20871866599447</v>
      </c>
      <c r="G931" s="6">
        <f t="shared" si="171"/>
        <v>135.19662695605132</v>
      </c>
      <c r="H931" s="6">
        <f t="shared" si="172"/>
        <v>1.2091709943149453E-2</v>
      </c>
      <c r="I931" s="6">
        <f t="shared" si="173"/>
        <v>65062.956493052916</v>
      </c>
      <c r="J931" s="6">
        <f t="shared" si="174"/>
        <v>1.2091709943149453E-2</v>
      </c>
      <c r="K931" s="6">
        <f t="shared" si="168"/>
        <v>15.483333333333333</v>
      </c>
      <c r="L931" s="6">
        <f t="shared" si="169"/>
        <v>486.70785704178473</v>
      </c>
      <c r="M931" s="6">
        <f t="shared" si="170"/>
        <v>65.062956493052923</v>
      </c>
    </row>
    <row r="932" spans="3:13" x14ac:dyDescent="0.25">
      <c r="C932" s="6">
        <f t="shared" si="175"/>
        <v>930</v>
      </c>
      <c r="D932" s="6">
        <f t="shared" si="165"/>
        <v>-2.4730317691028045E-2</v>
      </c>
      <c r="E932" s="6">
        <f t="shared" si="166"/>
        <v>3.246312408709453</v>
      </c>
      <c r="F932" s="6">
        <f t="shared" si="167"/>
        <v>135.18439906231006</v>
      </c>
      <c r="G932" s="6">
        <f t="shared" si="171"/>
        <v>135.17189663836029</v>
      </c>
      <c r="H932" s="6">
        <f t="shared" si="172"/>
        <v>1.2502423949769081E-2</v>
      </c>
      <c r="I932" s="6">
        <f t="shared" si="173"/>
        <v>65198.128389691279</v>
      </c>
      <c r="J932" s="6">
        <f t="shared" si="174"/>
        <v>1.2502423949769081E-2</v>
      </c>
      <c r="K932" s="6">
        <f t="shared" si="168"/>
        <v>15.5</v>
      </c>
      <c r="L932" s="6">
        <f t="shared" si="169"/>
        <v>486.61882789809704</v>
      </c>
      <c r="M932" s="6">
        <f t="shared" si="170"/>
        <v>65.198128389691277</v>
      </c>
    </row>
    <row r="933" spans="3:13" x14ac:dyDescent="0.25">
      <c r="C933" s="6">
        <f t="shared" si="175"/>
        <v>931</v>
      </c>
      <c r="D933" s="6">
        <f t="shared" si="165"/>
        <v>-2.5551493761056605E-2</v>
      </c>
      <c r="E933" s="6">
        <f t="shared" si="166"/>
        <v>3.2498030672134415</v>
      </c>
      <c r="F933" s="6">
        <f t="shared" si="167"/>
        <v>135.15925813105613</v>
      </c>
      <c r="G933" s="6">
        <f t="shared" si="171"/>
        <v>135.14634514459925</v>
      </c>
      <c r="H933" s="6">
        <f t="shared" si="172"/>
        <v>1.2912986456882436E-2</v>
      </c>
      <c r="I933" s="6">
        <f t="shared" si="173"/>
        <v>65333.274734835875</v>
      </c>
      <c r="J933" s="6">
        <f t="shared" si="174"/>
        <v>1.2912986456882436E-2</v>
      </c>
      <c r="K933" s="6">
        <f t="shared" si="168"/>
        <v>15.516666666666667</v>
      </c>
      <c r="L933" s="6">
        <f t="shared" si="169"/>
        <v>486.5268425205573</v>
      </c>
      <c r="M933" s="6">
        <f t="shared" si="170"/>
        <v>65.333274734835882</v>
      </c>
    </row>
    <row r="934" spans="3:13" x14ac:dyDescent="0.25">
      <c r="C934" s="6">
        <f t="shared" si="175"/>
        <v>932</v>
      </c>
      <c r="D934" s="6">
        <f t="shared" si="165"/>
        <v>-2.6372358494197352E-2</v>
      </c>
      <c r="E934" s="6">
        <f t="shared" si="166"/>
        <v>3.2532937257174304</v>
      </c>
      <c r="F934" s="6">
        <f t="shared" si="167"/>
        <v>135.13329617856695</v>
      </c>
      <c r="G934" s="6">
        <f t="shared" si="171"/>
        <v>135.11997278610505</v>
      </c>
      <c r="H934" s="6">
        <f t="shared" si="172"/>
        <v>1.3323392461899175E-2</v>
      </c>
      <c r="I934" s="6">
        <f t="shared" si="173"/>
        <v>65468.394707621977</v>
      </c>
      <c r="J934" s="6">
        <f t="shared" si="174"/>
        <v>1.3323392461899175E-2</v>
      </c>
      <c r="K934" s="6">
        <f t="shared" si="168"/>
        <v>15.533333333333333</v>
      </c>
      <c r="L934" s="6">
        <f t="shared" si="169"/>
        <v>486.43190202997818</v>
      </c>
      <c r="M934" s="6">
        <f t="shared" si="170"/>
        <v>65.468394707621982</v>
      </c>
    </row>
    <row r="935" spans="3:13" x14ac:dyDescent="0.25">
      <c r="C935" s="6">
        <f t="shared" si="175"/>
        <v>933</v>
      </c>
      <c r="D935" s="6">
        <f t="shared" si="165"/>
        <v>-2.719290188847235E-2</v>
      </c>
      <c r="E935" s="6">
        <f t="shared" si="166"/>
        <v>3.2567843842214188</v>
      </c>
      <c r="F935" s="6">
        <f t="shared" si="167"/>
        <v>135.10651352118074</v>
      </c>
      <c r="G935" s="6">
        <f t="shared" si="171"/>
        <v>135.09277988421658</v>
      </c>
      <c r="H935" s="6">
        <f t="shared" si="172"/>
        <v>1.3733636964161633E-2</v>
      </c>
      <c r="I935" s="6">
        <f t="shared" si="173"/>
        <v>65603.487487506194</v>
      </c>
      <c r="J935" s="6">
        <f t="shared" si="174"/>
        <v>1.3733636964161633E-2</v>
      </c>
      <c r="K935" s="6">
        <f t="shared" si="168"/>
        <v>15.55</v>
      </c>
      <c r="L935" s="6">
        <f t="shared" si="169"/>
        <v>486.3340075831797</v>
      </c>
      <c r="M935" s="6">
        <f t="shared" si="170"/>
        <v>65.6034874875062</v>
      </c>
    </row>
    <row r="936" spans="3:13" x14ac:dyDescent="0.25">
      <c r="C936" s="6">
        <f t="shared" si="175"/>
        <v>934</v>
      </c>
      <c r="D936" s="6">
        <f t="shared" si="165"/>
        <v>-2.8013113945819498E-2</v>
      </c>
      <c r="E936" s="6">
        <f t="shared" si="166"/>
        <v>3.2602750427254077</v>
      </c>
      <c r="F936" s="6">
        <f t="shared" si="167"/>
        <v>135.0789104852357</v>
      </c>
      <c r="G936" s="6">
        <f t="shared" si="171"/>
        <v>135.06476677027075</v>
      </c>
      <c r="H936" s="6">
        <f t="shared" si="172"/>
        <v>1.414371496494482E-2</v>
      </c>
      <c r="I936" s="6">
        <f t="shared" si="173"/>
        <v>65738.552254276467</v>
      </c>
      <c r="J936" s="6">
        <f t="shared" si="174"/>
        <v>1.414371496494482E-2</v>
      </c>
      <c r="K936" s="6">
        <f t="shared" si="168"/>
        <v>15.566666666666666</v>
      </c>
      <c r="L936" s="6">
        <f t="shared" si="169"/>
        <v>486.23316037297468</v>
      </c>
      <c r="M936" s="6">
        <f t="shared" si="170"/>
        <v>65.73855225427647</v>
      </c>
    </row>
    <row r="937" spans="3:13" x14ac:dyDescent="0.25">
      <c r="C937" s="6">
        <f t="shared" si="175"/>
        <v>935</v>
      </c>
      <c r="D937" s="6">
        <f t="shared" si="165"/>
        <v>-2.8832984672213513E-2</v>
      </c>
      <c r="E937" s="6">
        <f t="shared" si="166"/>
        <v>3.2637657012293961</v>
      </c>
      <c r="F937" s="6">
        <f t="shared" si="167"/>
        <v>135.05048740706613</v>
      </c>
      <c r="G937" s="6">
        <f t="shared" si="171"/>
        <v>135.03593378559853</v>
      </c>
      <c r="H937" s="6">
        <f t="shared" si="172"/>
        <v>1.4553621467598532E-2</v>
      </c>
      <c r="I937" s="6">
        <f t="shared" si="173"/>
        <v>65873.588188062058</v>
      </c>
      <c r="J937" s="6">
        <f t="shared" si="174"/>
        <v>1.4553621467598532E-2</v>
      </c>
      <c r="K937" s="6">
        <f t="shared" si="168"/>
        <v>15.583333333333334</v>
      </c>
      <c r="L937" s="6">
        <f t="shared" si="169"/>
        <v>486.1293616281547</v>
      </c>
      <c r="M937" s="6">
        <f t="shared" si="170"/>
        <v>65.873588188062058</v>
      </c>
    </row>
    <row r="938" spans="3:13" x14ac:dyDescent="0.25">
      <c r="C938" s="6">
        <f t="shared" si="175"/>
        <v>936</v>
      </c>
      <c r="D938" s="6">
        <f t="shared" si="165"/>
        <v>-2.9652504077788532E-2</v>
      </c>
      <c r="E938" s="6">
        <f t="shared" si="166"/>
        <v>3.267256359733385</v>
      </c>
      <c r="F938" s="6">
        <f t="shared" si="167"/>
        <v>135.02124463299828</v>
      </c>
      <c r="G938" s="6">
        <f t="shared" si="171"/>
        <v>135.00628128152073</v>
      </c>
      <c r="H938" s="6">
        <f t="shared" si="172"/>
        <v>1.4963351477547349E-2</v>
      </c>
      <c r="I938" s="6">
        <f t="shared" si="173"/>
        <v>66008.594469343574</v>
      </c>
      <c r="J938" s="6">
        <f t="shared" si="174"/>
        <v>1.4963351477547349E-2</v>
      </c>
      <c r="K938" s="6">
        <f t="shared" si="168"/>
        <v>15.6</v>
      </c>
      <c r="L938" s="6">
        <f t="shared" si="169"/>
        <v>486.02261261347462</v>
      </c>
      <c r="M938" s="6">
        <f t="shared" si="170"/>
        <v>66.008594469343578</v>
      </c>
    </row>
    <row r="939" spans="3:13" x14ac:dyDescent="0.25">
      <c r="C939" s="6">
        <f t="shared" si="175"/>
        <v>937</v>
      </c>
      <c r="D939" s="6">
        <f t="shared" si="165"/>
        <v>-3.0471662176959027E-2</v>
      </c>
      <c r="E939" s="6">
        <f t="shared" si="166"/>
        <v>3.2707470182373735</v>
      </c>
      <c r="F939" s="6">
        <f t="shared" si="167"/>
        <v>134.99118251934607</v>
      </c>
      <c r="G939" s="6">
        <f t="shared" si="171"/>
        <v>134.97580961934378</v>
      </c>
      <c r="H939" s="6">
        <f t="shared" si="172"/>
        <v>1.5372900002290635E-2</v>
      </c>
      <c r="I939" s="6">
        <f t="shared" si="173"/>
        <v>66143.570278962914</v>
      </c>
      <c r="J939" s="6">
        <f t="shared" si="174"/>
        <v>1.5372900002290635E-2</v>
      </c>
      <c r="K939" s="6">
        <f t="shared" si="168"/>
        <v>15.616666666666667</v>
      </c>
      <c r="L939" s="6">
        <f t="shared" si="169"/>
        <v>485.91291462963761</v>
      </c>
      <c r="M939" s="6">
        <f t="shared" si="170"/>
        <v>66.143570278962912</v>
      </c>
    </row>
    <row r="940" spans="3:13" x14ac:dyDescent="0.25">
      <c r="C940" s="6">
        <f t="shared" si="175"/>
        <v>938</v>
      </c>
      <c r="D940" s="6">
        <f t="shared" si="165"/>
        <v>-3.129044898854226E-2</v>
      </c>
      <c r="E940" s="6">
        <f t="shared" si="166"/>
        <v>3.2742376767413623</v>
      </c>
      <c r="F940" s="6">
        <f t="shared" si="167"/>
        <v>134.96030143240691</v>
      </c>
      <c r="G940" s="6">
        <f t="shared" si="171"/>
        <v>134.94451917035525</v>
      </c>
      <c r="H940" s="6">
        <f t="shared" si="172"/>
        <v>1.5782262051658336E-2</v>
      </c>
      <c r="I940" s="6">
        <f t="shared" si="173"/>
        <v>66278.51479813327</v>
      </c>
      <c r="J940" s="6">
        <f t="shared" si="174"/>
        <v>1.5782262051658336E-2</v>
      </c>
      <c r="K940" s="6">
        <f t="shared" si="168"/>
        <v>15.633333333333333</v>
      </c>
      <c r="L940" s="6">
        <f t="shared" si="169"/>
        <v>485.80026901327886</v>
      </c>
      <c r="M940" s="6">
        <f t="shared" si="170"/>
        <v>66.278514798133273</v>
      </c>
    </row>
    <row r="941" spans="3:13" x14ac:dyDescent="0.25">
      <c r="C941" s="6">
        <f t="shared" si="175"/>
        <v>939</v>
      </c>
      <c r="D941" s="6">
        <f t="shared" si="165"/>
        <v>-3.2108854535879139E-2</v>
      </c>
      <c r="E941" s="6">
        <f t="shared" si="166"/>
        <v>3.2777283352453508</v>
      </c>
      <c r="F941" s="6">
        <f t="shared" si="167"/>
        <v>134.92860174845711</v>
      </c>
      <c r="G941" s="6">
        <f t="shared" si="171"/>
        <v>134.91241031581936</v>
      </c>
      <c r="H941" s="6">
        <f t="shared" si="172"/>
        <v>1.6191432637754133E-2</v>
      </c>
      <c r="I941" s="6">
        <f t="shared" si="173"/>
        <v>66413.427208449095</v>
      </c>
      <c r="J941" s="6">
        <f t="shared" si="174"/>
        <v>1.6191432637754133E-2</v>
      </c>
      <c r="K941" s="6">
        <f t="shared" si="168"/>
        <v>15.65</v>
      </c>
      <c r="L941" s="6">
        <f t="shared" si="169"/>
        <v>485.68467713694969</v>
      </c>
      <c r="M941" s="6">
        <f t="shared" si="170"/>
        <v>66.413427208449093</v>
      </c>
    </row>
    <row r="942" spans="3:13" x14ac:dyDescent="0.25">
      <c r="C942" s="6">
        <f t="shared" si="175"/>
        <v>940</v>
      </c>
      <c r="D942" s="6">
        <f t="shared" si="165"/>
        <v>-3.2926868846956538E-2</v>
      </c>
      <c r="E942" s="6">
        <f t="shared" si="166"/>
        <v>3.2812189937493397</v>
      </c>
      <c r="F942" s="6">
        <f t="shared" si="167"/>
        <v>134.89608385374729</v>
      </c>
      <c r="G942" s="6">
        <f t="shared" si="171"/>
        <v>134.87948344697242</v>
      </c>
      <c r="H942" s="6">
        <f t="shared" si="172"/>
        <v>1.660040677487018E-2</v>
      </c>
      <c r="I942" s="6">
        <f t="shared" si="173"/>
        <v>66548.306691896069</v>
      </c>
      <c r="J942" s="6">
        <f t="shared" si="174"/>
        <v>1.660040677487018E-2</v>
      </c>
      <c r="K942" s="6">
        <f t="shared" si="168"/>
        <v>15.666666666666666</v>
      </c>
      <c r="L942" s="6">
        <f t="shared" si="169"/>
        <v>485.56614040910068</v>
      </c>
      <c r="M942" s="6">
        <f t="shared" si="170"/>
        <v>66.548306691896073</v>
      </c>
    </row>
    <row r="943" spans="3:13" x14ac:dyDescent="0.25">
      <c r="C943" s="6">
        <f t="shared" si="175"/>
        <v>941</v>
      </c>
      <c r="D943" s="6">
        <f t="shared" si="165"/>
        <v>-3.3744481954528012E-2</v>
      </c>
      <c r="E943" s="6">
        <f t="shared" si="166"/>
        <v>3.2847096522533281</v>
      </c>
      <c r="F943" s="6">
        <f t="shared" si="167"/>
        <v>134.86274814449774</v>
      </c>
      <c r="G943" s="6">
        <f t="shared" si="171"/>
        <v>134.84573896501789</v>
      </c>
      <c r="H943" s="6">
        <f t="shared" si="172"/>
        <v>1.7009179479856584E-2</v>
      </c>
      <c r="I943" s="6">
        <f t="shared" si="173"/>
        <v>66683.152430861082</v>
      </c>
      <c r="J943" s="6">
        <f t="shared" si="174"/>
        <v>1.7009179479856584E-2</v>
      </c>
      <c r="K943" s="6">
        <f t="shared" si="168"/>
        <v>15.683333333333334</v>
      </c>
      <c r="L943" s="6">
        <f t="shared" si="169"/>
        <v>485.4446602740644</v>
      </c>
      <c r="M943" s="6">
        <f t="shared" si="170"/>
        <v>66.683152430861085</v>
      </c>
    </row>
    <row r="944" spans="3:13" x14ac:dyDescent="0.25">
      <c r="C944" s="6">
        <f t="shared" si="175"/>
        <v>942</v>
      </c>
      <c r="D944" s="6">
        <f t="shared" si="165"/>
        <v>-3.4561683896236088E-2</v>
      </c>
      <c r="E944" s="6">
        <f t="shared" si="166"/>
        <v>3.288200310757317</v>
      </c>
      <c r="F944" s="6">
        <f t="shared" si="167"/>
        <v>134.82859502689359</v>
      </c>
      <c r="G944" s="6">
        <f t="shared" si="171"/>
        <v>134.81117728112164</v>
      </c>
      <c r="H944" s="6">
        <f t="shared" si="172"/>
        <v>1.7417745771950877E-2</v>
      </c>
      <c r="I944" s="6">
        <f t="shared" si="173"/>
        <v>66817.963608142207</v>
      </c>
      <c r="J944" s="6">
        <f t="shared" si="174"/>
        <v>1.7417745771950877E-2</v>
      </c>
      <c r="K944" s="6">
        <f t="shared" si="168"/>
        <v>15.7</v>
      </c>
      <c r="L944" s="6">
        <f t="shared" si="169"/>
        <v>485.32023821203791</v>
      </c>
      <c r="M944" s="6">
        <f t="shared" si="170"/>
        <v>66.817963608142207</v>
      </c>
    </row>
    <row r="945" spans="3:13" x14ac:dyDescent="0.25">
      <c r="C945" s="6">
        <f t="shared" si="175"/>
        <v>943</v>
      </c>
      <c r="D945" s="6">
        <f t="shared" si="165"/>
        <v>-3.5378464714732778E-2</v>
      </c>
      <c r="E945" s="6">
        <f t="shared" si="166"/>
        <v>3.2916909692613054</v>
      </c>
      <c r="F945" s="6">
        <f t="shared" si="167"/>
        <v>134.79362491707977</v>
      </c>
      <c r="G945" s="6">
        <f t="shared" si="171"/>
        <v>134.7757988164069</v>
      </c>
      <c r="H945" s="6">
        <f t="shared" si="172"/>
        <v>1.7826100672863276E-2</v>
      </c>
      <c r="I945" s="6">
        <f t="shared" si="173"/>
        <v>66952.739406958615</v>
      </c>
      <c r="J945" s="6">
        <f t="shared" si="174"/>
        <v>1.7826100672863276E-2</v>
      </c>
      <c r="K945" s="6">
        <f t="shared" si="168"/>
        <v>15.716666666666667</v>
      </c>
      <c r="L945" s="6">
        <f t="shared" si="169"/>
        <v>485.1928757390649</v>
      </c>
      <c r="M945" s="6">
        <f t="shared" si="170"/>
        <v>66.952739406958614</v>
      </c>
    </row>
    <row r="946" spans="3:13" x14ac:dyDescent="0.25">
      <c r="C946" s="6">
        <f t="shared" si="175"/>
        <v>944</v>
      </c>
      <c r="D946" s="6">
        <f t="shared" si="165"/>
        <v>-3.6194814457801802E-2</v>
      </c>
      <c r="E946" s="6">
        <f t="shared" si="166"/>
        <v>3.2951816277652943</v>
      </c>
      <c r="F946" s="6">
        <f t="shared" si="167"/>
        <v>134.75783824115601</v>
      </c>
      <c r="G946" s="6">
        <f t="shared" si="171"/>
        <v>134.73960400194909</v>
      </c>
      <c r="H946" s="6">
        <f t="shared" si="172"/>
        <v>1.8234239206918801E-2</v>
      </c>
      <c r="I946" s="6">
        <f t="shared" si="173"/>
        <v>67087.479010960567</v>
      </c>
      <c r="J946" s="6">
        <f t="shared" si="174"/>
        <v>1.8234239206918801E-2</v>
      </c>
      <c r="K946" s="6">
        <f t="shared" si="168"/>
        <v>15.733333333333333</v>
      </c>
      <c r="L946" s="6">
        <f t="shared" si="169"/>
        <v>485.06257440701677</v>
      </c>
      <c r="M946" s="6">
        <f t="shared" si="170"/>
        <v>67.087479010960564</v>
      </c>
    </row>
    <row r="947" spans="3:13" x14ac:dyDescent="0.25">
      <c r="C947" s="6">
        <f t="shared" si="175"/>
        <v>945</v>
      </c>
      <c r="D947" s="6">
        <f t="shared" si="165"/>
        <v>-3.7010723178478928E-2</v>
      </c>
      <c r="E947" s="6">
        <f t="shared" si="166"/>
        <v>3.2986722862692828</v>
      </c>
      <c r="F947" s="6">
        <f t="shared" si="167"/>
        <v>134.72123543517168</v>
      </c>
      <c r="G947" s="6">
        <f t="shared" si="171"/>
        <v>134.70259327877062</v>
      </c>
      <c r="H947" s="6">
        <f t="shared" si="172"/>
        <v>1.8642156401057264E-2</v>
      </c>
      <c r="I947" s="6">
        <f t="shared" si="173"/>
        <v>67222.181604239333</v>
      </c>
      <c r="J947" s="6">
        <f t="shared" si="174"/>
        <v>1.8642156401057264E-2</v>
      </c>
      <c r="K947" s="6">
        <f t="shared" si="168"/>
        <v>15.75</v>
      </c>
      <c r="L947" s="6">
        <f t="shared" si="169"/>
        <v>484.92933580357425</v>
      </c>
      <c r="M947" s="6">
        <f t="shared" si="170"/>
        <v>67.222181604239339</v>
      </c>
    </row>
    <row r="948" spans="3:13" x14ac:dyDescent="0.25">
      <c r="C948" s="6">
        <f t="shared" si="175"/>
        <v>946</v>
      </c>
      <c r="D948" s="6">
        <f t="shared" si="165"/>
        <v>-3.7826180935174106E-2</v>
      </c>
      <c r="E948" s="6">
        <f t="shared" si="166"/>
        <v>3.3021629447732717</v>
      </c>
      <c r="F948" s="6">
        <f t="shared" si="167"/>
        <v>134.68381694512041</v>
      </c>
      <c r="G948" s="6">
        <f t="shared" si="171"/>
        <v>134.66476709783544</v>
      </c>
      <c r="H948" s="6">
        <f t="shared" si="172"/>
        <v>1.9049847284975385E-2</v>
      </c>
      <c r="I948" s="6">
        <f t="shared" si="173"/>
        <v>67356.846371337175</v>
      </c>
      <c r="J948" s="6">
        <f t="shared" si="174"/>
        <v>1.9049847284975385E-2</v>
      </c>
      <c r="K948" s="6">
        <f t="shared" si="168"/>
        <v>15.766666666666667</v>
      </c>
      <c r="L948" s="6">
        <f t="shared" si="169"/>
        <v>484.79316155220755</v>
      </c>
      <c r="M948" s="6">
        <f t="shared" si="170"/>
        <v>67.35684637133717</v>
      </c>
    </row>
    <row r="949" spans="3:13" x14ac:dyDescent="0.25">
      <c r="C949" s="6">
        <f t="shared" si="175"/>
        <v>947</v>
      </c>
      <c r="D949" s="6">
        <f t="shared" si="165"/>
        <v>-3.8641177791791693E-2</v>
      </c>
      <c r="E949" s="6">
        <f t="shared" si="166"/>
        <v>3.3056536032772601</v>
      </c>
      <c r="F949" s="6">
        <f t="shared" si="167"/>
        <v>134.64558322693475</v>
      </c>
      <c r="G949" s="6">
        <f t="shared" si="171"/>
        <v>134.62612592004365</v>
      </c>
      <c r="H949" s="6">
        <f t="shared" si="172"/>
        <v>1.9457306891098369E-2</v>
      </c>
      <c r="I949" s="6">
        <f t="shared" si="173"/>
        <v>67491.472497257215</v>
      </c>
      <c r="J949" s="6">
        <f t="shared" si="174"/>
        <v>1.9457306891098369E-2</v>
      </c>
      <c r="K949" s="6">
        <f t="shared" si="168"/>
        <v>15.783333333333333</v>
      </c>
      <c r="L949" s="6">
        <f t="shared" si="169"/>
        <v>484.65405331215709</v>
      </c>
      <c r="M949" s="6">
        <f t="shared" si="170"/>
        <v>67.49147249725722</v>
      </c>
    </row>
    <row r="950" spans="3:13" x14ac:dyDescent="0.25">
      <c r="C950" s="6">
        <f t="shared" si="175"/>
        <v>948</v>
      </c>
      <c r="D950" s="6">
        <f t="shared" si="165"/>
        <v>-3.9455703817852315E-2</v>
      </c>
      <c r="E950" s="6">
        <f t="shared" si="166"/>
        <v>3.3091442617812485</v>
      </c>
      <c r="F950" s="6">
        <f t="shared" si="167"/>
        <v>134.60653474648043</v>
      </c>
      <c r="G950" s="6">
        <f t="shared" si="171"/>
        <v>134.5866702162258</v>
      </c>
      <c r="H950" s="6">
        <f t="shared" si="172"/>
        <v>1.9864530254636747E-2</v>
      </c>
      <c r="I950" s="6">
        <f t="shared" si="173"/>
        <v>67626.059167473446</v>
      </c>
      <c r="J950" s="6">
        <f t="shared" si="174"/>
        <v>1.9864530254636747E-2</v>
      </c>
      <c r="K950" s="6">
        <f t="shared" si="168"/>
        <v>15.8</v>
      </c>
      <c r="L950" s="6">
        <f t="shared" si="169"/>
        <v>484.5120127784129</v>
      </c>
      <c r="M950" s="6">
        <f t="shared" si="170"/>
        <v>67.626059167473443</v>
      </c>
    </row>
    <row r="951" spans="3:13" x14ac:dyDescent="0.25">
      <c r="C951" s="6">
        <f t="shared" si="175"/>
        <v>949</v>
      </c>
      <c r="D951" s="6">
        <f t="shared" si="165"/>
        <v>-4.0269749088613464E-2</v>
      </c>
      <c r="E951" s="6">
        <f t="shared" si="166"/>
        <v>3.3126349202852374</v>
      </c>
      <c r="F951" s="6">
        <f t="shared" si="167"/>
        <v>134.56667197955088</v>
      </c>
      <c r="G951" s="6">
        <f t="shared" si="171"/>
        <v>134.54640046713718</v>
      </c>
      <c r="H951" s="6">
        <f t="shared" si="172"/>
        <v>2.0271512413700066E-2</v>
      </c>
      <c r="I951" s="6">
        <f t="shared" si="173"/>
        <v>67760.605567940584</v>
      </c>
      <c r="J951" s="6">
        <f t="shared" si="174"/>
        <v>2.0271512413700066E-2</v>
      </c>
      <c r="K951" s="6">
        <f t="shared" si="168"/>
        <v>15.816666666666666</v>
      </c>
      <c r="L951" s="6">
        <f t="shared" si="169"/>
        <v>484.36704168169382</v>
      </c>
      <c r="M951" s="6">
        <f t="shared" si="170"/>
        <v>67.760605567940587</v>
      </c>
    </row>
    <row r="952" spans="3:13" x14ac:dyDescent="0.25">
      <c r="C952" s="6">
        <f t="shared" si="175"/>
        <v>950</v>
      </c>
      <c r="D952" s="6">
        <f t="shared" si="165"/>
        <v>-4.1083303685190233E-2</v>
      </c>
      <c r="E952" s="6">
        <f t="shared" si="166"/>
        <v>3.3161255787892259</v>
      </c>
      <c r="F952" s="6">
        <f t="shared" si="167"/>
        <v>134.52599541186132</v>
      </c>
      <c r="G952" s="6">
        <f t="shared" si="171"/>
        <v>134.50531716345199</v>
      </c>
      <c r="H952" s="6">
        <f t="shared" si="172"/>
        <v>2.0678248409325306E-2</v>
      </c>
      <c r="I952" s="6">
        <f t="shared" si="173"/>
        <v>67895.110885104034</v>
      </c>
      <c r="J952" s="6">
        <f t="shared" si="174"/>
        <v>2.0678248409325306E-2</v>
      </c>
      <c r="K952" s="6">
        <f t="shared" si="168"/>
        <v>15.833333333333334</v>
      </c>
      <c r="L952" s="6">
        <f t="shared" si="169"/>
        <v>484.21914178842718</v>
      </c>
      <c r="M952" s="6">
        <f t="shared" si="170"/>
        <v>67.895110885104032</v>
      </c>
    </row>
    <row r="953" spans="3:13" x14ac:dyDescent="0.25">
      <c r="C953" s="6">
        <f t="shared" si="175"/>
        <v>951</v>
      </c>
      <c r="D953" s="6">
        <f t="shared" si="165"/>
        <v>-4.1896357694676797E-2</v>
      </c>
      <c r="E953" s="6">
        <f t="shared" si="166"/>
        <v>3.3196162372932148</v>
      </c>
      <c r="F953" s="6">
        <f t="shared" si="167"/>
        <v>134.48450553904291</v>
      </c>
      <c r="G953" s="6">
        <f t="shared" si="171"/>
        <v>134.46342080575732</v>
      </c>
      <c r="H953" s="6">
        <f t="shared" si="172"/>
        <v>2.1084733285590573E-2</v>
      </c>
      <c r="I953" s="6">
        <f t="shared" si="173"/>
        <v>68029.574305909788</v>
      </c>
      <c r="J953" s="6">
        <f t="shared" si="174"/>
        <v>2.1084733285590573E-2</v>
      </c>
      <c r="K953" s="6">
        <f t="shared" si="168"/>
        <v>15.85</v>
      </c>
      <c r="L953" s="6">
        <f t="shared" si="169"/>
        <v>484.06831490072636</v>
      </c>
      <c r="M953" s="6">
        <f t="shared" si="170"/>
        <v>68.02957430590979</v>
      </c>
    </row>
    <row r="954" spans="3:13" x14ac:dyDescent="0.25">
      <c r="C954" s="6">
        <f t="shared" si="175"/>
        <v>952</v>
      </c>
      <c r="D954" s="6">
        <f t="shared" si="165"/>
        <v>-4.2708901210266437E-2</v>
      </c>
      <c r="E954" s="6">
        <f t="shared" si="166"/>
        <v>3.3231068957972032</v>
      </c>
      <c r="F954" s="6">
        <f t="shared" si="167"/>
        <v>134.44220286663668</v>
      </c>
      <c r="G954" s="6">
        <f t="shared" si="171"/>
        <v>134.42071190454706</v>
      </c>
      <c r="H954" s="6">
        <f t="shared" si="172"/>
        <v>2.1490962089615095E-2</v>
      </c>
      <c r="I954" s="6">
        <f t="shared" si="173"/>
        <v>68163.995017814334</v>
      </c>
      <c r="J954" s="6">
        <f t="shared" si="174"/>
        <v>2.1490962089615095E-2</v>
      </c>
      <c r="K954" s="6">
        <f t="shared" si="168"/>
        <v>15.866666666666667</v>
      </c>
      <c r="L954" s="6">
        <f t="shared" si="169"/>
        <v>483.9145628563694</v>
      </c>
      <c r="M954" s="6">
        <f t="shared" si="170"/>
        <v>68.163995017814329</v>
      </c>
    </row>
    <row r="955" spans="3:13" x14ac:dyDescent="0.25">
      <c r="C955" s="6">
        <f t="shared" si="175"/>
        <v>953</v>
      </c>
      <c r="D955" s="6">
        <f t="shared" si="165"/>
        <v>-4.3520924331373036E-2</v>
      </c>
      <c r="E955" s="6">
        <f t="shared" si="166"/>
        <v>3.3265975543011921</v>
      </c>
      <c r="F955" s="6">
        <f t="shared" si="167"/>
        <v>134.3990879100873</v>
      </c>
      <c r="G955" s="6">
        <f t="shared" si="171"/>
        <v>134.37719098021569</v>
      </c>
      <c r="H955" s="6">
        <f t="shared" si="172"/>
        <v>2.1896929871616067E-2</v>
      </c>
      <c r="I955" s="6">
        <f t="shared" si="173"/>
        <v>68298.37220879455</v>
      </c>
      <c r="J955" s="6">
        <f t="shared" si="174"/>
        <v>2.1896929871616067E-2</v>
      </c>
      <c r="K955" s="6">
        <f t="shared" si="168"/>
        <v>15.883333333333333</v>
      </c>
      <c r="L955" s="6">
        <f t="shared" si="169"/>
        <v>483.75788752877651</v>
      </c>
      <c r="M955" s="6">
        <f t="shared" si="170"/>
        <v>68.298372208794547</v>
      </c>
    </row>
    <row r="956" spans="3:13" x14ac:dyDescent="0.25">
      <c r="C956" s="6">
        <f t="shared" si="175"/>
        <v>954</v>
      </c>
      <c r="D956" s="6">
        <f t="shared" si="165"/>
        <v>-4.4332417163750922E-2</v>
      </c>
      <c r="E956" s="6">
        <f t="shared" si="166"/>
        <v>3.3300882128051805</v>
      </c>
      <c r="F956" s="6">
        <f t="shared" si="167"/>
        <v>134.35516119473692</v>
      </c>
      <c r="G956" s="6">
        <f t="shared" si="171"/>
        <v>134.33285856305193</v>
      </c>
      <c r="H956" s="6">
        <f t="shared" si="172"/>
        <v>2.2302631684993912E-2</v>
      </c>
      <c r="I956" s="6">
        <f t="shared" si="173"/>
        <v>68432.705067357601</v>
      </c>
      <c r="J956" s="6">
        <f t="shared" si="174"/>
        <v>2.2302631684993912E-2</v>
      </c>
      <c r="K956" s="6">
        <f t="shared" si="168"/>
        <v>15.9</v>
      </c>
      <c r="L956" s="6">
        <f t="shared" si="169"/>
        <v>483.59829082698695</v>
      </c>
      <c r="M956" s="6">
        <f t="shared" si="170"/>
        <v>68.432705067357603</v>
      </c>
    </row>
    <row r="957" spans="3:13" x14ac:dyDescent="0.25">
      <c r="C957" s="6">
        <f t="shared" si="175"/>
        <v>955</v>
      </c>
      <c r="D957" s="6">
        <f t="shared" si="165"/>
        <v>-4.5143369819616225E-2</v>
      </c>
      <c r="E957" s="6">
        <f t="shared" si="166"/>
        <v>3.3335788713091694</v>
      </c>
      <c r="F957" s="6">
        <f t="shared" si="167"/>
        <v>134.31042325581871</v>
      </c>
      <c r="G957" s="6">
        <f t="shared" si="171"/>
        <v>134.28771519323232</v>
      </c>
      <c r="H957" s="6">
        <f t="shared" si="172"/>
        <v>2.2708062586389133E-2</v>
      </c>
      <c r="I957" s="6">
        <f t="shared" si="173"/>
        <v>68566.992782550835</v>
      </c>
      <c r="J957" s="6">
        <f t="shared" si="174"/>
        <v>2.2708062586389133E-2</v>
      </c>
      <c r="K957" s="6">
        <f t="shared" si="168"/>
        <v>15.916666666666666</v>
      </c>
      <c r="L957" s="6">
        <f t="shared" si="169"/>
        <v>483.43577469563638</v>
      </c>
      <c r="M957" s="6">
        <f t="shared" si="170"/>
        <v>68.566992782550841</v>
      </c>
    </row>
    <row r="958" spans="3:13" x14ac:dyDescent="0.25">
      <c r="C958" s="6">
        <f t="shared" si="175"/>
        <v>956</v>
      </c>
      <c r="D958" s="6">
        <f t="shared" si="165"/>
        <v>-4.5953772417766561E-2</v>
      </c>
      <c r="E958" s="6">
        <f t="shared" si="166"/>
        <v>3.3370695298131579</v>
      </c>
      <c r="F958" s="6">
        <f t="shared" si="167"/>
        <v>134.26487463845032</v>
      </c>
      <c r="G958" s="6">
        <f t="shared" si="171"/>
        <v>134.24176142081456</v>
      </c>
      <c r="H958" s="6">
        <f t="shared" si="172"/>
        <v>2.3113217635767569E-2</v>
      </c>
      <c r="I958" s="6">
        <f t="shared" si="173"/>
        <v>68701.234543971645</v>
      </c>
      <c r="J958" s="6">
        <f t="shared" si="174"/>
        <v>2.3113217635767569E-2</v>
      </c>
      <c r="K958" s="6">
        <f t="shared" si="168"/>
        <v>15.933333333333334</v>
      </c>
      <c r="L958" s="6">
        <f t="shared" si="169"/>
        <v>483.27034111493236</v>
      </c>
      <c r="M958" s="6">
        <f t="shared" si="170"/>
        <v>68.701234543971651</v>
      </c>
    </row>
    <row r="959" spans="3:13" x14ac:dyDescent="0.25">
      <c r="C959" s="6">
        <f t="shared" si="175"/>
        <v>957</v>
      </c>
      <c r="D959" s="6">
        <f t="shared" si="165"/>
        <v>-4.6763615083702213E-2</v>
      </c>
      <c r="E959" s="6">
        <f t="shared" si="166"/>
        <v>3.3405601883171467</v>
      </c>
      <c r="F959" s="6">
        <f t="shared" si="167"/>
        <v>134.21851589762733</v>
      </c>
      <c r="G959" s="6">
        <f t="shared" si="171"/>
        <v>134.19499780573085</v>
      </c>
      <c r="H959" s="6">
        <f t="shared" si="172"/>
        <v>2.3518091896477245E-2</v>
      </c>
      <c r="I959" s="6">
        <f t="shared" si="173"/>
        <v>68835.429541777368</v>
      </c>
      <c r="J959" s="6">
        <f t="shared" si="174"/>
        <v>2.3518091896477245E-2</v>
      </c>
      <c r="K959" s="6">
        <f t="shared" si="168"/>
        <v>15.95</v>
      </c>
      <c r="L959" s="6">
        <f t="shared" si="169"/>
        <v>483.10199210063104</v>
      </c>
      <c r="M959" s="6">
        <f t="shared" si="170"/>
        <v>68.835429541777373</v>
      </c>
    </row>
    <row r="960" spans="3:13" x14ac:dyDescent="0.25">
      <c r="C960" s="6">
        <f t="shared" si="175"/>
        <v>958</v>
      </c>
      <c r="D960" s="6">
        <f t="shared" si="165"/>
        <v>-4.7572887949745658E-2</v>
      </c>
      <c r="E960" s="6">
        <f t="shared" si="166"/>
        <v>3.3440508468211352</v>
      </c>
      <c r="F960" s="6">
        <f t="shared" si="167"/>
        <v>134.1713475982163</v>
      </c>
      <c r="G960" s="6">
        <f t="shared" si="171"/>
        <v>134.14742491778111</v>
      </c>
      <c r="H960" s="6">
        <f t="shared" si="172"/>
        <v>2.3922680435191523E-2</v>
      </c>
      <c r="I960" s="6">
        <f t="shared" si="173"/>
        <v>68969.576966695153</v>
      </c>
      <c r="J960" s="6">
        <f t="shared" si="174"/>
        <v>2.3922680435191523E-2</v>
      </c>
      <c r="K960" s="6">
        <f t="shared" si="168"/>
        <v>15.966666666666667</v>
      </c>
      <c r="L960" s="6">
        <f t="shared" si="169"/>
        <v>482.93072970401198</v>
      </c>
      <c r="M960" s="6">
        <f t="shared" si="170"/>
        <v>68.969576966695158</v>
      </c>
    </row>
    <row r="961" spans="3:13" x14ac:dyDescent="0.25">
      <c r="C961" s="6">
        <f t="shared" si="175"/>
        <v>959</v>
      </c>
      <c r="D961" s="6">
        <f t="shared" si="165"/>
        <v>-4.838158115516264E-2</v>
      </c>
      <c r="E961" s="6">
        <f t="shared" si="166"/>
        <v>3.3475415053251241</v>
      </c>
      <c r="F961" s="6">
        <f t="shared" si="167"/>
        <v>134.12337031494809</v>
      </c>
      <c r="G961" s="6">
        <f t="shared" si="171"/>
        <v>134.09904333662595</v>
      </c>
      <c r="H961" s="6">
        <f t="shared" si="172"/>
        <v>2.4326978322136483E-2</v>
      </c>
      <c r="I961" s="6">
        <f t="shared" si="173"/>
        <v>69103.676010031777</v>
      </c>
      <c r="J961" s="6">
        <f t="shared" si="174"/>
        <v>2.4326978322136483E-2</v>
      </c>
      <c r="K961" s="6">
        <f t="shared" si="168"/>
        <v>15.983333333333333</v>
      </c>
      <c r="L961" s="6">
        <f t="shared" si="169"/>
        <v>482.75655601185343</v>
      </c>
      <c r="M961" s="6">
        <f t="shared" si="170"/>
        <v>69.103676010031776</v>
      </c>
    </row>
    <row r="962" spans="3:13" x14ac:dyDescent="0.25">
      <c r="C962" s="6">
        <f t="shared" si="175"/>
        <v>960</v>
      </c>
      <c r="D962" s="6">
        <f t="shared" ref="D962:D1025" si="176">SIN(C962/$B$2)*$B$3</f>
        <v>-4.9189684846281431E-2</v>
      </c>
      <c r="E962" s="6">
        <f t="shared" ref="E962:E1025" si="177">C962/$B$2</f>
        <v>3.3510321638291125</v>
      </c>
      <c r="F962" s="6">
        <f t="shared" ref="F962:F1025" si="178">(-COS(C962/$B$2)+1)*$B$3*$B$2</f>
        <v>134.07458463241082</v>
      </c>
      <c r="G962" s="6">
        <f t="shared" si="171"/>
        <v>134.04985365177967</v>
      </c>
      <c r="H962" s="6">
        <f t="shared" si="172"/>
        <v>2.4730980631147759E-2</v>
      </c>
      <c r="I962" s="6">
        <f t="shared" si="173"/>
        <v>69237.725863683561</v>
      </c>
      <c r="J962" s="6">
        <f t="shared" si="174"/>
        <v>2.4730980631147759E-2</v>
      </c>
      <c r="K962" s="6">
        <f t="shared" ref="K962:K1025" si="179">C962/60</f>
        <v>16</v>
      </c>
      <c r="L962" s="6">
        <f t="shared" ref="L962:L1025" si="180">G962*3600/1000</f>
        <v>482.57947314640683</v>
      </c>
      <c r="M962" s="6">
        <f t="shared" ref="M962:M1025" si="181">I962/1000</f>
        <v>69.237725863683565</v>
      </c>
    </row>
    <row r="963" spans="3:13" x14ac:dyDescent="0.25">
      <c r="C963" s="6">
        <f t="shared" si="175"/>
        <v>961</v>
      </c>
      <c r="D963" s="6">
        <f t="shared" si="176"/>
        <v>-4.999718917661379E-2</v>
      </c>
      <c r="E963" s="6">
        <f t="shared" si="177"/>
        <v>3.3545228223331014</v>
      </c>
      <c r="F963" s="6">
        <f t="shared" si="178"/>
        <v>134.02499114504258</v>
      </c>
      <c r="G963" s="6">
        <f t="shared" ref="G963:G1026" si="182">(G962+(D963*(C963-C962)))</f>
        <v>133.99985646260305</v>
      </c>
      <c r="H963" s="6">
        <f t="shared" ref="H963:H1026" si="183">F963-G963</f>
        <v>2.5134682439528433E-2</v>
      </c>
      <c r="I963" s="6">
        <f t="shared" ref="I963:I1026" si="184">(G963*(C963-C962))+I962</f>
        <v>69371.725720146162</v>
      </c>
      <c r="J963" s="6">
        <f t="shared" ref="J963:J1026" si="185">F963-G963</f>
        <v>2.5134682439528433E-2</v>
      </c>
      <c r="K963" s="6">
        <f t="shared" si="179"/>
        <v>16.016666666666666</v>
      </c>
      <c r="L963" s="6">
        <f t="shared" si="180"/>
        <v>482.39948326537103</v>
      </c>
      <c r="M963" s="6">
        <f t="shared" si="181"/>
        <v>69.371725720146159</v>
      </c>
    </row>
    <row r="964" spans="3:13" x14ac:dyDescent="0.25">
      <c r="C964" s="6">
        <f t="shared" ref="C964:C1027" si="186">C963+1</f>
        <v>962</v>
      </c>
      <c r="D964" s="6">
        <f t="shared" si="176"/>
        <v>-5.0804084306974077E-2</v>
      </c>
      <c r="E964" s="6">
        <f t="shared" si="177"/>
        <v>3.3580134808370898</v>
      </c>
      <c r="F964" s="6">
        <f t="shared" si="178"/>
        <v>133.97459045712432</v>
      </c>
      <c r="G964" s="6">
        <f t="shared" si="182"/>
        <v>133.94905237829607</v>
      </c>
      <c r="H964" s="6">
        <f t="shared" si="183"/>
        <v>2.553807882824799E-2</v>
      </c>
      <c r="I964" s="6">
        <f t="shared" si="184"/>
        <v>69505.674772524464</v>
      </c>
      <c r="J964" s="6">
        <f t="shared" si="185"/>
        <v>2.553807882824799E-2</v>
      </c>
      <c r="K964" s="6">
        <f t="shared" si="179"/>
        <v>16.033333333333335</v>
      </c>
      <c r="L964" s="6">
        <f t="shared" si="180"/>
        <v>482.21658856186588</v>
      </c>
      <c r="M964" s="6">
        <f t="shared" si="181"/>
        <v>69.505674772524458</v>
      </c>
    </row>
    <row r="965" spans="3:13" x14ac:dyDescent="0.25">
      <c r="C965" s="6">
        <f t="shared" si="186"/>
        <v>963</v>
      </c>
      <c r="D965" s="6">
        <f t="shared" si="176"/>
        <v>-5.1610360405599985E-2</v>
      </c>
      <c r="E965" s="6">
        <f t="shared" si="177"/>
        <v>3.3615041393410787</v>
      </c>
      <c r="F965" s="6">
        <f t="shared" si="178"/>
        <v>133.9233831827726</v>
      </c>
      <c r="G965" s="6">
        <f t="shared" si="182"/>
        <v>133.89744201789048</v>
      </c>
      <c r="H965" s="6">
        <f t="shared" si="183"/>
        <v>2.5941164882112844E-2</v>
      </c>
      <c r="I965" s="6">
        <f t="shared" si="184"/>
        <v>69639.57221454235</v>
      </c>
      <c r="J965" s="6">
        <f t="shared" si="185"/>
        <v>2.5941164882112844E-2</v>
      </c>
      <c r="K965" s="6">
        <f t="shared" si="179"/>
        <v>16.05</v>
      </c>
      <c r="L965" s="6">
        <f t="shared" si="180"/>
        <v>482.03079126440576</v>
      </c>
      <c r="M965" s="6">
        <f t="shared" si="181"/>
        <v>69.639572214542355</v>
      </c>
    </row>
    <row r="966" spans="3:13" x14ac:dyDescent="0.25">
      <c r="C966" s="6">
        <f t="shared" si="186"/>
        <v>964</v>
      </c>
      <c r="D966" s="6">
        <f t="shared" si="176"/>
        <v>-5.2416007648271486E-2</v>
      </c>
      <c r="E966" s="6">
        <f t="shared" si="177"/>
        <v>3.3649947978450672</v>
      </c>
      <c r="F966" s="6">
        <f t="shared" si="178"/>
        <v>133.87136994593186</v>
      </c>
      <c r="G966" s="6">
        <f t="shared" si="182"/>
        <v>133.84502601024221</v>
      </c>
      <c r="H966" s="6">
        <f t="shared" si="183"/>
        <v>2.6343935689652653E-2</v>
      </c>
      <c r="I966" s="6">
        <f t="shared" si="184"/>
        <v>69773.41724055259</v>
      </c>
      <c r="J966" s="6">
        <f t="shared" si="185"/>
        <v>2.6343935689652653E-2</v>
      </c>
      <c r="K966" s="6">
        <f t="shared" si="179"/>
        <v>16.066666666666666</v>
      </c>
      <c r="L966" s="6">
        <f t="shared" si="180"/>
        <v>481.84209363687194</v>
      </c>
      <c r="M966" s="6">
        <f t="shared" si="181"/>
        <v>69.77341724055259</v>
      </c>
    </row>
    <row r="967" spans="3:13" x14ac:dyDescent="0.25">
      <c r="C967" s="6">
        <f t="shared" si="186"/>
        <v>965</v>
      </c>
      <c r="D967" s="6">
        <f t="shared" si="176"/>
        <v>-5.3221016218431373E-2</v>
      </c>
      <c r="E967" s="6">
        <f t="shared" si="177"/>
        <v>3.3684854563490561</v>
      </c>
      <c r="F967" s="6">
        <f t="shared" si="178"/>
        <v>133.81855138036698</v>
      </c>
      <c r="G967" s="6">
        <f t="shared" si="182"/>
        <v>133.79180499402378</v>
      </c>
      <c r="H967" s="6">
        <f t="shared" si="183"/>
        <v>2.6746386343205586E-2</v>
      </c>
      <c r="I967" s="6">
        <f t="shared" si="184"/>
        <v>69907.20904554661</v>
      </c>
      <c r="J967" s="6">
        <f t="shared" si="185"/>
        <v>2.6746386343205586E-2</v>
      </c>
      <c r="K967" s="6">
        <f t="shared" si="179"/>
        <v>16.083333333333332</v>
      </c>
      <c r="L967" s="6">
        <f t="shared" si="180"/>
        <v>481.65049797848559</v>
      </c>
      <c r="M967" s="6">
        <f t="shared" si="181"/>
        <v>69.907209045546608</v>
      </c>
    </row>
    <row r="968" spans="3:13" x14ac:dyDescent="0.25">
      <c r="C968" s="6">
        <f t="shared" si="186"/>
        <v>966</v>
      </c>
      <c r="D968" s="6">
        <f t="shared" si="176"/>
        <v>-5.4025376307304071E-2</v>
      </c>
      <c r="E968" s="6">
        <f t="shared" si="177"/>
        <v>3.3719761148530445</v>
      </c>
      <c r="F968" s="6">
        <f t="shared" si="178"/>
        <v>133.76492812965552</v>
      </c>
      <c r="G968" s="6">
        <f t="shared" si="182"/>
        <v>133.73777961771648</v>
      </c>
      <c r="H968" s="6">
        <f t="shared" si="183"/>
        <v>2.7148511939032005E-2</v>
      </c>
      <c r="I968" s="6">
        <f t="shared" si="184"/>
        <v>70040.946825164327</v>
      </c>
      <c r="J968" s="6">
        <f t="shared" si="185"/>
        <v>2.7148511939032005E-2</v>
      </c>
      <c r="K968" s="6">
        <f t="shared" si="179"/>
        <v>16.100000000000001</v>
      </c>
      <c r="L968" s="6">
        <f t="shared" si="180"/>
        <v>481.45600662377939</v>
      </c>
      <c r="M968" s="6">
        <f t="shared" si="181"/>
        <v>70.040946825164326</v>
      </c>
    </row>
    <row r="969" spans="3:13" x14ac:dyDescent="0.25">
      <c r="C969" s="6">
        <f t="shared" si="186"/>
        <v>967</v>
      </c>
      <c r="D969" s="6">
        <f t="shared" si="176"/>
        <v>-5.4829078114015932E-2</v>
      </c>
      <c r="E969" s="6">
        <f t="shared" si="177"/>
        <v>3.3754667733570334</v>
      </c>
      <c r="F969" s="6">
        <f t="shared" si="178"/>
        <v>133.71050084717984</v>
      </c>
      <c r="G969" s="6">
        <f t="shared" si="182"/>
        <v>133.68295053960247</v>
      </c>
      <c r="H969" s="6">
        <f t="shared" si="183"/>
        <v>2.7550307577371314E-2</v>
      </c>
      <c r="I969" s="6">
        <f t="shared" si="184"/>
        <v>70174.629775703928</v>
      </c>
      <c r="J969" s="6">
        <f t="shared" si="185"/>
        <v>2.7550307577371314E-2</v>
      </c>
      <c r="K969" s="6">
        <f t="shared" si="179"/>
        <v>16.116666666666667</v>
      </c>
      <c r="L969" s="6">
        <f t="shared" si="180"/>
        <v>481.25862194256894</v>
      </c>
      <c r="M969" s="6">
        <f t="shared" si="181"/>
        <v>70.174629775703934</v>
      </c>
    </row>
    <row r="970" spans="3:13" x14ac:dyDescent="0.25">
      <c r="C970" s="6">
        <f t="shared" si="186"/>
        <v>968</v>
      </c>
      <c r="D970" s="6">
        <f t="shared" si="176"/>
        <v>-5.5632111845713872E-2</v>
      </c>
      <c r="E970" s="6">
        <f t="shared" si="177"/>
        <v>3.3789574318610218</v>
      </c>
      <c r="F970" s="6">
        <f t="shared" si="178"/>
        <v>133.65527019611926</v>
      </c>
      <c r="G970" s="6">
        <f t="shared" si="182"/>
        <v>133.62731842775676</v>
      </c>
      <c r="H970" s="6">
        <f t="shared" si="183"/>
        <v>2.7951768362498797E-2</v>
      </c>
      <c r="I970" s="6">
        <f t="shared" si="184"/>
        <v>70308.257094131681</v>
      </c>
      <c r="J970" s="6">
        <f t="shared" si="185"/>
        <v>2.7951768362498797E-2</v>
      </c>
      <c r="K970" s="6">
        <f t="shared" si="179"/>
        <v>16.133333333333333</v>
      </c>
      <c r="L970" s="6">
        <f t="shared" si="180"/>
        <v>481.0583463399243</v>
      </c>
      <c r="M970" s="6">
        <f t="shared" si="181"/>
        <v>70.308257094131676</v>
      </c>
    </row>
    <row r="971" spans="3:13" x14ac:dyDescent="0.25">
      <c r="C971" s="6">
        <f t="shared" si="186"/>
        <v>969</v>
      </c>
      <c r="D971" s="6">
        <f t="shared" si="176"/>
        <v>-5.6434467717685503E-2</v>
      </c>
      <c r="E971" s="6">
        <f t="shared" si="177"/>
        <v>3.3824480903650107</v>
      </c>
      <c r="F971" s="6">
        <f t="shared" si="178"/>
        <v>133.59923684944175</v>
      </c>
      <c r="G971" s="6">
        <f t="shared" si="182"/>
        <v>133.57088396003908</v>
      </c>
      <c r="H971" s="6">
        <f t="shared" si="183"/>
        <v>2.8352889402668779E-2</v>
      </c>
      <c r="I971" s="6">
        <f t="shared" si="184"/>
        <v>70441.827978091722</v>
      </c>
      <c r="J971" s="6">
        <f t="shared" si="185"/>
        <v>2.8352889402668779E-2</v>
      </c>
      <c r="K971" s="6">
        <f t="shared" si="179"/>
        <v>16.149999999999999</v>
      </c>
      <c r="L971" s="6">
        <f t="shared" si="180"/>
        <v>480.85518225614067</v>
      </c>
      <c r="M971" s="6">
        <f t="shared" si="181"/>
        <v>70.441827978091723</v>
      </c>
    </row>
    <row r="972" spans="3:13" x14ac:dyDescent="0.25">
      <c r="C972" s="6">
        <f t="shared" si="186"/>
        <v>970</v>
      </c>
      <c r="D972" s="6">
        <f t="shared" si="176"/>
        <v>-5.7236135953477527E-2</v>
      </c>
      <c r="E972" s="6">
        <f t="shared" si="177"/>
        <v>3.3859387488689991</v>
      </c>
      <c r="F972" s="6">
        <f t="shared" si="178"/>
        <v>133.54240148989601</v>
      </c>
      <c r="G972" s="6">
        <f t="shared" si="182"/>
        <v>133.51364782408561</v>
      </c>
      <c r="H972" s="6">
        <f t="shared" si="183"/>
        <v>2.8753665810398843E-2</v>
      </c>
      <c r="I972" s="6">
        <f t="shared" si="184"/>
        <v>70575.341625915811</v>
      </c>
      <c r="J972" s="6">
        <f t="shared" si="185"/>
        <v>2.8753665810398843E-2</v>
      </c>
      <c r="K972" s="6">
        <f t="shared" si="179"/>
        <v>16.166666666666668</v>
      </c>
      <c r="L972" s="6">
        <f t="shared" si="180"/>
        <v>480.64913216670817</v>
      </c>
      <c r="M972" s="6">
        <f t="shared" si="181"/>
        <v>70.575341625915812</v>
      </c>
    </row>
    <row r="973" spans="3:13" x14ac:dyDescent="0.25">
      <c r="C973" s="6">
        <f t="shared" si="186"/>
        <v>971</v>
      </c>
      <c r="D973" s="6">
        <f t="shared" si="176"/>
        <v>-5.8037106785015675E-2</v>
      </c>
      <c r="E973" s="6">
        <f t="shared" si="177"/>
        <v>3.389429407372988</v>
      </c>
      <c r="F973" s="6">
        <f t="shared" si="178"/>
        <v>133.48476481000299</v>
      </c>
      <c r="G973" s="6">
        <f t="shared" si="182"/>
        <v>133.4556107173006</v>
      </c>
      <c r="H973" s="6">
        <f t="shared" si="183"/>
        <v>2.915409270238456E-2</v>
      </c>
      <c r="I973" s="6">
        <f t="shared" si="184"/>
        <v>70708.797236633109</v>
      </c>
      <c r="J973" s="6">
        <f t="shared" si="185"/>
        <v>2.915409270238456E-2</v>
      </c>
      <c r="K973" s="6">
        <f t="shared" si="179"/>
        <v>16.183333333333334</v>
      </c>
      <c r="L973" s="6">
        <f t="shared" si="180"/>
        <v>480.44019858228216</v>
      </c>
      <c r="M973" s="6">
        <f t="shared" si="181"/>
        <v>70.708797236633103</v>
      </c>
    </row>
    <row r="974" spans="3:13" x14ac:dyDescent="0.25">
      <c r="C974" s="6">
        <f t="shared" si="186"/>
        <v>972</v>
      </c>
      <c r="D974" s="6">
        <f t="shared" si="176"/>
        <v>-5.8837370452722942E-2</v>
      </c>
      <c r="E974" s="6">
        <f t="shared" si="177"/>
        <v>3.3929200658769765</v>
      </c>
      <c r="F974" s="6">
        <f t="shared" si="178"/>
        <v>133.42632751204735</v>
      </c>
      <c r="G974" s="6">
        <f t="shared" si="182"/>
        <v>133.39677334684788</v>
      </c>
      <c r="H974" s="6">
        <f t="shared" si="183"/>
        <v>2.9554165199471072E-2</v>
      </c>
      <c r="I974" s="6">
        <f t="shared" si="184"/>
        <v>70842.194009979954</v>
      </c>
      <c r="J974" s="6">
        <f t="shared" si="185"/>
        <v>2.9554165199471072E-2</v>
      </c>
      <c r="K974" s="6">
        <f t="shared" si="179"/>
        <v>16.2</v>
      </c>
      <c r="L974" s="6">
        <f t="shared" si="180"/>
        <v>480.22838404865234</v>
      </c>
      <c r="M974" s="6">
        <f t="shared" si="181"/>
        <v>70.842194009979949</v>
      </c>
    </row>
    <row r="975" spans="3:13" x14ac:dyDescent="0.25">
      <c r="C975" s="6">
        <f t="shared" si="186"/>
        <v>973</v>
      </c>
      <c r="D975" s="6">
        <f t="shared" si="176"/>
        <v>-5.9636917205639295E-2</v>
      </c>
      <c r="E975" s="6">
        <f t="shared" si="177"/>
        <v>3.3964107243809654</v>
      </c>
      <c r="F975" s="6">
        <f t="shared" si="178"/>
        <v>133.36709030806924</v>
      </c>
      <c r="G975" s="6">
        <f t="shared" si="182"/>
        <v>133.33713642964224</v>
      </c>
      <c r="H975" s="6">
        <f t="shared" si="183"/>
        <v>2.9953878426994152E-2</v>
      </c>
      <c r="I975" s="6">
        <f t="shared" si="184"/>
        <v>70975.531146409601</v>
      </c>
      <c r="J975" s="6">
        <f t="shared" si="185"/>
        <v>2.9953878426994152E-2</v>
      </c>
      <c r="K975" s="6">
        <f t="shared" si="179"/>
        <v>16.216666666666665</v>
      </c>
      <c r="L975" s="6">
        <f t="shared" si="180"/>
        <v>480.01369114671206</v>
      </c>
      <c r="M975" s="6">
        <f t="shared" si="181"/>
        <v>70.975531146409608</v>
      </c>
    </row>
    <row r="976" spans="3:13" x14ac:dyDescent="0.25">
      <c r="C976" s="6">
        <f t="shared" si="186"/>
        <v>974</v>
      </c>
      <c r="D976" s="6">
        <f t="shared" si="176"/>
        <v>-6.0435737301539644E-2</v>
      </c>
      <c r="E976" s="6">
        <f t="shared" si="177"/>
        <v>3.3999013828849538</v>
      </c>
      <c r="F976" s="6">
        <f t="shared" si="178"/>
        <v>133.30705391985518</v>
      </c>
      <c r="G976" s="6">
        <f t="shared" si="182"/>
        <v>133.27670069234071</v>
      </c>
      <c r="H976" s="6">
        <f t="shared" si="183"/>
        <v>3.0353227514467562E-2</v>
      </c>
      <c r="I976" s="6">
        <f t="shared" si="184"/>
        <v>71108.80784710194</v>
      </c>
      <c r="J976" s="6">
        <f t="shared" si="185"/>
        <v>3.0353227514467562E-2</v>
      </c>
      <c r="K976" s="6">
        <f t="shared" si="179"/>
        <v>16.233333333333334</v>
      </c>
      <c r="L976" s="6">
        <f t="shared" si="180"/>
        <v>479.79612249242655</v>
      </c>
      <c r="M976" s="6">
        <f t="shared" si="181"/>
        <v>71.108807847101943</v>
      </c>
    </row>
    <row r="977" spans="3:13" x14ac:dyDescent="0.25">
      <c r="C977" s="6">
        <f t="shared" si="186"/>
        <v>975</v>
      </c>
      <c r="D977" s="6">
        <f t="shared" si="176"/>
        <v>-6.1233821007053449E-2</v>
      </c>
      <c r="E977" s="6">
        <f t="shared" si="177"/>
        <v>3.4033920413889427</v>
      </c>
      <c r="F977" s="6">
        <f t="shared" si="178"/>
        <v>133.2462190789297</v>
      </c>
      <c r="G977" s="6">
        <f t="shared" si="182"/>
        <v>133.21546687133366</v>
      </c>
      <c r="H977" s="6">
        <f t="shared" si="183"/>
        <v>3.0752207596037806E-2</v>
      </c>
      <c r="I977" s="6">
        <f t="shared" si="184"/>
        <v>71242.023313973274</v>
      </c>
      <c r="J977" s="6">
        <f t="shared" si="185"/>
        <v>3.0752207596037806E-2</v>
      </c>
      <c r="K977" s="6">
        <f t="shared" si="179"/>
        <v>16.25</v>
      </c>
      <c r="L977" s="6">
        <f t="shared" si="180"/>
        <v>479.57568073680119</v>
      </c>
      <c r="M977" s="6">
        <f t="shared" si="181"/>
        <v>71.242023313973277</v>
      </c>
    </row>
    <row r="978" spans="3:13" x14ac:dyDescent="0.25">
      <c r="C978" s="6">
        <f t="shared" si="186"/>
        <v>976</v>
      </c>
      <c r="D978" s="6">
        <f t="shared" si="176"/>
        <v>-6.2031158597782389E-2</v>
      </c>
      <c r="E978" s="6">
        <f t="shared" si="177"/>
        <v>3.4068826998929311</v>
      </c>
      <c r="F978" s="6">
        <f t="shared" si="178"/>
        <v>133.1845865265461</v>
      </c>
      <c r="G978" s="6">
        <f t="shared" si="182"/>
        <v>133.15343571273587</v>
      </c>
      <c r="H978" s="6">
        <f t="shared" si="183"/>
        <v>3.1150813810228328E-2</v>
      </c>
      <c r="I978" s="6">
        <f t="shared" si="184"/>
        <v>71375.176749686012</v>
      </c>
      <c r="J978" s="6">
        <f t="shared" si="185"/>
        <v>3.1150813810228328E-2</v>
      </c>
      <c r="K978" s="6">
        <f t="shared" si="179"/>
        <v>16.266666666666666</v>
      </c>
      <c r="L978" s="6">
        <f t="shared" si="180"/>
        <v>479.35236856584913</v>
      </c>
      <c r="M978" s="6">
        <f t="shared" si="181"/>
        <v>71.375176749686005</v>
      </c>
    </row>
    <row r="979" spans="3:13" x14ac:dyDescent="0.25">
      <c r="C979" s="6">
        <f t="shared" si="186"/>
        <v>977</v>
      </c>
      <c r="D979" s="6">
        <f t="shared" si="176"/>
        <v>-6.2827740358419759E-2</v>
      </c>
      <c r="E979" s="6">
        <f t="shared" si="177"/>
        <v>3.41037335839692</v>
      </c>
      <c r="F979" s="6">
        <f t="shared" si="178"/>
        <v>133.12215701367762</v>
      </c>
      <c r="G979" s="6">
        <f t="shared" si="182"/>
        <v>133.09060797237746</v>
      </c>
      <c r="H979" s="6">
        <f t="shared" si="183"/>
        <v>3.1549041300166891E-2</v>
      </c>
      <c r="I979" s="6">
        <f t="shared" si="184"/>
        <v>71508.267357658391</v>
      </c>
      <c r="J979" s="6">
        <f t="shared" si="185"/>
        <v>3.1549041300166891E-2</v>
      </c>
      <c r="K979" s="6">
        <f t="shared" si="179"/>
        <v>16.283333333333335</v>
      </c>
      <c r="L979" s="6">
        <f t="shared" si="180"/>
        <v>479.12618870055883</v>
      </c>
      <c r="M979" s="6">
        <f t="shared" si="181"/>
        <v>71.508267357658397</v>
      </c>
    </row>
    <row r="980" spans="3:13" x14ac:dyDescent="0.25">
      <c r="C980" s="6">
        <f t="shared" si="186"/>
        <v>978</v>
      </c>
      <c r="D980" s="6">
        <f t="shared" si="176"/>
        <v>-6.3623556582867988E-2</v>
      </c>
      <c r="E980" s="6">
        <f t="shared" si="177"/>
        <v>3.4138640169009085</v>
      </c>
      <c r="F980" s="6">
        <f t="shared" si="178"/>
        <v>133.05893130100813</v>
      </c>
      <c r="G980" s="6">
        <f t="shared" si="182"/>
        <v>133.0269844157946</v>
      </c>
      <c r="H980" s="6">
        <f t="shared" si="183"/>
        <v>3.1946885213528731E-2</v>
      </c>
      <c r="I980" s="6">
        <f t="shared" si="184"/>
        <v>71641.294342074179</v>
      </c>
      <c r="J980" s="6">
        <f t="shared" si="185"/>
        <v>3.1946885213528731E-2</v>
      </c>
      <c r="K980" s="6">
        <f t="shared" si="179"/>
        <v>16.3</v>
      </c>
      <c r="L980" s="6">
        <f t="shared" si="180"/>
        <v>478.89714389686054</v>
      </c>
      <c r="M980" s="6">
        <f t="shared" si="181"/>
        <v>71.641294342074175</v>
      </c>
    </row>
    <row r="981" spans="3:13" x14ac:dyDescent="0.25">
      <c r="C981" s="6">
        <f t="shared" si="186"/>
        <v>979</v>
      </c>
      <c r="D981" s="6">
        <f t="shared" si="176"/>
        <v>-6.4418597574357708E-2</v>
      </c>
      <c r="E981" s="6">
        <f t="shared" si="177"/>
        <v>3.4173546754048973</v>
      </c>
      <c r="F981" s="6">
        <f t="shared" si="178"/>
        <v>132.99491015892298</v>
      </c>
      <c r="G981" s="6">
        <f t="shared" si="182"/>
        <v>132.96256581822024</v>
      </c>
      <c r="H981" s="6">
        <f t="shared" si="183"/>
        <v>3.2344340702735508E-2</v>
      </c>
      <c r="I981" s="6">
        <f t="shared" si="184"/>
        <v>71774.256907892399</v>
      </c>
      <c r="J981" s="6">
        <f t="shared" si="185"/>
        <v>3.2344340702735508E-2</v>
      </c>
      <c r="K981" s="6">
        <f t="shared" si="179"/>
        <v>16.316666666666666</v>
      </c>
      <c r="L981" s="6">
        <f t="shared" si="180"/>
        <v>478.66523694559288</v>
      </c>
      <c r="M981" s="6">
        <f t="shared" si="181"/>
        <v>71.774256907892394</v>
      </c>
    </row>
    <row r="982" spans="3:13" x14ac:dyDescent="0.25">
      <c r="C982" s="6">
        <f t="shared" si="186"/>
        <v>980</v>
      </c>
      <c r="D982" s="6">
        <f t="shared" si="176"/>
        <v>-6.5212853645565172E-2</v>
      </c>
      <c r="E982" s="6">
        <f t="shared" si="177"/>
        <v>3.4208453339088858</v>
      </c>
      <c r="F982" s="6">
        <f t="shared" si="178"/>
        <v>132.93009436749961</v>
      </c>
      <c r="G982" s="6">
        <f t="shared" si="182"/>
        <v>132.89735296457468</v>
      </c>
      <c r="H982" s="6">
        <f t="shared" si="183"/>
        <v>3.2741402924926888E-2</v>
      </c>
      <c r="I982" s="6">
        <f t="shared" si="184"/>
        <v>71907.154260856973</v>
      </c>
      <c r="J982" s="6">
        <f t="shared" si="185"/>
        <v>3.2741402924926888E-2</v>
      </c>
      <c r="K982" s="6">
        <f t="shared" si="179"/>
        <v>16.333333333333332</v>
      </c>
      <c r="L982" s="6">
        <f t="shared" si="180"/>
        <v>478.43047067246886</v>
      </c>
      <c r="M982" s="6">
        <f t="shared" si="181"/>
        <v>71.90715426085697</v>
      </c>
    </row>
    <row r="983" spans="3:13" x14ac:dyDescent="0.25">
      <c r="C983" s="6">
        <f t="shared" si="186"/>
        <v>981</v>
      </c>
      <c r="D983" s="6">
        <f t="shared" si="176"/>
        <v>-6.6006315118730979E-2</v>
      </c>
      <c r="E983" s="6">
        <f t="shared" si="177"/>
        <v>3.4243359924128747</v>
      </c>
      <c r="F983" s="6">
        <f t="shared" si="178"/>
        <v>132.86448471649794</v>
      </c>
      <c r="G983" s="6">
        <f t="shared" si="182"/>
        <v>132.83134664945595</v>
      </c>
      <c r="H983" s="6">
        <f t="shared" si="183"/>
        <v>3.3138067041988961E-2</v>
      </c>
      <c r="I983" s="6">
        <f t="shared" si="184"/>
        <v>72039.985607506431</v>
      </c>
      <c r="J983" s="6">
        <f t="shared" si="185"/>
        <v>3.3138067041988961E-2</v>
      </c>
      <c r="K983" s="6">
        <f t="shared" si="179"/>
        <v>16.350000000000001</v>
      </c>
      <c r="L983" s="6">
        <f t="shared" si="180"/>
        <v>478.19284793804144</v>
      </c>
      <c r="M983" s="6">
        <f t="shared" si="181"/>
        <v>72.039985607506438</v>
      </c>
    </row>
    <row r="984" spans="3:13" x14ac:dyDescent="0.25">
      <c r="C984" s="6">
        <f t="shared" si="186"/>
        <v>982</v>
      </c>
      <c r="D984" s="6">
        <f t="shared" si="176"/>
        <v>-6.6798972325777306E-2</v>
      </c>
      <c r="E984" s="6">
        <f t="shared" si="177"/>
        <v>3.4278266509168631</v>
      </c>
      <c r="F984" s="6">
        <f t="shared" si="178"/>
        <v>132.79808200535095</v>
      </c>
      <c r="G984" s="6">
        <f t="shared" si="182"/>
        <v>132.76454767713017</v>
      </c>
      <c r="H984" s="6">
        <f t="shared" si="183"/>
        <v>3.3534328220781617E-2</v>
      </c>
      <c r="I984" s="6">
        <f t="shared" si="184"/>
        <v>72172.750155183559</v>
      </c>
      <c r="J984" s="6">
        <f t="shared" si="185"/>
        <v>3.3534328220781617E-2</v>
      </c>
      <c r="K984" s="6">
        <f t="shared" si="179"/>
        <v>16.366666666666667</v>
      </c>
      <c r="L984" s="6">
        <f t="shared" si="180"/>
        <v>477.95237163766859</v>
      </c>
      <c r="M984" s="6">
        <f t="shared" si="181"/>
        <v>72.172750155183564</v>
      </c>
    </row>
    <row r="985" spans="3:13" x14ac:dyDescent="0.25">
      <c r="C985" s="6">
        <f t="shared" si="186"/>
        <v>983</v>
      </c>
      <c r="D985" s="6">
        <f t="shared" si="176"/>
        <v>-6.7590815608426391E-2</v>
      </c>
      <c r="E985" s="6">
        <f t="shared" si="177"/>
        <v>3.431317309420852</v>
      </c>
      <c r="F985" s="6">
        <f t="shared" si="178"/>
        <v>132.73088704315464</v>
      </c>
      <c r="G985" s="6">
        <f t="shared" si="182"/>
        <v>132.69695686152173</v>
      </c>
      <c r="H985" s="6">
        <f t="shared" si="183"/>
        <v>3.3930181632911172E-2</v>
      </c>
      <c r="I985" s="6">
        <f t="shared" si="184"/>
        <v>72305.447112045076</v>
      </c>
      <c r="J985" s="6">
        <f t="shared" si="185"/>
        <v>3.3930181632911172E-2</v>
      </c>
      <c r="K985" s="6">
        <f t="shared" si="179"/>
        <v>16.383333333333333</v>
      </c>
      <c r="L985" s="6">
        <f t="shared" si="180"/>
        <v>477.70904470147821</v>
      </c>
      <c r="M985" s="6">
        <f t="shared" si="181"/>
        <v>72.305447112045073</v>
      </c>
    </row>
    <row r="986" spans="3:13" x14ac:dyDescent="0.25">
      <c r="C986" s="6">
        <f t="shared" si="186"/>
        <v>984</v>
      </c>
      <c r="D986" s="6">
        <f t="shared" si="176"/>
        <v>-6.8381835318317569E-2</v>
      </c>
      <c r="E986" s="6">
        <f t="shared" si="177"/>
        <v>3.4348079679248404</v>
      </c>
      <c r="F986" s="6">
        <f t="shared" si="178"/>
        <v>132.66290064865845</v>
      </c>
      <c r="G986" s="6">
        <f t="shared" si="182"/>
        <v>132.62857502620341</v>
      </c>
      <c r="H986" s="6">
        <f t="shared" si="183"/>
        <v>3.4325622455043003E-2</v>
      </c>
      <c r="I986" s="6">
        <f t="shared" si="184"/>
        <v>72438.075687071279</v>
      </c>
      <c r="J986" s="6">
        <f t="shared" si="185"/>
        <v>3.4325622455043003E-2</v>
      </c>
      <c r="K986" s="6">
        <f t="shared" si="179"/>
        <v>16.399999999999999</v>
      </c>
      <c r="L986" s="6">
        <f t="shared" si="180"/>
        <v>477.46287009433229</v>
      </c>
      <c r="M986" s="6">
        <f t="shared" si="181"/>
        <v>72.438075687071276</v>
      </c>
    </row>
    <row r="987" spans="3:13" x14ac:dyDescent="0.25">
      <c r="C987" s="6">
        <f t="shared" si="186"/>
        <v>985</v>
      </c>
      <c r="D987" s="6">
        <f t="shared" si="176"/>
        <v>-6.9172021817125465E-2</v>
      </c>
      <c r="E987" s="6">
        <f t="shared" si="177"/>
        <v>3.4382986264288293</v>
      </c>
      <c r="F987" s="6">
        <f t="shared" si="178"/>
        <v>132.59412365025514</v>
      </c>
      <c r="G987" s="6">
        <f t="shared" si="182"/>
        <v>132.55940300438627</v>
      </c>
      <c r="H987" s="6">
        <f t="shared" si="183"/>
        <v>3.4720645868873135E-2</v>
      </c>
      <c r="I987" s="6">
        <f t="shared" si="184"/>
        <v>72570.635090075666</v>
      </c>
      <c r="J987" s="6">
        <f t="shared" si="185"/>
        <v>3.4720645868873135E-2</v>
      </c>
      <c r="K987" s="6">
        <f t="shared" si="179"/>
        <v>16.416666666666668</v>
      </c>
      <c r="L987" s="6">
        <f t="shared" si="180"/>
        <v>477.21385081579058</v>
      </c>
      <c r="M987" s="6">
        <f t="shared" si="181"/>
        <v>72.570635090075669</v>
      </c>
    </row>
    <row r="988" spans="3:13" x14ac:dyDescent="0.25">
      <c r="C988" s="6">
        <f t="shared" si="186"/>
        <v>986</v>
      </c>
      <c r="D988" s="6">
        <f t="shared" si="176"/>
        <v>-6.9961365476676779E-2</v>
      </c>
      <c r="E988" s="6">
        <f t="shared" si="177"/>
        <v>3.4417892849328178</v>
      </c>
      <c r="F988" s="6">
        <f t="shared" si="178"/>
        <v>132.52455688597075</v>
      </c>
      <c r="G988" s="6">
        <f t="shared" si="182"/>
        <v>132.4894416389096</v>
      </c>
      <c r="H988" s="6">
        <f t="shared" si="183"/>
        <v>3.5115247061156651E-2</v>
      </c>
      <c r="I988" s="6">
        <f t="shared" si="184"/>
        <v>72703.12453171458</v>
      </c>
      <c r="J988" s="6">
        <f t="shared" si="185"/>
        <v>3.5115247061156651E-2</v>
      </c>
      <c r="K988" s="6">
        <f t="shared" si="179"/>
        <v>16.433333333333334</v>
      </c>
      <c r="L988" s="6">
        <f t="shared" si="180"/>
        <v>476.96198990007457</v>
      </c>
      <c r="M988" s="6">
        <f t="shared" si="181"/>
        <v>72.703124531714579</v>
      </c>
    </row>
    <row r="989" spans="3:13" x14ac:dyDescent="0.25">
      <c r="C989" s="6">
        <f t="shared" si="186"/>
        <v>987</v>
      </c>
      <c r="D989" s="6">
        <f t="shared" si="176"/>
        <v>-7.0749856679068329E-2</v>
      </c>
      <c r="E989" s="6">
        <f t="shared" si="177"/>
        <v>3.4452799434368067</v>
      </c>
      <c r="F989" s="6">
        <f t="shared" si="178"/>
        <v>132.45420120345429</v>
      </c>
      <c r="G989" s="6">
        <f t="shared" si="182"/>
        <v>132.41869178223052</v>
      </c>
      <c r="H989" s="6">
        <f t="shared" si="183"/>
        <v>3.5509421223764548E-2</v>
      </c>
      <c r="I989" s="6">
        <f t="shared" si="184"/>
        <v>72835.543223496818</v>
      </c>
      <c r="J989" s="6">
        <f t="shared" si="185"/>
        <v>3.5509421223764548E-2</v>
      </c>
      <c r="K989" s="6">
        <f t="shared" si="179"/>
        <v>16.45</v>
      </c>
      <c r="L989" s="6">
        <f t="shared" si="180"/>
        <v>476.70729041602988</v>
      </c>
      <c r="M989" s="6">
        <f t="shared" si="181"/>
        <v>72.835543223496813</v>
      </c>
    </row>
    <row r="990" spans="3:13" x14ac:dyDescent="0.25">
      <c r="C990" s="6">
        <f t="shared" si="186"/>
        <v>988</v>
      </c>
      <c r="D990" s="6">
        <f t="shared" si="176"/>
        <v>-7.1537485816783444E-2</v>
      </c>
      <c r="E990" s="6">
        <f t="shared" si="177"/>
        <v>3.4487706019407951</v>
      </c>
      <c r="F990" s="6">
        <f t="shared" si="178"/>
        <v>132.3830574599676</v>
      </c>
      <c r="G990" s="6">
        <f t="shared" si="182"/>
        <v>132.34715429641375</v>
      </c>
      <c r="H990" s="6">
        <f t="shared" si="183"/>
        <v>3.5903163553854256E-2</v>
      </c>
      <c r="I990" s="6">
        <f t="shared" si="184"/>
        <v>72967.890377793228</v>
      </c>
      <c r="J990" s="6">
        <f t="shared" si="185"/>
        <v>3.5903163553854256E-2</v>
      </c>
      <c r="K990" s="6">
        <f t="shared" si="179"/>
        <v>16.466666666666665</v>
      </c>
      <c r="L990" s="6">
        <f t="shared" si="180"/>
        <v>476.44975546708946</v>
      </c>
      <c r="M990" s="6">
        <f t="shared" si="181"/>
        <v>72.967890377793225</v>
      </c>
    </row>
    <row r="991" spans="3:13" x14ac:dyDescent="0.25">
      <c r="C991" s="6">
        <f t="shared" si="186"/>
        <v>989</v>
      </c>
      <c r="D991" s="6">
        <f t="shared" si="176"/>
        <v>-7.2324243292809842E-2</v>
      </c>
      <c r="E991" s="6">
        <f t="shared" si="177"/>
        <v>3.452261260444784</v>
      </c>
      <c r="F991" s="6">
        <f t="shared" si="178"/>
        <v>132.31112652237474</v>
      </c>
      <c r="G991" s="6">
        <f t="shared" si="182"/>
        <v>132.27483005312095</v>
      </c>
      <c r="H991" s="6">
        <f t="shared" si="183"/>
        <v>3.629646925378438E-2</v>
      </c>
      <c r="I991" s="6">
        <f t="shared" si="184"/>
        <v>73100.165207846352</v>
      </c>
      <c r="J991" s="6">
        <f t="shared" si="185"/>
        <v>3.629646925378438E-2</v>
      </c>
      <c r="K991" s="6">
        <f t="shared" si="179"/>
        <v>16.483333333333334</v>
      </c>
      <c r="L991" s="6">
        <f t="shared" si="180"/>
        <v>476.18938819123542</v>
      </c>
      <c r="M991" s="6">
        <f t="shared" si="181"/>
        <v>73.100165207846345</v>
      </c>
    </row>
    <row r="992" spans="3:13" x14ac:dyDescent="0.25">
      <c r="C992" s="6">
        <f t="shared" si="186"/>
        <v>990</v>
      </c>
      <c r="D992" s="6">
        <f t="shared" si="176"/>
        <v>-7.3110119520755731E-2</v>
      </c>
      <c r="E992" s="6">
        <f t="shared" si="177"/>
        <v>3.4557519189487724</v>
      </c>
      <c r="F992" s="6">
        <f t="shared" si="178"/>
        <v>132.23840926713146</v>
      </c>
      <c r="G992" s="6">
        <f t="shared" si="182"/>
        <v>132.2017199336002</v>
      </c>
      <c r="H992" s="6">
        <f t="shared" si="183"/>
        <v>3.6689333531256807E-2</v>
      </c>
      <c r="I992" s="6">
        <f t="shared" si="184"/>
        <v>73232.366927779949</v>
      </c>
      <c r="J992" s="6">
        <f t="shared" si="185"/>
        <v>3.6689333531256807E-2</v>
      </c>
      <c r="K992" s="6">
        <f t="shared" si="179"/>
        <v>16.5</v>
      </c>
      <c r="L992" s="6">
        <f t="shared" si="180"/>
        <v>475.92619176096071</v>
      </c>
      <c r="M992" s="6">
        <f t="shared" si="181"/>
        <v>73.23236692777995</v>
      </c>
    </row>
    <row r="993" spans="3:13" x14ac:dyDescent="0.25">
      <c r="C993" s="6">
        <f t="shared" si="186"/>
        <v>991</v>
      </c>
      <c r="D993" s="6">
        <f t="shared" si="176"/>
        <v>-7.3895104924967522E-2</v>
      </c>
      <c r="E993" s="6">
        <f t="shared" si="177"/>
        <v>3.4592425774527613</v>
      </c>
      <c r="F993" s="6">
        <f t="shared" si="178"/>
        <v>132.16490658027459</v>
      </c>
      <c r="G993" s="6">
        <f t="shared" si="182"/>
        <v>132.12782482867524</v>
      </c>
      <c r="H993" s="6">
        <f t="shared" si="183"/>
        <v>3.7081751599345125E-2</v>
      </c>
      <c r="I993" s="6">
        <f t="shared" si="184"/>
        <v>73364.494752608618</v>
      </c>
      <c r="J993" s="6">
        <f t="shared" si="185"/>
        <v>3.7081751599345125E-2</v>
      </c>
      <c r="K993" s="6">
        <f t="shared" si="179"/>
        <v>16.516666666666666</v>
      </c>
      <c r="L993" s="6">
        <f t="shared" si="180"/>
        <v>475.66016938323088</v>
      </c>
      <c r="M993" s="6">
        <f t="shared" si="181"/>
        <v>73.364494752608621</v>
      </c>
    </row>
    <row r="994" spans="3:13" x14ac:dyDescent="0.25">
      <c r="C994" s="6">
        <f t="shared" si="186"/>
        <v>992</v>
      </c>
      <c r="D994" s="6">
        <f t="shared" si="176"/>
        <v>-7.4679189940645582E-2</v>
      </c>
      <c r="E994" s="6">
        <f t="shared" si="177"/>
        <v>3.4627332359567498</v>
      </c>
      <c r="F994" s="6">
        <f t="shared" si="178"/>
        <v>132.09061935741116</v>
      </c>
      <c r="G994" s="6">
        <f t="shared" si="182"/>
        <v>132.05314563873461</v>
      </c>
      <c r="H994" s="6">
        <f t="shared" si="183"/>
        <v>3.7473718676551471E-2</v>
      </c>
      <c r="I994" s="6">
        <f t="shared" si="184"/>
        <v>73496.547898247358</v>
      </c>
      <c r="J994" s="6">
        <f t="shared" si="185"/>
        <v>3.7473718676551471E-2</v>
      </c>
      <c r="K994" s="6">
        <f t="shared" si="179"/>
        <v>16.533333333333335</v>
      </c>
      <c r="L994" s="6">
        <f t="shared" si="180"/>
        <v>475.39132429944453</v>
      </c>
      <c r="M994" s="6">
        <f t="shared" si="181"/>
        <v>73.496547898247357</v>
      </c>
    </row>
    <row r="995" spans="3:13" x14ac:dyDescent="0.25">
      <c r="C995" s="6">
        <f t="shared" si="186"/>
        <v>993</v>
      </c>
      <c r="D995" s="6">
        <f t="shared" si="176"/>
        <v>-7.5462365013961613E-2</v>
      </c>
      <c r="E995" s="6">
        <f t="shared" si="177"/>
        <v>3.4662238944607386</v>
      </c>
      <c r="F995" s="6">
        <f t="shared" si="178"/>
        <v>132.01554850370755</v>
      </c>
      <c r="G995" s="6">
        <f t="shared" si="182"/>
        <v>131.97768327372066</v>
      </c>
      <c r="H995" s="6">
        <f t="shared" si="183"/>
        <v>3.7865229986891791E-2</v>
      </c>
      <c r="I995" s="6">
        <f t="shared" si="184"/>
        <v>73628.525581521084</v>
      </c>
      <c r="J995" s="6">
        <f t="shared" si="185"/>
        <v>3.7865229986891791E-2</v>
      </c>
      <c r="K995" s="6">
        <f t="shared" si="179"/>
        <v>16.55</v>
      </c>
      <c r="L995" s="6">
        <f t="shared" si="180"/>
        <v>475.11965978539439</v>
      </c>
      <c r="M995" s="6">
        <f t="shared" si="181"/>
        <v>73.628525581521089</v>
      </c>
    </row>
    <row r="996" spans="3:13" x14ac:dyDescent="0.25">
      <c r="C996" s="6">
        <f t="shared" si="186"/>
        <v>994</v>
      </c>
      <c r="D996" s="6">
        <f t="shared" si="176"/>
        <v>-7.6244620602174337E-2</v>
      </c>
      <c r="E996" s="6">
        <f t="shared" si="177"/>
        <v>3.4697145529647271</v>
      </c>
      <c r="F996" s="6">
        <f t="shared" si="178"/>
        <v>131.9396949338784</v>
      </c>
      <c r="G996" s="6">
        <f t="shared" si="182"/>
        <v>131.90143865311848</v>
      </c>
      <c r="H996" s="6">
        <f t="shared" si="183"/>
        <v>3.8256280759924266E-2</v>
      </c>
      <c r="I996" s="6">
        <f t="shared" si="184"/>
        <v>73760.427020174204</v>
      </c>
      <c r="J996" s="6">
        <f t="shared" si="185"/>
        <v>3.8256280759924266E-2</v>
      </c>
      <c r="K996" s="6">
        <f t="shared" si="179"/>
        <v>16.566666666666666</v>
      </c>
      <c r="L996" s="6">
        <f t="shared" si="180"/>
        <v>474.84517915122655</v>
      </c>
      <c r="M996" s="6">
        <f t="shared" si="181"/>
        <v>73.760427020174205</v>
      </c>
    </row>
    <row r="997" spans="3:13" x14ac:dyDescent="0.25">
      <c r="C997" s="6">
        <f t="shared" si="186"/>
        <v>995</v>
      </c>
      <c r="D997" s="6">
        <f t="shared" si="176"/>
        <v>-7.7025947173746362E-2</v>
      </c>
      <c r="E997" s="6">
        <f t="shared" si="177"/>
        <v>3.4732052114687155</v>
      </c>
      <c r="F997" s="6">
        <f t="shared" si="178"/>
        <v>131.86305957217556</v>
      </c>
      <c r="G997" s="6">
        <f t="shared" si="182"/>
        <v>131.82441270594472</v>
      </c>
      <c r="H997" s="6">
        <f t="shared" si="183"/>
        <v>3.8646866230834576E-2</v>
      </c>
      <c r="I997" s="6">
        <f t="shared" si="184"/>
        <v>73892.251432880148</v>
      </c>
      <c r="J997" s="6">
        <f t="shared" si="185"/>
        <v>3.8646866230834576E-2</v>
      </c>
      <c r="K997" s="6">
        <f t="shared" si="179"/>
        <v>16.583333333333332</v>
      </c>
      <c r="L997" s="6">
        <f t="shared" si="180"/>
        <v>474.56788574140097</v>
      </c>
      <c r="M997" s="6">
        <f t="shared" si="181"/>
        <v>73.892251432880144</v>
      </c>
    </row>
    <row r="998" spans="3:13" x14ac:dyDescent="0.25">
      <c r="C998" s="6">
        <f t="shared" si="186"/>
        <v>996</v>
      </c>
      <c r="D998" s="6">
        <f t="shared" si="176"/>
        <v>-7.7806335208460059E-2</v>
      </c>
      <c r="E998" s="6">
        <f t="shared" si="177"/>
        <v>3.4766958699727044</v>
      </c>
      <c r="F998" s="6">
        <f t="shared" si="178"/>
        <v>131.78564335237667</v>
      </c>
      <c r="G998" s="6">
        <f t="shared" si="182"/>
        <v>131.74660637073626</v>
      </c>
      <c r="H998" s="6">
        <f t="shared" si="183"/>
        <v>3.9036981640407475E-2</v>
      </c>
      <c r="I998" s="6">
        <f t="shared" si="184"/>
        <v>74023.998039250888</v>
      </c>
      <c r="J998" s="6">
        <f t="shared" si="185"/>
        <v>3.9036981640407475E-2</v>
      </c>
      <c r="K998" s="6">
        <f t="shared" si="179"/>
        <v>16.600000000000001</v>
      </c>
      <c r="L998" s="6">
        <f t="shared" si="180"/>
        <v>474.28778293465052</v>
      </c>
      <c r="M998" s="6">
        <f t="shared" si="181"/>
        <v>74.023998039250884</v>
      </c>
    </row>
    <row r="999" spans="3:13" x14ac:dyDescent="0.25">
      <c r="C999" s="6">
        <f t="shared" si="186"/>
        <v>997</v>
      </c>
      <c r="D999" s="6">
        <f t="shared" si="176"/>
        <v>-7.8585775197533347E-2</v>
      </c>
      <c r="E999" s="6">
        <f t="shared" si="177"/>
        <v>3.4801865284766929</v>
      </c>
      <c r="F999" s="6">
        <f t="shared" si="178"/>
        <v>131.70744721777396</v>
      </c>
      <c r="G999" s="6">
        <f t="shared" si="182"/>
        <v>131.66802059553874</v>
      </c>
      <c r="H999" s="6">
        <f t="shared" si="183"/>
        <v>3.942662223522575E-2</v>
      </c>
      <c r="I999" s="6">
        <f t="shared" si="184"/>
        <v>74155.666059846422</v>
      </c>
      <c r="J999" s="6">
        <f t="shared" si="185"/>
        <v>3.942662223522575E-2</v>
      </c>
      <c r="K999" s="6">
        <f t="shared" si="179"/>
        <v>16.616666666666667</v>
      </c>
      <c r="L999" s="6">
        <f t="shared" si="180"/>
        <v>474.00487414393945</v>
      </c>
      <c r="M999" s="6">
        <f t="shared" si="181"/>
        <v>74.155666059846425</v>
      </c>
    </row>
    <row r="1000" spans="3:13" x14ac:dyDescent="0.25">
      <c r="C1000" s="6">
        <f t="shared" si="186"/>
        <v>998</v>
      </c>
      <c r="D1000" s="6">
        <f t="shared" si="176"/>
        <v>-7.93642576437361E-2</v>
      </c>
      <c r="E1000" s="6">
        <f t="shared" si="177"/>
        <v>3.4836771869806817</v>
      </c>
      <c r="F1000" s="6">
        <f t="shared" si="178"/>
        <v>131.62847212116267</v>
      </c>
      <c r="G1000" s="6">
        <f t="shared" si="182"/>
        <v>131.588656337895</v>
      </c>
      <c r="H1000" s="6">
        <f t="shared" si="183"/>
        <v>3.9815783267670213E-2</v>
      </c>
      <c r="I1000" s="6">
        <f t="shared" si="184"/>
        <v>74287.25471618431</v>
      </c>
      <c r="J1000" s="6">
        <f t="shared" si="185"/>
        <v>3.9815783267670213E-2</v>
      </c>
      <c r="K1000" s="6">
        <f t="shared" si="179"/>
        <v>16.633333333333333</v>
      </c>
      <c r="L1000" s="6">
        <f t="shared" si="180"/>
        <v>473.719162816422</v>
      </c>
      <c r="M1000" s="6">
        <f t="shared" si="181"/>
        <v>74.287254716184307</v>
      </c>
    </row>
    <row r="1001" spans="3:13" x14ac:dyDescent="0.25">
      <c r="C1001" s="6">
        <f t="shared" si="186"/>
        <v>999</v>
      </c>
      <c r="D1001" s="6">
        <f t="shared" si="176"/>
        <v>-8.0141773061505203E-2</v>
      </c>
      <c r="E1001" s="6">
        <f t="shared" si="177"/>
        <v>3.4871678454846702</v>
      </c>
      <c r="F1001" s="6">
        <f t="shared" si="178"/>
        <v>131.54871902482944</v>
      </c>
      <c r="G1001" s="6">
        <f t="shared" si="182"/>
        <v>131.50851456483349</v>
      </c>
      <c r="H1001" s="6">
        <f t="shared" si="183"/>
        <v>4.0204459995948127E-2</v>
      </c>
      <c r="I1001" s="6">
        <f t="shared" si="184"/>
        <v>74418.763230749144</v>
      </c>
      <c r="J1001" s="6">
        <f t="shared" si="185"/>
        <v>4.0204459995948127E-2</v>
      </c>
      <c r="K1001" s="6">
        <f t="shared" si="179"/>
        <v>16.649999999999999</v>
      </c>
      <c r="L1001" s="6">
        <f t="shared" si="180"/>
        <v>473.43065243340055</v>
      </c>
      <c r="M1001" s="6">
        <f t="shared" si="181"/>
        <v>74.41876323074915</v>
      </c>
    </row>
    <row r="1002" spans="3:13" x14ac:dyDescent="0.25">
      <c r="C1002" s="6">
        <f t="shared" si="186"/>
        <v>1000</v>
      </c>
      <c r="D1002" s="6">
        <f t="shared" si="176"/>
        <v>-8.0918311977060856E-2</v>
      </c>
      <c r="E1002" s="6">
        <f t="shared" si="177"/>
        <v>3.4906585039886591</v>
      </c>
      <c r="F1002" s="6">
        <f t="shared" si="178"/>
        <v>131.46818890054053</v>
      </c>
      <c r="G1002" s="6">
        <f t="shared" si="182"/>
        <v>131.42759625285643</v>
      </c>
      <c r="H1002" s="6">
        <f t="shared" si="183"/>
        <v>4.0592647684093208E-2</v>
      </c>
      <c r="I1002" s="6">
        <f t="shared" si="184"/>
        <v>74550.190827002007</v>
      </c>
      <c r="J1002" s="6">
        <f t="shared" si="185"/>
        <v>4.0592647684093208E-2</v>
      </c>
      <c r="K1002" s="6">
        <f t="shared" si="179"/>
        <v>16.666666666666668</v>
      </c>
      <c r="L1002" s="6">
        <f t="shared" si="180"/>
        <v>473.13934651028319</v>
      </c>
      <c r="M1002" s="6">
        <f t="shared" si="181"/>
        <v>74.550190827002012</v>
      </c>
    </row>
    <row r="1003" spans="3:13" x14ac:dyDescent="0.25">
      <c r="C1003" s="6">
        <f t="shared" si="186"/>
        <v>1001</v>
      </c>
      <c r="D1003" s="6">
        <f t="shared" si="176"/>
        <v>-8.1693864928521223E-2</v>
      </c>
      <c r="E1003" s="6">
        <f t="shared" si="177"/>
        <v>3.4941491624926475</v>
      </c>
      <c r="F1003" s="6">
        <f t="shared" si="178"/>
        <v>131.38688272953016</v>
      </c>
      <c r="G1003" s="6">
        <f t="shared" si="182"/>
        <v>131.34590238792791</v>
      </c>
      <c r="H1003" s="6">
        <f t="shared" si="183"/>
        <v>4.0980341602249837E-2</v>
      </c>
      <c r="I1003" s="6">
        <f t="shared" si="184"/>
        <v>74681.536729389933</v>
      </c>
      <c r="J1003" s="6">
        <f t="shared" si="185"/>
        <v>4.0980341602249837E-2</v>
      </c>
      <c r="K1003" s="6">
        <f t="shared" si="179"/>
        <v>16.683333333333334</v>
      </c>
      <c r="L1003" s="6">
        <f t="shared" si="180"/>
        <v>472.8452485965405</v>
      </c>
      <c r="M1003" s="6">
        <f t="shared" si="181"/>
        <v>74.681536729389933</v>
      </c>
    </row>
    <row r="1004" spans="3:13" x14ac:dyDescent="0.25">
      <c r="C1004" s="6">
        <f t="shared" si="186"/>
        <v>1002</v>
      </c>
      <c r="D1004" s="6">
        <f t="shared" si="176"/>
        <v>-8.2468422466018543E-2</v>
      </c>
      <c r="E1004" s="6">
        <f t="shared" si="177"/>
        <v>3.4976398209966364</v>
      </c>
      <c r="F1004" s="6">
        <f t="shared" si="178"/>
        <v>131.30480150248829</v>
      </c>
      <c r="G1004" s="6">
        <f t="shared" si="182"/>
        <v>131.2634339654619</v>
      </c>
      <c r="H1004" s="6">
        <f t="shared" si="183"/>
        <v>4.1367537026388845E-2</v>
      </c>
      <c r="I1004" s="6">
        <f t="shared" si="184"/>
        <v>74812.800163355394</v>
      </c>
      <c r="J1004" s="6">
        <f t="shared" si="185"/>
        <v>4.1367537026388845E-2</v>
      </c>
      <c r="K1004" s="6">
        <f t="shared" si="179"/>
        <v>16.7</v>
      </c>
      <c r="L1004" s="6">
        <f t="shared" si="180"/>
        <v>472.54836227566284</v>
      </c>
      <c r="M1004" s="6">
        <f t="shared" si="181"/>
        <v>74.812800163355391</v>
      </c>
    </row>
    <row r="1005" spans="3:13" x14ac:dyDescent="0.25">
      <c r="C1005" s="6">
        <f t="shared" si="186"/>
        <v>1003</v>
      </c>
      <c r="D1005" s="6">
        <f t="shared" si="176"/>
        <v>-8.3241975151813474E-2</v>
      </c>
      <c r="E1005" s="6">
        <f t="shared" si="177"/>
        <v>3.5011304795006248</v>
      </c>
      <c r="F1005" s="6">
        <f t="shared" si="178"/>
        <v>131.22194621954881</v>
      </c>
      <c r="G1005" s="6">
        <f t="shared" si="182"/>
        <v>131.18019199031008</v>
      </c>
      <c r="H1005" s="6">
        <f t="shared" si="183"/>
        <v>4.1754229238733842E-2</v>
      </c>
      <c r="I1005" s="6">
        <f t="shared" si="184"/>
        <v>74943.980355345702</v>
      </c>
      <c r="J1005" s="6">
        <f t="shared" si="185"/>
        <v>4.1754229238733842E-2</v>
      </c>
      <c r="K1005" s="6">
        <f t="shared" si="179"/>
        <v>16.716666666666665</v>
      </c>
      <c r="L1005" s="6">
        <f t="shared" si="180"/>
        <v>472.24869116511627</v>
      </c>
      <c r="M1005" s="6">
        <f t="shared" si="181"/>
        <v>74.943980355345701</v>
      </c>
    </row>
    <row r="1006" spans="3:13" x14ac:dyDescent="0.25">
      <c r="C1006" s="6">
        <f t="shared" si="186"/>
        <v>1004</v>
      </c>
      <c r="D1006" s="6">
        <f t="shared" si="176"/>
        <v>-8.4014513560410842E-2</v>
      </c>
      <c r="E1006" s="6">
        <f t="shared" si="177"/>
        <v>3.5046211380046137</v>
      </c>
      <c r="F1006" s="6">
        <f t="shared" si="178"/>
        <v>131.13831789027719</v>
      </c>
      <c r="G1006" s="6">
        <f t="shared" si="182"/>
        <v>131.09617747674966</v>
      </c>
      <c r="H1006" s="6">
        <f t="shared" si="183"/>
        <v>4.2140413527533838E-2</v>
      </c>
      <c r="I1006" s="6">
        <f t="shared" si="184"/>
        <v>75075.076532822452</v>
      </c>
      <c r="J1006" s="6">
        <f t="shared" si="185"/>
        <v>4.2140413527533838E-2</v>
      </c>
      <c r="K1006" s="6">
        <f t="shared" si="179"/>
        <v>16.733333333333334</v>
      </c>
      <c r="L1006" s="6">
        <f t="shared" si="180"/>
        <v>471.9462389162988</v>
      </c>
      <c r="M1006" s="6">
        <f t="shared" si="181"/>
        <v>75.07507653282245</v>
      </c>
    </row>
    <row r="1007" spans="3:13" x14ac:dyDescent="0.25">
      <c r="C1007" s="6">
        <f t="shared" si="186"/>
        <v>1005</v>
      </c>
      <c r="D1007" s="6">
        <f t="shared" si="176"/>
        <v>-8.4786028278673736E-2</v>
      </c>
      <c r="E1007" s="6">
        <f t="shared" si="177"/>
        <v>3.5081117965086022</v>
      </c>
      <c r="F1007" s="6">
        <f t="shared" si="178"/>
        <v>131.05391753365825</v>
      </c>
      <c r="G1007" s="6">
        <f t="shared" si="182"/>
        <v>131.01139144847099</v>
      </c>
      <c r="H1007" s="6">
        <f t="shared" si="183"/>
        <v>4.2526085187262197E-2</v>
      </c>
      <c r="I1007" s="6">
        <f t="shared" si="184"/>
        <v>75206.08792427092</v>
      </c>
      <c r="J1007" s="6">
        <f t="shared" si="185"/>
        <v>4.2526085187262197E-2</v>
      </c>
      <c r="K1007" s="6">
        <f t="shared" si="179"/>
        <v>16.75</v>
      </c>
      <c r="L1007" s="6">
        <f t="shared" si="180"/>
        <v>471.64100921449557</v>
      </c>
      <c r="M1007" s="6">
        <f t="shared" si="181"/>
        <v>75.206087924270918</v>
      </c>
    </row>
    <row r="1008" spans="3:13" x14ac:dyDescent="0.25">
      <c r="C1008" s="6">
        <f t="shared" si="186"/>
        <v>1006</v>
      </c>
      <c r="D1008" s="6">
        <f t="shared" si="176"/>
        <v>-8.5556509905938993E-2</v>
      </c>
      <c r="E1008" s="6">
        <f t="shared" si="177"/>
        <v>3.5116024550125911</v>
      </c>
      <c r="F1008" s="6">
        <f t="shared" si="178"/>
        <v>130.96874617808365</v>
      </c>
      <c r="G1008" s="6">
        <f t="shared" si="182"/>
        <v>130.92583493856506</v>
      </c>
      <c r="H1008" s="6">
        <f t="shared" si="183"/>
        <v>4.2911239518588218E-2</v>
      </c>
      <c r="I1008" s="6">
        <f t="shared" si="184"/>
        <v>75337.013759209483</v>
      </c>
      <c r="J1008" s="6">
        <f t="shared" si="185"/>
        <v>4.2911239518588218E-2</v>
      </c>
      <c r="K1008" s="6">
        <f t="shared" si="179"/>
        <v>16.766666666666666</v>
      </c>
      <c r="L1008" s="6">
        <f t="shared" si="180"/>
        <v>471.33300577883421</v>
      </c>
      <c r="M1008" s="6">
        <f t="shared" si="181"/>
        <v>75.337013759209484</v>
      </c>
    </row>
    <row r="1009" spans="3:13" x14ac:dyDescent="0.25">
      <c r="C1009" s="6">
        <f t="shared" si="186"/>
        <v>1007</v>
      </c>
      <c r="D1009" s="6">
        <f t="shared" si="176"/>
        <v>-8.6325949054130949E-2</v>
      </c>
      <c r="E1009" s="6">
        <f t="shared" si="177"/>
        <v>3.5150931135165795</v>
      </c>
      <c r="F1009" s="6">
        <f t="shared" si="178"/>
        <v>130.88280486133954</v>
      </c>
      <c r="G1009" s="6">
        <f t="shared" si="182"/>
        <v>130.83950898951093</v>
      </c>
      <c r="H1009" s="6">
        <f t="shared" si="183"/>
        <v>4.3295871828604504E-2</v>
      </c>
      <c r="I1009" s="6">
        <f t="shared" si="184"/>
        <v>75467.853268198989</v>
      </c>
      <c r="J1009" s="6">
        <f t="shared" si="185"/>
        <v>4.3295871828604504E-2</v>
      </c>
      <c r="K1009" s="6">
        <f t="shared" si="179"/>
        <v>16.783333333333335</v>
      </c>
      <c r="L1009" s="6">
        <f t="shared" si="180"/>
        <v>471.02223236223932</v>
      </c>
      <c r="M1009" s="6">
        <f t="shared" si="181"/>
        <v>75.467853268198994</v>
      </c>
    </row>
    <row r="1010" spans="3:13" x14ac:dyDescent="0.25">
      <c r="C1010" s="6">
        <f t="shared" si="186"/>
        <v>1008</v>
      </c>
      <c r="D1010" s="6">
        <f t="shared" si="176"/>
        <v>-8.7094336347876583E-2</v>
      </c>
      <c r="E1010" s="6">
        <f t="shared" si="177"/>
        <v>3.5185837720205684</v>
      </c>
      <c r="F1010" s="6">
        <f t="shared" si="178"/>
        <v>130.79609463059367</v>
      </c>
      <c r="G1010" s="6">
        <f t="shared" si="182"/>
        <v>130.75241465316304</v>
      </c>
      <c r="H1010" s="6">
        <f t="shared" si="183"/>
        <v>4.3679977430628014E-2</v>
      </c>
      <c r="I1010" s="6">
        <f t="shared" si="184"/>
        <v>75598.605682852154</v>
      </c>
      <c r="J1010" s="6">
        <f t="shared" si="185"/>
        <v>4.3679977430628014E-2</v>
      </c>
      <c r="K1010" s="6">
        <f t="shared" si="179"/>
        <v>16.8</v>
      </c>
      <c r="L1010" s="6">
        <f t="shared" si="180"/>
        <v>470.70869275138693</v>
      </c>
      <c r="M1010" s="6">
        <f t="shared" si="181"/>
        <v>75.598605682852153</v>
      </c>
    </row>
    <row r="1011" spans="3:13" x14ac:dyDescent="0.25">
      <c r="C1011" s="6">
        <f t="shared" si="186"/>
        <v>1009</v>
      </c>
      <c r="D1011" s="6">
        <f t="shared" si="176"/>
        <v>-8.7861662424619014E-2</v>
      </c>
      <c r="E1011" s="6">
        <f t="shared" si="177"/>
        <v>3.5220744305245568</v>
      </c>
      <c r="F1011" s="6">
        <f t="shared" si="178"/>
        <v>130.70861654238291</v>
      </c>
      <c r="G1011" s="6">
        <f t="shared" si="182"/>
        <v>130.66455299073843</v>
      </c>
      <c r="H1011" s="6">
        <f t="shared" si="183"/>
        <v>4.4063551644484278E-2</v>
      </c>
      <c r="I1011" s="6">
        <f t="shared" si="184"/>
        <v>75729.270235842894</v>
      </c>
      <c r="J1011" s="6">
        <f t="shared" si="185"/>
        <v>4.4063551644484278E-2</v>
      </c>
      <c r="K1011" s="6">
        <f t="shared" si="179"/>
        <v>16.816666666666666</v>
      </c>
      <c r="L1011" s="6">
        <f t="shared" si="180"/>
        <v>470.39239076665837</v>
      </c>
      <c r="M1011" s="6">
        <f t="shared" si="181"/>
        <v>75.72927023584289</v>
      </c>
    </row>
    <row r="1012" spans="3:13" x14ac:dyDescent="0.25">
      <c r="C1012" s="6">
        <f t="shared" si="186"/>
        <v>1010</v>
      </c>
      <c r="D1012" s="6">
        <f t="shared" si="176"/>
        <v>-8.8627917934732348E-2</v>
      </c>
      <c r="E1012" s="6">
        <f t="shared" si="177"/>
        <v>3.5255650890285457</v>
      </c>
      <c r="F1012" s="6">
        <f t="shared" si="178"/>
        <v>130.62037166260012</v>
      </c>
      <c r="G1012" s="6">
        <f t="shared" si="182"/>
        <v>130.5759250728037</v>
      </c>
      <c r="H1012" s="6">
        <f t="shared" si="183"/>
        <v>4.4446589796422131E-2</v>
      </c>
      <c r="I1012" s="6">
        <f t="shared" si="184"/>
        <v>75859.846160915695</v>
      </c>
      <c r="J1012" s="6">
        <f t="shared" si="185"/>
        <v>4.4446589796422131E-2</v>
      </c>
      <c r="K1012" s="6">
        <f t="shared" si="179"/>
        <v>16.833333333333332</v>
      </c>
      <c r="L1012" s="6">
        <f t="shared" si="180"/>
        <v>470.07333026209335</v>
      </c>
      <c r="M1012" s="6">
        <f t="shared" si="181"/>
        <v>75.859846160915694</v>
      </c>
    </row>
    <row r="1013" spans="3:13" x14ac:dyDescent="0.25">
      <c r="C1013" s="6">
        <f t="shared" si="186"/>
        <v>1011</v>
      </c>
      <c r="D1013" s="6">
        <f t="shared" si="176"/>
        <v>-8.9393093541634813E-2</v>
      </c>
      <c r="E1013" s="6">
        <f t="shared" si="177"/>
        <v>3.5290557475325341</v>
      </c>
      <c r="F1013" s="6">
        <f t="shared" si="178"/>
        <v>130.53136106648134</v>
      </c>
      <c r="G1013" s="6">
        <f t="shared" si="182"/>
        <v>130.48653197926205</v>
      </c>
      <c r="H1013" s="6">
        <f t="shared" si="183"/>
        <v>4.4829087219284247E-2</v>
      </c>
      <c r="I1013" s="6">
        <f t="shared" si="184"/>
        <v>75990.332692894954</v>
      </c>
      <c r="J1013" s="6">
        <f t="shared" si="185"/>
        <v>4.4829087219284247E-2</v>
      </c>
      <c r="K1013" s="6">
        <f t="shared" si="179"/>
        <v>16.850000000000001</v>
      </c>
      <c r="L1013" s="6">
        <f t="shared" si="180"/>
        <v>469.75151512534342</v>
      </c>
      <c r="M1013" s="6">
        <f t="shared" si="181"/>
        <v>75.990332692894953</v>
      </c>
    </row>
    <row r="1014" spans="3:13" x14ac:dyDescent="0.25">
      <c r="C1014" s="6">
        <f t="shared" si="186"/>
        <v>1012</v>
      </c>
      <c r="D1014" s="6">
        <f t="shared" si="176"/>
        <v>-9.0157179921903322E-2</v>
      </c>
      <c r="E1014" s="6">
        <f t="shared" si="177"/>
        <v>3.532546406036523</v>
      </c>
      <c r="F1014" s="6">
        <f t="shared" si="178"/>
        <v>130.44158583859257</v>
      </c>
      <c r="G1014" s="6">
        <f t="shared" si="182"/>
        <v>130.39637479934015</v>
      </c>
      <c r="H1014" s="6">
        <f t="shared" si="183"/>
        <v>4.521103925242187E-2</v>
      </c>
      <c r="I1014" s="6">
        <f t="shared" si="184"/>
        <v>76120.729067694294</v>
      </c>
      <c r="J1014" s="6">
        <f t="shared" si="185"/>
        <v>4.521103925242187E-2</v>
      </c>
      <c r="K1014" s="6">
        <f t="shared" si="179"/>
        <v>16.866666666666667</v>
      </c>
      <c r="L1014" s="6">
        <f t="shared" si="180"/>
        <v>469.42694927762454</v>
      </c>
      <c r="M1014" s="6">
        <f t="shared" si="181"/>
        <v>76.120729067694299</v>
      </c>
    </row>
    <row r="1015" spans="3:13" x14ac:dyDescent="0.25">
      <c r="C1015" s="6">
        <f t="shared" si="186"/>
        <v>1013</v>
      </c>
      <c r="D1015" s="6">
        <f t="shared" si="176"/>
        <v>-9.0920167765386237E-2</v>
      </c>
      <c r="E1015" s="6">
        <f t="shared" si="177"/>
        <v>3.5360370645405115</v>
      </c>
      <c r="F1015" s="6">
        <f t="shared" si="178"/>
        <v>130.35104707281661</v>
      </c>
      <c r="G1015" s="6">
        <f t="shared" si="182"/>
        <v>130.30545463157478</v>
      </c>
      <c r="H1015" s="6">
        <f t="shared" si="183"/>
        <v>4.5592441241836923E-2</v>
      </c>
      <c r="I1015" s="6">
        <f t="shared" si="184"/>
        <v>76251.034522325863</v>
      </c>
      <c r="J1015" s="6">
        <f t="shared" si="185"/>
        <v>4.5592441241836923E-2</v>
      </c>
      <c r="K1015" s="6">
        <f t="shared" si="179"/>
        <v>16.883333333333333</v>
      </c>
      <c r="L1015" s="6">
        <f t="shared" si="180"/>
        <v>469.09963667366924</v>
      </c>
      <c r="M1015" s="6">
        <f t="shared" si="181"/>
        <v>76.251034522325867</v>
      </c>
    </row>
    <row r="1016" spans="3:13" x14ac:dyDescent="0.25">
      <c r="C1016" s="6">
        <f t="shared" si="186"/>
        <v>1014</v>
      </c>
      <c r="D1016" s="6">
        <f t="shared" si="176"/>
        <v>-9.1682047775317702E-2</v>
      </c>
      <c r="E1016" s="6">
        <f t="shared" si="177"/>
        <v>3.5395277230445004</v>
      </c>
      <c r="F1016" s="6">
        <f t="shared" si="178"/>
        <v>130.25974587233978</v>
      </c>
      <c r="G1016" s="6">
        <f t="shared" si="182"/>
        <v>130.21377258379945</v>
      </c>
      <c r="H1016" s="6">
        <f t="shared" si="183"/>
        <v>4.597328854032412E-2</v>
      </c>
      <c r="I1016" s="6">
        <f t="shared" si="184"/>
        <v>76381.248294909659</v>
      </c>
      <c r="J1016" s="6">
        <f t="shared" si="185"/>
        <v>4.597328854032412E-2</v>
      </c>
      <c r="K1016" s="6">
        <f t="shared" si="179"/>
        <v>16.899999999999999</v>
      </c>
      <c r="L1016" s="6">
        <f t="shared" si="180"/>
        <v>468.76958130167804</v>
      </c>
      <c r="M1016" s="6">
        <f t="shared" si="181"/>
        <v>76.381248294909653</v>
      </c>
    </row>
    <row r="1017" spans="3:13" x14ac:dyDescent="0.25">
      <c r="C1017" s="6">
        <f t="shared" si="186"/>
        <v>1015</v>
      </c>
      <c r="D1017" s="6">
        <f t="shared" si="176"/>
        <v>-9.244281066843002E-2</v>
      </c>
      <c r="E1017" s="6">
        <f t="shared" si="177"/>
        <v>3.5430183815484888</v>
      </c>
      <c r="F1017" s="6">
        <f t="shared" si="178"/>
        <v>130.16768334963839</v>
      </c>
      <c r="G1017" s="6">
        <f t="shared" si="182"/>
        <v>130.12132977313104</v>
      </c>
      <c r="H1017" s="6">
        <f t="shared" si="183"/>
        <v>4.6353576507357275E-2</v>
      </c>
      <c r="I1017" s="6">
        <f t="shared" si="184"/>
        <v>76511.369624682789</v>
      </c>
      <c r="J1017" s="6">
        <f t="shared" si="185"/>
        <v>4.6353576507357275E-2</v>
      </c>
      <c r="K1017" s="6">
        <f t="shared" si="179"/>
        <v>16.916666666666668</v>
      </c>
      <c r="L1017" s="6">
        <f t="shared" si="180"/>
        <v>468.43678718327175</v>
      </c>
      <c r="M1017" s="6">
        <f t="shared" si="181"/>
        <v>76.511369624682786</v>
      </c>
    </row>
    <row r="1018" spans="3:13" x14ac:dyDescent="0.25">
      <c r="C1018" s="6">
        <f t="shared" si="186"/>
        <v>1016</v>
      </c>
      <c r="D1018" s="6">
        <f t="shared" si="176"/>
        <v>-9.3202447175067593E-2</v>
      </c>
      <c r="E1018" s="6">
        <f t="shared" si="177"/>
        <v>3.5465090400524777</v>
      </c>
      <c r="F1018" s="6">
        <f t="shared" si="178"/>
        <v>130.07486062646524</v>
      </c>
      <c r="G1018" s="6">
        <f t="shared" si="182"/>
        <v>130.02812732595598</v>
      </c>
      <c r="H1018" s="6">
        <f t="shared" si="183"/>
        <v>4.6733300509259834E-2</v>
      </c>
      <c r="I1018" s="6">
        <f t="shared" si="184"/>
        <v>76641.39775200875</v>
      </c>
      <c r="J1018" s="6">
        <f t="shared" si="185"/>
        <v>4.6733300509259834E-2</v>
      </c>
      <c r="K1018" s="6">
        <f t="shared" si="179"/>
        <v>16.933333333333334</v>
      </c>
      <c r="L1018" s="6">
        <f t="shared" si="180"/>
        <v>468.10125837344151</v>
      </c>
      <c r="M1018" s="6">
        <f t="shared" si="181"/>
        <v>76.641397752008757</v>
      </c>
    </row>
    <row r="1019" spans="3:13" x14ac:dyDescent="0.25">
      <c r="C1019" s="6">
        <f t="shared" si="186"/>
        <v>1017</v>
      </c>
      <c r="D1019" s="6">
        <f t="shared" si="176"/>
        <v>-9.3960948039299164E-2</v>
      </c>
      <c r="E1019" s="6">
        <f t="shared" si="177"/>
        <v>3.5499996985564661</v>
      </c>
      <c r="F1019" s="6">
        <f t="shared" si="178"/>
        <v>129.98127883383589</v>
      </c>
      <c r="G1019" s="6">
        <f t="shared" si="182"/>
        <v>129.93416637791668</v>
      </c>
      <c r="H1019" s="6">
        <f t="shared" si="183"/>
        <v>4.7112455919204876E-2</v>
      </c>
      <c r="I1019" s="6">
        <f t="shared" si="184"/>
        <v>76771.33191838667</v>
      </c>
      <c r="J1019" s="6">
        <f t="shared" si="185"/>
        <v>4.7112455919204876E-2</v>
      </c>
      <c r="K1019" s="6">
        <f t="shared" si="179"/>
        <v>16.95</v>
      </c>
      <c r="L1019" s="6">
        <f t="shared" si="180"/>
        <v>467.76299896050006</v>
      </c>
      <c r="M1019" s="6">
        <f t="shared" si="181"/>
        <v>76.771331918386664</v>
      </c>
    </row>
    <row r="1020" spans="3:13" x14ac:dyDescent="0.25">
      <c r="C1020" s="6">
        <f t="shared" si="186"/>
        <v>1018</v>
      </c>
      <c r="D1020" s="6">
        <f t="shared" si="176"/>
        <v>-9.4718304019031224E-2</v>
      </c>
      <c r="E1020" s="6">
        <f t="shared" si="177"/>
        <v>3.553490357060455</v>
      </c>
      <c r="F1020" s="6">
        <f t="shared" si="178"/>
        <v>129.88693911201494</v>
      </c>
      <c r="G1020" s="6">
        <f t="shared" si="182"/>
        <v>129.83944807389764</v>
      </c>
      <c r="H1020" s="6">
        <f t="shared" si="183"/>
        <v>4.7491038117300377E-2</v>
      </c>
      <c r="I1020" s="6">
        <f t="shared" si="184"/>
        <v>76901.171366460563</v>
      </c>
      <c r="J1020" s="6">
        <f t="shared" si="185"/>
        <v>4.7491038117300377E-2</v>
      </c>
      <c r="K1020" s="6">
        <f t="shared" si="179"/>
        <v>16.966666666666665</v>
      </c>
      <c r="L1020" s="6">
        <f t="shared" si="180"/>
        <v>467.42201306603152</v>
      </c>
      <c r="M1020" s="6">
        <f t="shared" si="181"/>
        <v>76.901171366460559</v>
      </c>
    </row>
    <row r="1021" spans="3:13" x14ac:dyDescent="0.25">
      <c r="C1021" s="6">
        <f t="shared" si="186"/>
        <v>1019</v>
      </c>
      <c r="D1021" s="6">
        <f t="shared" si="176"/>
        <v>-9.5474505886119998E-2</v>
      </c>
      <c r="E1021" s="6">
        <f t="shared" si="177"/>
        <v>3.5569810155644435</v>
      </c>
      <c r="F1021" s="6">
        <f t="shared" si="178"/>
        <v>129.79184261050219</v>
      </c>
      <c r="G1021" s="6">
        <f t="shared" si="182"/>
        <v>129.74397356801151</v>
      </c>
      <c r="H1021" s="6">
        <f t="shared" si="183"/>
        <v>4.7869042490674474E-2</v>
      </c>
      <c r="I1021" s="6">
        <f t="shared" si="184"/>
        <v>77030.915340028572</v>
      </c>
      <c r="J1021" s="6">
        <f t="shared" si="185"/>
        <v>4.7869042490674474E-2</v>
      </c>
      <c r="K1021" s="6">
        <f t="shared" si="179"/>
        <v>16.983333333333334</v>
      </c>
      <c r="L1021" s="6">
        <f t="shared" si="180"/>
        <v>467.0783048448414</v>
      </c>
      <c r="M1021" s="6">
        <f t="shared" si="181"/>
        <v>77.030915340028571</v>
      </c>
    </row>
    <row r="1022" spans="3:13" x14ac:dyDescent="0.25">
      <c r="C1022" s="6">
        <f t="shared" si="186"/>
        <v>1020</v>
      </c>
      <c r="D1022" s="6">
        <f t="shared" si="176"/>
        <v>-9.6229544426484556E-2</v>
      </c>
      <c r="E1022" s="6">
        <f t="shared" si="177"/>
        <v>3.5604716740684323</v>
      </c>
      <c r="F1022" s="6">
        <f t="shared" si="178"/>
        <v>129.69599048801842</v>
      </c>
      <c r="G1022" s="6">
        <f t="shared" si="182"/>
        <v>129.64774402358503</v>
      </c>
      <c r="H1022" s="6">
        <f t="shared" si="183"/>
        <v>4.8246464433390202E-2</v>
      </c>
      <c r="I1022" s="6">
        <f t="shared" si="184"/>
        <v>77160.563084052163</v>
      </c>
      <c r="J1022" s="6">
        <f t="shared" si="185"/>
        <v>4.8246464433390202E-2</v>
      </c>
      <c r="K1022" s="6">
        <f t="shared" si="179"/>
        <v>17</v>
      </c>
      <c r="L1022" s="6">
        <f t="shared" si="180"/>
        <v>466.73187848490613</v>
      </c>
      <c r="M1022" s="6">
        <f t="shared" si="181"/>
        <v>77.160563084052157</v>
      </c>
    </row>
    <row r="1023" spans="3:13" x14ac:dyDescent="0.25">
      <c r="C1023" s="6">
        <f t="shared" si="186"/>
        <v>1021</v>
      </c>
      <c r="D1023" s="6">
        <f t="shared" si="176"/>
        <v>-9.6983410440218382E-2</v>
      </c>
      <c r="E1023" s="6">
        <f t="shared" si="177"/>
        <v>3.5639623325724208</v>
      </c>
      <c r="F1023" s="6">
        <f t="shared" si="178"/>
        <v>129.59938391249159</v>
      </c>
      <c r="G1023" s="6">
        <f t="shared" si="182"/>
        <v>129.5507606131448</v>
      </c>
      <c r="H1023" s="6">
        <f t="shared" si="183"/>
        <v>4.8623299346786553E-2</v>
      </c>
      <c r="I1023" s="6">
        <f t="shared" si="184"/>
        <v>77290.113844665306</v>
      </c>
      <c r="J1023" s="6">
        <f t="shared" si="185"/>
        <v>4.8623299346786553E-2</v>
      </c>
      <c r="K1023" s="6">
        <f t="shared" si="179"/>
        <v>17.016666666666666</v>
      </c>
      <c r="L1023" s="6">
        <f t="shared" si="180"/>
        <v>466.38273820732127</v>
      </c>
      <c r="M1023" s="6">
        <f t="shared" si="181"/>
        <v>77.290113844665299</v>
      </c>
    </row>
    <row r="1024" spans="3:13" x14ac:dyDescent="0.25">
      <c r="C1024" s="6">
        <f t="shared" si="186"/>
        <v>1022</v>
      </c>
      <c r="D1024" s="6">
        <f t="shared" si="176"/>
        <v>-9.7736094741702181E-2</v>
      </c>
      <c r="E1024" s="6">
        <f t="shared" si="177"/>
        <v>3.5674529910764097</v>
      </c>
      <c r="F1024" s="6">
        <f t="shared" si="178"/>
        <v>129.50202406104225</v>
      </c>
      <c r="G1024" s="6">
        <f t="shared" si="182"/>
        <v>129.45302451840311</v>
      </c>
      <c r="H1024" s="6">
        <f t="shared" si="183"/>
        <v>4.8999542639137417E-2</v>
      </c>
      <c r="I1024" s="6">
        <f t="shared" si="184"/>
        <v>77419.566869183705</v>
      </c>
      <c r="J1024" s="6">
        <f t="shared" si="185"/>
        <v>4.8999542639137417E-2</v>
      </c>
      <c r="K1024" s="6">
        <f t="shared" si="179"/>
        <v>17.033333333333335</v>
      </c>
      <c r="L1024" s="6">
        <f t="shared" si="180"/>
        <v>466.03088826625117</v>
      </c>
      <c r="M1024" s="6">
        <f t="shared" si="181"/>
        <v>77.419566869183711</v>
      </c>
    </row>
    <row r="1025" spans="3:13" x14ac:dyDescent="0.25">
      <c r="C1025" s="6">
        <f t="shared" si="186"/>
        <v>1023</v>
      </c>
      <c r="D1025" s="6">
        <f t="shared" si="176"/>
        <v>-9.8487588159715103E-2</v>
      </c>
      <c r="E1025" s="6">
        <f t="shared" si="177"/>
        <v>3.5709436495803981</v>
      </c>
      <c r="F1025" s="6">
        <f t="shared" si="178"/>
        <v>129.4039121199695</v>
      </c>
      <c r="G1025" s="6">
        <f t="shared" si="182"/>
        <v>129.3545369302434</v>
      </c>
      <c r="H1025" s="6">
        <f t="shared" si="183"/>
        <v>4.9375189726106328E-2</v>
      </c>
      <c r="I1025" s="6">
        <f t="shared" si="184"/>
        <v>77548.92140611395</v>
      </c>
      <c r="J1025" s="6">
        <f t="shared" si="185"/>
        <v>4.9375189726106328E-2</v>
      </c>
      <c r="K1025" s="6">
        <f t="shared" si="179"/>
        <v>17.05</v>
      </c>
      <c r="L1025" s="6">
        <f t="shared" si="180"/>
        <v>465.67633294887628</v>
      </c>
      <c r="M1025" s="6">
        <f t="shared" si="181"/>
        <v>77.548921406113948</v>
      </c>
    </row>
    <row r="1026" spans="3:13" x14ac:dyDescent="0.25">
      <c r="C1026" s="6">
        <f t="shared" si="186"/>
        <v>1024</v>
      </c>
      <c r="D1026" s="6">
        <f t="shared" ref="D1026:D1089" si="187">SIN(C1026/$B$2)*$B$3</f>
        <v>-9.9237881537547173E-2</v>
      </c>
      <c r="E1026" s="6">
        <f t="shared" ref="E1026:E1089" si="188">C1026/$B$2</f>
        <v>3.574434308084387</v>
      </c>
      <c r="F1026" s="6">
        <f t="shared" ref="F1026:F1089" si="189">(-COS(C1026/$B$2)+1)*$B$3*$B$2</f>
        <v>129.30504928473638</v>
      </c>
      <c r="G1026" s="6">
        <f t="shared" si="182"/>
        <v>129.25529904870587</v>
      </c>
      <c r="H1026" s="6">
        <f t="shared" si="183"/>
        <v>4.975023603051909E-2</v>
      </c>
      <c r="I1026" s="6">
        <f t="shared" si="184"/>
        <v>77678.176705162652</v>
      </c>
      <c r="J1026" s="6">
        <f t="shared" si="185"/>
        <v>4.975023603051909E-2</v>
      </c>
      <c r="K1026" s="6">
        <f t="shared" ref="K1026:K1089" si="190">C1026/60</f>
        <v>17.066666666666666</v>
      </c>
      <c r="L1026" s="6">
        <f t="shared" ref="L1026:L1089" si="191">G1026*3600/1000</f>
        <v>465.31907657534111</v>
      </c>
      <c r="M1026" s="6">
        <f t="shared" ref="M1026:M1089" si="192">I1026/1000</f>
        <v>77.678176705162656</v>
      </c>
    </row>
    <row r="1027" spans="3:13" x14ac:dyDescent="0.25">
      <c r="C1027" s="6">
        <f t="shared" si="186"/>
        <v>1025</v>
      </c>
      <c r="D1027" s="6">
        <f t="shared" si="187"/>
        <v>-9.9986965733110181E-2</v>
      </c>
      <c r="E1027" s="6">
        <f t="shared" si="188"/>
        <v>3.5779249665883754</v>
      </c>
      <c r="F1027" s="6">
        <f t="shared" si="189"/>
        <v>129.20543675995535</v>
      </c>
      <c r="G1027" s="6">
        <f t="shared" ref="G1027:G1090" si="193">(G1026+(D1027*(C1027-C1026)))</f>
        <v>129.15531208297276</v>
      </c>
      <c r="H1027" s="6">
        <f t="shared" ref="H1027:H1090" si="194">F1027-G1027</f>
        <v>5.0124676982591154E-2</v>
      </c>
      <c r="I1027" s="6">
        <f t="shared" ref="I1027:I1090" si="195">(G1027*(C1027-C1026))+I1026</f>
        <v>77807.33201724563</v>
      </c>
      <c r="J1027" s="6">
        <f t="shared" ref="J1027:J1090" si="196">F1027-G1027</f>
        <v>5.0124676982591154E-2</v>
      </c>
      <c r="K1027" s="6">
        <f t="shared" si="190"/>
        <v>17.083333333333332</v>
      </c>
      <c r="L1027" s="6">
        <f t="shared" si="191"/>
        <v>464.9591234987019</v>
      </c>
      <c r="M1027" s="6">
        <f t="shared" si="192"/>
        <v>77.807332017245628</v>
      </c>
    </row>
    <row r="1028" spans="3:13" x14ac:dyDescent="0.25">
      <c r="C1028" s="6">
        <f t="shared" ref="C1028:C1091" si="197">C1027+1</f>
        <v>1026</v>
      </c>
      <c r="D1028" s="6">
        <f t="shared" si="187"/>
        <v>-0.10073483161904978</v>
      </c>
      <c r="E1028" s="6">
        <f t="shared" si="188"/>
        <v>3.5814156250923643</v>
      </c>
      <c r="F1028" s="6">
        <f t="shared" si="189"/>
        <v>129.10507575937353</v>
      </c>
      <c r="G1028" s="6">
        <f t="shared" si="193"/>
        <v>129.05457725135372</v>
      </c>
      <c r="H1028" s="6">
        <f t="shared" si="194"/>
        <v>5.0498508019813926E-2</v>
      </c>
      <c r="I1028" s="6">
        <f t="shared" si="195"/>
        <v>77936.386594496988</v>
      </c>
      <c r="J1028" s="6">
        <f t="shared" si="196"/>
        <v>5.0498508019813926E-2</v>
      </c>
      <c r="K1028" s="6">
        <f t="shared" si="190"/>
        <v>17.100000000000001</v>
      </c>
      <c r="L1028" s="6">
        <f t="shared" si="191"/>
        <v>464.59647810487337</v>
      </c>
      <c r="M1028" s="6">
        <f t="shared" si="192"/>
        <v>77.936386594496994</v>
      </c>
    </row>
    <row r="1029" spans="3:13" x14ac:dyDescent="0.25">
      <c r="C1029" s="6">
        <f t="shared" si="197"/>
        <v>1027</v>
      </c>
      <c r="D1029" s="6">
        <f t="shared" si="187"/>
        <v>-0.10148147008285598</v>
      </c>
      <c r="E1029" s="6">
        <f t="shared" si="188"/>
        <v>3.5849062835963528</v>
      </c>
      <c r="F1029" s="6">
        <f t="shared" si="189"/>
        <v>129.00396750585813</v>
      </c>
      <c r="G1029" s="6">
        <f t="shared" si="193"/>
        <v>128.95309578127086</v>
      </c>
      <c r="H1029" s="6">
        <f t="shared" si="194"/>
        <v>5.0871724587267408E-2</v>
      </c>
      <c r="I1029" s="6">
        <f t="shared" si="195"/>
        <v>78065.339690278255</v>
      </c>
      <c r="J1029" s="6">
        <f t="shared" si="196"/>
        <v>5.0871724587267408E-2</v>
      </c>
      <c r="K1029" s="6">
        <f t="shared" si="190"/>
        <v>17.116666666666667</v>
      </c>
      <c r="L1029" s="6">
        <f t="shared" si="191"/>
        <v>464.23114481257505</v>
      </c>
      <c r="M1029" s="6">
        <f t="shared" si="192"/>
        <v>78.06533969027825</v>
      </c>
    </row>
    <row r="1030" spans="3:13" x14ac:dyDescent="0.25">
      <c r="C1030" s="6">
        <f t="shared" si="197"/>
        <v>1028</v>
      </c>
      <c r="D1030" s="6">
        <f t="shared" si="187"/>
        <v>-0.10222687202697493</v>
      </c>
      <c r="E1030" s="6">
        <f t="shared" si="188"/>
        <v>3.5883969421003417</v>
      </c>
      <c r="F1030" s="6">
        <f t="shared" si="189"/>
        <v>128.90211323138124</v>
      </c>
      <c r="G1030" s="6">
        <f t="shared" si="193"/>
        <v>128.8508689092439</v>
      </c>
      <c r="H1030" s="6">
        <f t="shared" si="194"/>
        <v>5.1244322137335985E-2</v>
      </c>
      <c r="I1030" s="6">
        <f t="shared" si="195"/>
        <v>78194.190559187497</v>
      </c>
      <c r="J1030" s="6">
        <f t="shared" si="196"/>
        <v>5.1244322137335985E-2</v>
      </c>
      <c r="K1030" s="6">
        <f t="shared" si="190"/>
        <v>17.133333333333333</v>
      </c>
      <c r="L1030" s="6">
        <f t="shared" si="191"/>
        <v>463.86312807327806</v>
      </c>
      <c r="M1030" s="6">
        <f t="shared" si="192"/>
        <v>78.19419055918749</v>
      </c>
    </row>
    <row r="1031" spans="3:13" x14ac:dyDescent="0.25">
      <c r="C1031" s="6">
        <f t="shared" si="197"/>
        <v>1029</v>
      </c>
      <c r="D1031" s="6">
        <f t="shared" si="187"/>
        <v>-0.10297102836891896</v>
      </c>
      <c r="E1031" s="6">
        <f t="shared" si="188"/>
        <v>3.5918876006043301</v>
      </c>
      <c r="F1031" s="6">
        <f t="shared" si="189"/>
        <v>128.79951417700505</v>
      </c>
      <c r="G1031" s="6">
        <f t="shared" si="193"/>
        <v>128.74789788087497</v>
      </c>
      <c r="H1031" s="6">
        <f t="shared" si="194"/>
        <v>5.1616296130077899E-2</v>
      </c>
      <c r="I1031" s="6">
        <f t="shared" si="195"/>
        <v>78322.938457068376</v>
      </c>
      <c r="J1031" s="6">
        <f t="shared" si="196"/>
        <v>5.1616296130077899E-2</v>
      </c>
      <c r="K1031" s="6">
        <f t="shared" si="190"/>
        <v>17.149999999999999</v>
      </c>
      <c r="L1031" s="6">
        <f t="shared" si="191"/>
        <v>463.4924323711499</v>
      </c>
      <c r="M1031" s="6">
        <f t="shared" si="192"/>
        <v>78.322938457068375</v>
      </c>
    </row>
    <row r="1032" spans="3:13" x14ac:dyDescent="0.25">
      <c r="C1032" s="6">
        <f t="shared" si="197"/>
        <v>1030</v>
      </c>
      <c r="D1032" s="6">
        <f t="shared" si="187"/>
        <v>-0.10371393004137809</v>
      </c>
      <c r="E1032" s="6">
        <f t="shared" si="188"/>
        <v>3.595378259108319</v>
      </c>
      <c r="F1032" s="6">
        <f t="shared" si="189"/>
        <v>128.6961715928667</v>
      </c>
      <c r="G1032" s="6">
        <f t="shared" si="193"/>
        <v>128.64418395083359</v>
      </c>
      <c r="H1032" s="6">
        <f t="shared" si="194"/>
        <v>5.198764203311157E-2</v>
      </c>
      <c r="I1032" s="6">
        <f t="shared" si="195"/>
        <v>78451.582641019209</v>
      </c>
      <c r="J1032" s="6">
        <f t="shared" si="196"/>
        <v>5.198764203311157E-2</v>
      </c>
      <c r="K1032" s="6">
        <f t="shared" si="190"/>
        <v>17.166666666666668</v>
      </c>
      <c r="L1032" s="6">
        <f t="shared" si="191"/>
        <v>463.11906222300092</v>
      </c>
      <c r="M1032" s="6">
        <f t="shared" si="192"/>
        <v>78.451582641019215</v>
      </c>
    </row>
    <row r="1033" spans="3:13" x14ac:dyDescent="0.25">
      <c r="C1033" s="6">
        <f t="shared" si="197"/>
        <v>1031</v>
      </c>
      <c r="D1033" s="6">
        <f t="shared" si="187"/>
        <v>-0.1044555679923297</v>
      </c>
      <c r="E1033" s="6">
        <f t="shared" si="188"/>
        <v>3.5988689176123074</v>
      </c>
      <c r="F1033" s="6">
        <f t="shared" si="189"/>
        <v>128.59208673816295</v>
      </c>
      <c r="G1033" s="6">
        <f t="shared" si="193"/>
        <v>128.53972838284128</v>
      </c>
      <c r="H1033" s="6">
        <f t="shared" si="194"/>
        <v>5.2358355321672434E-2</v>
      </c>
      <c r="I1033" s="6">
        <f t="shared" si="195"/>
        <v>78580.122369402045</v>
      </c>
      <c r="J1033" s="6">
        <f t="shared" si="196"/>
        <v>5.2358355321672434E-2</v>
      </c>
      <c r="K1033" s="6">
        <f t="shared" si="190"/>
        <v>17.183333333333334</v>
      </c>
      <c r="L1033" s="6">
        <f t="shared" si="191"/>
        <v>462.74302217822861</v>
      </c>
      <c r="M1033" s="6">
        <f t="shared" si="192"/>
        <v>78.580122369402048</v>
      </c>
    </row>
    <row r="1034" spans="3:13" x14ac:dyDescent="0.25">
      <c r="C1034" s="6">
        <f t="shared" si="197"/>
        <v>1032</v>
      </c>
      <c r="D1034" s="6">
        <f t="shared" si="187"/>
        <v>-0.10519593318514958</v>
      </c>
      <c r="E1034" s="6">
        <f t="shared" si="188"/>
        <v>3.6023595761162963</v>
      </c>
      <c r="F1034" s="6">
        <f t="shared" si="189"/>
        <v>128.48726088113492</v>
      </c>
      <c r="G1034" s="6">
        <f t="shared" si="193"/>
        <v>128.43453244965613</v>
      </c>
      <c r="H1034" s="6">
        <f t="shared" si="194"/>
        <v>5.2728431478783477E-2</v>
      </c>
      <c r="I1034" s="6">
        <f t="shared" si="195"/>
        <v>78708.556901851698</v>
      </c>
      <c r="J1034" s="6">
        <f t="shared" si="196"/>
        <v>5.2728431478783477E-2</v>
      </c>
      <c r="K1034" s="6">
        <f t="shared" si="190"/>
        <v>17.2</v>
      </c>
      <c r="L1034" s="6">
        <f t="shared" si="191"/>
        <v>462.36431681876206</v>
      </c>
      <c r="M1034" s="6">
        <f t="shared" si="192"/>
        <v>78.708556901851694</v>
      </c>
    </row>
    <row r="1035" spans="3:13" x14ac:dyDescent="0.25">
      <c r="C1035" s="6">
        <f t="shared" si="197"/>
        <v>1033</v>
      </c>
      <c r="D1035" s="6">
        <f t="shared" si="187"/>
        <v>-0.1059350165987213</v>
      </c>
      <c r="E1035" s="6">
        <f t="shared" si="188"/>
        <v>3.6058502346202848</v>
      </c>
      <c r="F1035" s="6">
        <f t="shared" si="189"/>
        <v>128.38169529905261</v>
      </c>
      <c r="G1035" s="6">
        <f t="shared" si="193"/>
        <v>128.32859743305741</v>
      </c>
      <c r="H1035" s="6">
        <f t="shared" si="194"/>
        <v>5.309786599519839E-2</v>
      </c>
      <c r="I1035" s="6">
        <f t="shared" si="195"/>
        <v>78836.885499284748</v>
      </c>
      <c r="J1035" s="6">
        <f t="shared" si="196"/>
        <v>5.309786599519839E-2</v>
      </c>
      <c r="K1035" s="6">
        <f t="shared" si="190"/>
        <v>17.216666666666665</v>
      </c>
      <c r="L1035" s="6">
        <f t="shared" si="191"/>
        <v>461.98295075900666</v>
      </c>
      <c r="M1035" s="6">
        <f t="shared" si="192"/>
        <v>78.836885499284747</v>
      </c>
    </row>
    <row r="1036" spans="3:13" x14ac:dyDescent="0.25">
      <c r="C1036" s="6">
        <f t="shared" si="197"/>
        <v>1034</v>
      </c>
      <c r="D1036" s="6">
        <f t="shared" si="187"/>
        <v>-0.10667280922754693</v>
      </c>
      <c r="E1036" s="6">
        <f t="shared" si="188"/>
        <v>3.6093408931242736</v>
      </c>
      <c r="F1036" s="6">
        <f t="shared" si="189"/>
        <v>128.27539127819927</v>
      </c>
      <c r="G1036" s="6">
        <f t="shared" si="193"/>
        <v>128.22192462382986</v>
      </c>
      <c r="H1036" s="6">
        <f t="shared" si="194"/>
        <v>5.3466654369401567E-2</v>
      </c>
      <c r="I1036" s="6">
        <f t="shared" si="195"/>
        <v>78965.107423908572</v>
      </c>
      <c r="J1036" s="6">
        <f t="shared" si="196"/>
        <v>5.3466654369401567E-2</v>
      </c>
      <c r="K1036" s="6">
        <f t="shared" si="190"/>
        <v>17.233333333333334</v>
      </c>
      <c r="L1036" s="6">
        <f t="shared" si="191"/>
        <v>461.59892864578751</v>
      </c>
      <c r="M1036" s="6">
        <f t="shared" si="192"/>
        <v>78.965107423908577</v>
      </c>
    </row>
    <row r="1037" spans="3:13" x14ac:dyDescent="0.25">
      <c r="C1037" s="6">
        <f t="shared" si="197"/>
        <v>1035</v>
      </c>
      <c r="D1037" s="6">
        <f t="shared" si="187"/>
        <v>-0.10740930208185592</v>
      </c>
      <c r="E1037" s="6">
        <f t="shared" si="188"/>
        <v>3.6128315516282621</v>
      </c>
      <c r="F1037" s="6">
        <f t="shared" si="189"/>
        <v>128.16835011385584</v>
      </c>
      <c r="G1037" s="6">
        <f t="shared" si="193"/>
        <v>128.114515321748</v>
      </c>
      <c r="H1037" s="6">
        <f t="shared" si="194"/>
        <v>5.3834792107835483E-2</v>
      </c>
      <c r="I1037" s="6">
        <f t="shared" si="195"/>
        <v>79093.221939230323</v>
      </c>
      <c r="J1037" s="6">
        <f t="shared" si="196"/>
        <v>5.3834792107835483E-2</v>
      </c>
      <c r="K1037" s="6">
        <f t="shared" si="190"/>
        <v>17.25</v>
      </c>
      <c r="L1037" s="6">
        <f t="shared" si="191"/>
        <v>461.21225515829281</v>
      </c>
      <c r="M1037" s="6">
        <f t="shared" si="192"/>
        <v>79.093221939230318</v>
      </c>
    </row>
    <row r="1038" spans="3:13" x14ac:dyDescent="0.25">
      <c r="C1038" s="6">
        <f t="shared" si="197"/>
        <v>1036</v>
      </c>
      <c r="D1038" s="6">
        <f t="shared" si="187"/>
        <v>-0.10814448618771542</v>
      </c>
      <c r="E1038" s="6">
        <f t="shared" si="188"/>
        <v>3.616322210132251</v>
      </c>
      <c r="F1038" s="6">
        <f t="shared" si="189"/>
        <v>128.06057311028519</v>
      </c>
      <c r="G1038" s="6">
        <f t="shared" si="193"/>
        <v>128.00637083556029</v>
      </c>
      <c r="H1038" s="6">
        <f t="shared" si="194"/>
        <v>5.420227472490069E-2</v>
      </c>
      <c r="I1038" s="6">
        <f t="shared" si="195"/>
        <v>79221.228310065882</v>
      </c>
      <c r="J1038" s="6">
        <f t="shared" si="196"/>
        <v>5.420227472490069E-2</v>
      </c>
      <c r="K1038" s="6">
        <f t="shared" si="190"/>
        <v>17.266666666666666</v>
      </c>
      <c r="L1038" s="6">
        <f t="shared" si="191"/>
        <v>460.82293500801705</v>
      </c>
      <c r="M1038" s="6">
        <f t="shared" si="192"/>
        <v>79.221228310065882</v>
      </c>
    </row>
    <row r="1039" spans="3:13" x14ac:dyDescent="0.25">
      <c r="C1039" s="6">
        <f t="shared" si="197"/>
        <v>1037</v>
      </c>
      <c r="D1039" s="6">
        <f t="shared" si="187"/>
        <v>-0.10887835258713897</v>
      </c>
      <c r="E1039" s="6">
        <f t="shared" si="188"/>
        <v>3.6198128686362394</v>
      </c>
      <c r="F1039" s="6">
        <f t="shared" si="189"/>
        <v>127.95206158071606</v>
      </c>
      <c r="G1039" s="6">
        <f t="shared" si="193"/>
        <v>127.89749248297315</v>
      </c>
      <c r="H1039" s="6">
        <f t="shared" si="194"/>
        <v>5.4569097742913186E-2</v>
      </c>
      <c r="I1039" s="6">
        <f t="shared" si="195"/>
        <v>79349.12580254885</v>
      </c>
      <c r="J1039" s="6">
        <f t="shared" si="196"/>
        <v>5.4569097742913186E-2</v>
      </c>
      <c r="K1039" s="6">
        <f t="shared" si="190"/>
        <v>17.283333333333335</v>
      </c>
      <c r="L1039" s="6">
        <f t="shared" si="191"/>
        <v>460.43097293870329</v>
      </c>
      <c r="M1039" s="6">
        <f t="shared" si="192"/>
        <v>79.349125802548855</v>
      </c>
    </row>
    <row r="1040" spans="3:13" x14ac:dyDescent="0.25">
      <c r="C1040" s="6">
        <f t="shared" si="197"/>
        <v>1038</v>
      </c>
      <c r="D1040" s="6">
        <f t="shared" si="187"/>
        <v>-0.10961089233819626</v>
      </c>
      <c r="E1040" s="6">
        <f t="shared" si="188"/>
        <v>3.6233035271402283</v>
      </c>
      <c r="F1040" s="6">
        <f t="shared" si="189"/>
        <v>127.84281684732721</v>
      </c>
      <c r="G1040" s="6">
        <f t="shared" si="193"/>
        <v>127.78788159063495</v>
      </c>
      <c r="H1040" s="6">
        <f t="shared" si="194"/>
        <v>5.4935256692260737E-2</v>
      </c>
      <c r="I1040" s="6">
        <f t="shared" si="195"/>
        <v>79476.913684139479</v>
      </c>
      <c r="J1040" s="6">
        <f t="shared" si="196"/>
        <v>5.4935256692260737E-2</v>
      </c>
      <c r="K1040" s="6">
        <f t="shared" si="190"/>
        <v>17.3</v>
      </c>
      <c r="L1040" s="6">
        <f t="shared" si="191"/>
        <v>460.03637372628583</v>
      </c>
      <c r="M1040" s="6">
        <f t="shared" si="192"/>
        <v>79.476913684139475</v>
      </c>
    </row>
    <row r="1041" spans="3:13" x14ac:dyDescent="0.25">
      <c r="C1041" s="6">
        <f t="shared" si="197"/>
        <v>1039</v>
      </c>
      <c r="D1041" s="6">
        <f t="shared" si="187"/>
        <v>-0.11034209651512138</v>
      </c>
      <c r="E1041" s="6">
        <f t="shared" si="188"/>
        <v>3.6267941856442167</v>
      </c>
      <c r="F1041" s="6">
        <f t="shared" si="189"/>
        <v>127.73284024123123</v>
      </c>
      <c r="G1041" s="6">
        <f t="shared" si="193"/>
        <v>127.67753949411983</v>
      </c>
      <c r="H1041" s="6">
        <f t="shared" si="194"/>
        <v>5.530074711140287E-2</v>
      </c>
      <c r="I1041" s="6">
        <f t="shared" si="195"/>
        <v>79604.591223633601</v>
      </c>
      <c r="J1041" s="6">
        <f t="shared" si="196"/>
        <v>5.530074711140287E-2</v>
      </c>
      <c r="K1041" s="6">
        <f t="shared" si="190"/>
        <v>17.316666666666666</v>
      </c>
      <c r="L1041" s="6">
        <f t="shared" si="191"/>
        <v>459.63914217883138</v>
      </c>
      <c r="M1041" s="6">
        <f t="shared" si="192"/>
        <v>79.604591223633605</v>
      </c>
    </row>
    <row r="1042" spans="3:13" x14ac:dyDescent="0.25">
      <c r="C1042" s="6">
        <f t="shared" si="197"/>
        <v>1040</v>
      </c>
      <c r="D1042" s="6">
        <f t="shared" si="187"/>
        <v>-0.11107195620842232</v>
      </c>
      <c r="E1042" s="6">
        <f t="shared" si="188"/>
        <v>3.6302848441482052</v>
      </c>
      <c r="F1042" s="6">
        <f t="shared" si="189"/>
        <v>127.62213310245838</v>
      </c>
      <c r="G1042" s="6">
        <f t="shared" si="193"/>
        <v>127.56646753791141</v>
      </c>
      <c r="H1042" s="6">
        <f t="shared" si="194"/>
        <v>5.5665564546970359E-2</v>
      </c>
      <c r="I1042" s="6">
        <f t="shared" si="195"/>
        <v>79732.157691171509</v>
      </c>
      <c r="J1042" s="6">
        <f t="shared" si="196"/>
        <v>5.5665564546970359E-2</v>
      </c>
      <c r="K1042" s="6">
        <f t="shared" si="190"/>
        <v>17.333333333333332</v>
      </c>
      <c r="L1042" s="6">
        <f t="shared" si="191"/>
        <v>459.23928313648105</v>
      </c>
      <c r="M1042" s="6">
        <f t="shared" si="192"/>
        <v>79.732157691171508</v>
      </c>
    </row>
    <row r="1043" spans="3:13" x14ac:dyDescent="0.25">
      <c r="C1043" s="6">
        <f t="shared" si="197"/>
        <v>1041</v>
      </c>
      <c r="D1043" s="6">
        <f t="shared" si="187"/>
        <v>-0.11180046252498912</v>
      </c>
      <c r="E1043" s="6">
        <f t="shared" si="188"/>
        <v>3.6337755026521941</v>
      </c>
      <c r="F1043" s="6">
        <f t="shared" si="189"/>
        <v>127.51069677994015</v>
      </c>
      <c r="G1043" s="6">
        <f t="shared" si="193"/>
        <v>127.45466707538642</v>
      </c>
      <c r="H1043" s="6">
        <f t="shared" si="194"/>
        <v>5.6029704553722581E-2</v>
      </c>
      <c r="I1043" s="6">
        <f t="shared" si="195"/>
        <v>79859.612358246901</v>
      </c>
      <c r="J1043" s="6">
        <f t="shared" si="196"/>
        <v>5.6029704553722581E-2</v>
      </c>
      <c r="K1043" s="6">
        <f t="shared" si="190"/>
        <v>17.350000000000001</v>
      </c>
      <c r="L1043" s="6">
        <f t="shared" si="191"/>
        <v>458.83680147139108</v>
      </c>
      <c r="M1043" s="6">
        <f t="shared" si="192"/>
        <v>79.859612358246906</v>
      </c>
    </row>
    <row r="1044" spans="3:13" x14ac:dyDescent="0.25">
      <c r="C1044" s="6">
        <f t="shared" si="197"/>
        <v>1042</v>
      </c>
      <c r="D1044" s="6">
        <f t="shared" si="187"/>
        <v>-0.11252760658820204</v>
      </c>
      <c r="E1044" s="6">
        <f t="shared" si="188"/>
        <v>3.6372661611561825</v>
      </c>
      <c r="F1044" s="6">
        <f t="shared" si="189"/>
        <v>127.39853263149305</v>
      </c>
      <c r="G1044" s="6">
        <f t="shared" si="193"/>
        <v>127.34213946879822</v>
      </c>
      <c r="H1044" s="6">
        <f t="shared" si="194"/>
        <v>5.6393162694831744E-2</v>
      </c>
      <c r="I1044" s="6">
        <f t="shared" si="195"/>
        <v>79986.954497715706</v>
      </c>
      <c r="J1044" s="6">
        <f t="shared" si="196"/>
        <v>5.6393162694831744E-2</v>
      </c>
      <c r="K1044" s="6">
        <f t="shared" si="190"/>
        <v>17.366666666666667</v>
      </c>
      <c r="L1044" s="6">
        <f t="shared" si="191"/>
        <v>458.43170208767361</v>
      </c>
      <c r="M1044" s="6">
        <f t="shared" si="192"/>
        <v>79.986954497715701</v>
      </c>
    </row>
    <row r="1045" spans="3:13" x14ac:dyDescent="0.25">
      <c r="C1045" s="6">
        <f t="shared" si="197"/>
        <v>1043</v>
      </c>
      <c r="D1045" s="6">
        <f t="shared" si="187"/>
        <v>-0.11325337953804034</v>
      </c>
      <c r="E1045" s="6">
        <f t="shared" si="188"/>
        <v>3.6407568196601714</v>
      </c>
      <c r="F1045" s="6">
        <f t="shared" si="189"/>
        <v>127.28564202380173</v>
      </c>
      <c r="G1045" s="6">
        <f t="shared" si="193"/>
        <v>127.22888608926019</v>
      </c>
      <c r="H1045" s="6">
        <f t="shared" si="194"/>
        <v>5.6755934541541819E-2</v>
      </c>
      <c r="I1045" s="6">
        <f t="shared" si="195"/>
        <v>80114.183383804964</v>
      </c>
      <c r="J1045" s="6">
        <f t="shared" si="196"/>
        <v>5.6755934541541819E-2</v>
      </c>
      <c r="K1045" s="6">
        <f t="shared" si="190"/>
        <v>17.383333333333333</v>
      </c>
      <c r="L1045" s="6">
        <f t="shared" si="191"/>
        <v>458.02398992133664</v>
      </c>
      <c r="M1045" s="6">
        <f t="shared" si="192"/>
        <v>80.114183383804971</v>
      </c>
    </row>
    <row r="1046" spans="3:13" x14ac:dyDescent="0.25">
      <c r="C1046" s="6">
        <f t="shared" si="197"/>
        <v>1044</v>
      </c>
      <c r="D1046" s="6">
        <f t="shared" si="187"/>
        <v>-0.11397777253118944</v>
      </c>
      <c r="E1046" s="6">
        <f t="shared" si="188"/>
        <v>3.6442474781641598</v>
      </c>
      <c r="F1046" s="6">
        <f t="shared" si="189"/>
        <v>127.17202633240271</v>
      </c>
      <c r="G1046" s="6">
        <f t="shared" si="193"/>
        <v>127.114908316729</v>
      </c>
      <c r="H1046" s="6">
        <f t="shared" si="194"/>
        <v>5.7118015673708555E-2</v>
      </c>
      <c r="I1046" s="6">
        <f t="shared" si="195"/>
        <v>80241.29829212169</v>
      </c>
      <c r="J1046" s="6">
        <f t="shared" si="196"/>
        <v>5.7118015673708555E-2</v>
      </c>
      <c r="K1046" s="6">
        <f t="shared" si="190"/>
        <v>17.399999999999999</v>
      </c>
      <c r="L1046" s="6">
        <f t="shared" si="191"/>
        <v>457.61366994022438</v>
      </c>
      <c r="M1046" s="6">
        <f t="shared" si="192"/>
        <v>80.241298292121684</v>
      </c>
    </row>
    <row r="1047" spans="3:13" x14ac:dyDescent="0.25">
      <c r="C1047" s="6">
        <f t="shared" si="197"/>
        <v>1045</v>
      </c>
      <c r="D1047" s="6">
        <f t="shared" si="187"/>
        <v>-0.11470077674114955</v>
      </c>
      <c r="E1047" s="6">
        <f t="shared" si="188"/>
        <v>3.6477381366681487</v>
      </c>
      <c r="F1047" s="6">
        <f t="shared" si="189"/>
        <v>127.05768694166727</v>
      </c>
      <c r="G1047" s="6">
        <f t="shared" si="193"/>
        <v>127.00020753998785</v>
      </c>
      <c r="H1047" s="6">
        <f t="shared" si="194"/>
        <v>5.7479401679415787E-2</v>
      </c>
      <c r="I1047" s="6">
        <f t="shared" si="195"/>
        <v>80368.298499661672</v>
      </c>
      <c r="J1047" s="6">
        <f t="shared" si="196"/>
        <v>5.7479401679415787E-2</v>
      </c>
      <c r="K1047" s="6">
        <f t="shared" si="190"/>
        <v>17.416666666666668</v>
      </c>
      <c r="L1047" s="6">
        <f t="shared" si="191"/>
        <v>457.20074714395628</v>
      </c>
      <c r="M1047" s="6">
        <f t="shared" si="192"/>
        <v>80.368298499661677</v>
      </c>
    </row>
    <row r="1048" spans="3:13" x14ac:dyDescent="0.25">
      <c r="C1048" s="6">
        <f t="shared" si="197"/>
        <v>1046</v>
      </c>
      <c r="D1048" s="6">
        <f t="shared" si="187"/>
        <v>-0.11542238335834233</v>
      </c>
      <c r="E1048" s="6">
        <f t="shared" si="188"/>
        <v>3.6512287951721372</v>
      </c>
      <c r="F1048" s="6">
        <f t="shared" si="189"/>
        <v>126.94262524478485</v>
      </c>
      <c r="G1048" s="6">
        <f t="shared" si="193"/>
        <v>126.88478515662952</v>
      </c>
      <c r="H1048" s="6">
        <f t="shared" si="194"/>
        <v>5.7840088155330704E-2</v>
      </c>
      <c r="I1048" s="6">
        <f t="shared" si="195"/>
        <v>80495.183284818297</v>
      </c>
      <c r="J1048" s="6">
        <f t="shared" si="196"/>
        <v>5.7840088155330704E-2</v>
      </c>
      <c r="K1048" s="6">
        <f t="shared" si="190"/>
        <v>17.433333333333334</v>
      </c>
      <c r="L1048" s="6">
        <f t="shared" si="191"/>
        <v>456.78522656386627</v>
      </c>
      <c r="M1048" s="6">
        <f t="shared" si="192"/>
        <v>80.495183284818296</v>
      </c>
    </row>
    <row r="1049" spans="3:13" x14ac:dyDescent="0.25">
      <c r="C1049" s="6">
        <f t="shared" si="197"/>
        <v>1047</v>
      </c>
      <c r="D1049" s="6">
        <f t="shared" si="187"/>
        <v>-0.11614258359021906</v>
      </c>
      <c r="E1049" s="6">
        <f t="shared" si="188"/>
        <v>3.6547194536761261</v>
      </c>
      <c r="F1049" s="6">
        <f t="shared" si="189"/>
        <v>126.82684264374589</v>
      </c>
      <c r="G1049" s="6">
        <f t="shared" si="193"/>
        <v>126.7686425730393</v>
      </c>
      <c r="H1049" s="6">
        <f t="shared" si="194"/>
        <v>5.8200070706590168E-2</v>
      </c>
      <c r="I1049" s="6">
        <f t="shared" si="195"/>
        <v>80621.951927391332</v>
      </c>
      <c r="J1049" s="6">
        <f t="shared" si="196"/>
        <v>5.8200070706590168E-2</v>
      </c>
      <c r="K1049" s="6">
        <f t="shared" si="190"/>
        <v>17.45</v>
      </c>
      <c r="L1049" s="6">
        <f t="shared" si="191"/>
        <v>456.36711326294147</v>
      </c>
      <c r="M1049" s="6">
        <f t="shared" si="192"/>
        <v>80.621951927391336</v>
      </c>
    </row>
    <row r="1050" spans="3:13" x14ac:dyDescent="0.25">
      <c r="C1050" s="6">
        <f t="shared" si="197"/>
        <v>1048</v>
      </c>
      <c r="D1050" s="6">
        <f t="shared" si="187"/>
        <v>-0.11686136866136701</v>
      </c>
      <c r="E1050" s="6">
        <f t="shared" si="188"/>
        <v>3.6582101121801145</v>
      </c>
      <c r="F1050" s="6">
        <f t="shared" si="189"/>
        <v>126.71034054932483</v>
      </c>
      <c r="G1050" s="6">
        <f t="shared" si="193"/>
        <v>126.65178120437794</v>
      </c>
      <c r="H1050" s="6">
        <f t="shared" si="194"/>
        <v>5.8559344946885972E-2</v>
      </c>
      <c r="I1050" s="6">
        <f t="shared" si="195"/>
        <v>80748.603708595707</v>
      </c>
      <c r="J1050" s="6">
        <f t="shared" si="196"/>
        <v>5.8559344946885972E-2</v>
      </c>
      <c r="K1050" s="6">
        <f t="shared" si="190"/>
        <v>17.466666666666665</v>
      </c>
      <c r="L1050" s="6">
        <f t="shared" si="191"/>
        <v>455.94641233576061</v>
      </c>
      <c r="M1050" s="6">
        <f t="shared" si="192"/>
        <v>80.748603708595709</v>
      </c>
    </row>
    <row r="1051" spans="3:13" x14ac:dyDescent="0.25">
      <c r="C1051" s="6">
        <f t="shared" si="197"/>
        <v>1049</v>
      </c>
      <c r="D1051" s="6">
        <f t="shared" si="187"/>
        <v>-0.11757872981361711</v>
      </c>
      <c r="E1051" s="6">
        <f t="shared" si="188"/>
        <v>3.6617007706841034</v>
      </c>
      <c r="F1051" s="6">
        <f t="shared" si="189"/>
        <v>126.59312038106297</v>
      </c>
      <c r="G1051" s="6">
        <f t="shared" si="193"/>
        <v>126.53420247456432</v>
      </c>
      <c r="H1051" s="6">
        <f t="shared" si="194"/>
        <v>5.8917906498649586E-2</v>
      </c>
      <c r="I1051" s="6">
        <f t="shared" si="195"/>
        <v>80875.137911070269</v>
      </c>
      <c r="J1051" s="6">
        <f t="shared" si="196"/>
        <v>5.8917906498649586E-2</v>
      </c>
      <c r="K1051" s="6">
        <f t="shared" si="190"/>
        <v>17.483333333333334</v>
      </c>
      <c r="L1051" s="6">
        <f t="shared" si="191"/>
        <v>455.52312890843154</v>
      </c>
      <c r="M1051" s="6">
        <f t="shared" si="192"/>
        <v>80.875137911070269</v>
      </c>
    </row>
    <row r="1052" spans="3:13" x14ac:dyDescent="0.25">
      <c r="C1052" s="6">
        <f t="shared" si="197"/>
        <v>1050</v>
      </c>
      <c r="D1052" s="6">
        <f t="shared" si="187"/>
        <v>-0.11829465830614994</v>
      </c>
      <c r="E1052" s="6">
        <f t="shared" si="188"/>
        <v>3.6651914291880918</v>
      </c>
      <c r="F1052" s="6">
        <f t="shared" si="189"/>
        <v>126.47518356725105</v>
      </c>
      <c r="G1052" s="6">
        <f t="shared" si="193"/>
        <v>126.41590781625817</v>
      </c>
      <c r="H1052" s="6">
        <f t="shared" si="194"/>
        <v>5.9275750992881626E-2</v>
      </c>
      <c r="I1052" s="6">
        <f t="shared" si="195"/>
        <v>81001.553818886532</v>
      </c>
      <c r="J1052" s="6">
        <f t="shared" si="196"/>
        <v>5.9275750992881626E-2</v>
      </c>
      <c r="K1052" s="6">
        <f t="shared" si="190"/>
        <v>17.5</v>
      </c>
      <c r="L1052" s="6">
        <f t="shared" si="191"/>
        <v>455.09726813852939</v>
      </c>
      <c r="M1052" s="6">
        <f t="shared" si="192"/>
        <v>81.001553818886535</v>
      </c>
    </row>
    <row r="1053" spans="3:13" x14ac:dyDescent="0.25">
      <c r="C1053" s="6">
        <f t="shared" si="197"/>
        <v>1051</v>
      </c>
      <c r="D1053" s="6">
        <f t="shared" si="187"/>
        <v>-0.11900914541560291</v>
      </c>
      <c r="E1053" s="6">
        <f t="shared" si="188"/>
        <v>3.6686820876920807</v>
      </c>
      <c r="F1053" s="6">
        <f t="shared" si="189"/>
        <v>126.35653154491189</v>
      </c>
      <c r="G1053" s="6">
        <f t="shared" si="193"/>
        <v>126.29689867084257</v>
      </c>
      <c r="H1053" s="6">
        <f t="shared" si="194"/>
        <v>5.9632874069322384E-2</v>
      </c>
      <c r="I1053" s="6">
        <f t="shared" si="195"/>
        <v>81127.850717557376</v>
      </c>
      <c r="J1053" s="6">
        <f t="shared" si="196"/>
        <v>5.9632874069322384E-2</v>
      </c>
      <c r="K1053" s="6">
        <f t="shared" si="190"/>
        <v>17.516666666666666</v>
      </c>
      <c r="L1053" s="6">
        <f t="shared" si="191"/>
        <v>454.66883521503325</v>
      </c>
      <c r="M1053" s="6">
        <f t="shared" si="192"/>
        <v>81.127850717557379</v>
      </c>
    </row>
    <row r="1054" spans="3:13" x14ac:dyDescent="0.25">
      <c r="C1054" s="6">
        <f t="shared" si="197"/>
        <v>1052</v>
      </c>
      <c r="D1054" s="6">
        <f t="shared" si="187"/>
        <v>-0.11972218243617593</v>
      </c>
      <c r="E1054" s="6">
        <f t="shared" si="188"/>
        <v>3.6721727461960691</v>
      </c>
      <c r="F1054" s="6">
        <f t="shared" si="189"/>
        <v>126.23716575978298</v>
      </c>
      <c r="G1054" s="6">
        <f t="shared" si="193"/>
        <v>126.17717648840639</v>
      </c>
      <c r="H1054" s="6">
        <f t="shared" si="194"/>
        <v>5.9989271376593933E-2</v>
      </c>
      <c r="I1054" s="6">
        <f t="shared" si="195"/>
        <v>81254.027894045779</v>
      </c>
      <c r="J1054" s="6">
        <f t="shared" si="196"/>
        <v>5.9989271376593933E-2</v>
      </c>
      <c r="K1054" s="6">
        <f t="shared" si="190"/>
        <v>17.533333333333335</v>
      </c>
      <c r="L1054" s="6">
        <f t="shared" si="191"/>
        <v>454.237835358263</v>
      </c>
      <c r="M1054" s="6">
        <f t="shared" si="192"/>
        <v>81.254027894045777</v>
      </c>
    </row>
    <row r="1055" spans="3:13" x14ac:dyDescent="0.25">
      <c r="C1055" s="6">
        <f t="shared" si="197"/>
        <v>1053</v>
      </c>
      <c r="D1055" s="6">
        <f t="shared" si="187"/>
        <v>-0.12043376067973802</v>
      </c>
      <c r="E1055" s="6">
        <f t="shared" si="188"/>
        <v>3.675663404700058</v>
      </c>
      <c r="F1055" s="6">
        <f t="shared" si="189"/>
        <v>126.11708766629874</v>
      </c>
      <c r="G1055" s="6">
        <f t="shared" si="193"/>
        <v>126.05674272772666</v>
      </c>
      <c r="H1055" s="6">
        <f t="shared" si="194"/>
        <v>6.0344938572086448E-2</v>
      </c>
      <c r="I1055" s="6">
        <f t="shared" si="195"/>
        <v>81380.084636773507</v>
      </c>
      <c r="J1055" s="6">
        <f t="shared" si="196"/>
        <v>6.0344938572086448E-2</v>
      </c>
      <c r="K1055" s="6">
        <f t="shared" si="190"/>
        <v>17.55</v>
      </c>
      <c r="L1055" s="6">
        <f t="shared" si="191"/>
        <v>453.80427381981593</v>
      </c>
      <c r="M1055" s="6">
        <f t="shared" si="192"/>
        <v>81.380084636773503</v>
      </c>
    </row>
    <row r="1056" spans="3:13" x14ac:dyDescent="0.25">
      <c r="C1056" s="6">
        <f t="shared" si="197"/>
        <v>1054</v>
      </c>
      <c r="D1056" s="6">
        <f t="shared" si="187"/>
        <v>-0.12114387147593274</v>
      </c>
      <c r="E1056" s="6">
        <f t="shared" si="188"/>
        <v>3.6791540632040465</v>
      </c>
      <c r="F1056" s="6">
        <f t="shared" si="189"/>
        <v>125.99629872757282</v>
      </c>
      <c r="G1056" s="6">
        <f t="shared" si="193"/>
        <v>125.93559885625072</v>
      </c>
      <c r="H1056" s="6">
        <f t="shared" si="194"/>
        <v>6.0699871322100307E-2</v>
      </c>
      <c r="I1056" s="6">
        <f t="shared" si="195"/>
        <v>81506.020235629752</v>
      </c>
      <c r="J1056" s="6">
        <f t="shared" si="196"/>
        <v>6.0699871322100307E-2</v>
      </c>
      <c r="K1056" s="6">
        <f t="shared" si="190"/>
        <v>17.566666666666666</v>
      </c>
      <c r="L1056" s="6">
        <f t="shared" si="191"/>
        <v>453.36815588250261</v>
      </c>
      <c r="M1056" s="6">
        <f t="shared" si="192"/>
        <v>81.506020235629748</v>
      </c>
    </row>
    <row r="1057" spans="3:13" x14ac:dyDescent="0.25">
      <c r="C1057" s="6">
        <f t="shared" si="197"/>
        <v>1055</v>
      </c>
      <c r="D1057" s="6">
        <f t="shared" si="187"/>
        <v>-0.1218525061722843</v>
      </c>
      <c r="E1057" s="6">
        <f t="shared" si="188"/>
        <v>3.6826447217080354</v>
      </c>
      <c r="F1057" s="6">
        <f t="shared" si="189"/>
        <v>125.87480041538036</v>
      </c>
      <c r="G1057" s="6">
        <f t="shared" si="193"/>
        <v>125.81374635007843</v>
      </c>
      <c r="H1057" s="6">
        <f t="shared" si="194"/>
        <v>6.1054065301931359E-2</v>
      </c>
      <c r="I1057" s="6">
        <f t="shared" si="195"/>
        <v>81631.833981979828</v>
      </c>
      <c r="J1057" s="6">
        <f t="shared" si="196"/>
        <v>6.1054065301931359E-2</v>
      </c>
      <c r="K1057" s="6">
        <f t="shared" si="190"/>
        <v>17.583333333333332</v>
      </c>
      <c r="L1057" s="6">
        <f t="shared" si="191"/>
        <v>452.9294868602824</v>
      </c>
      <c r="M1057" s="6">
        <f t="shared" si="192"/>
        <v>81.631833981979824</v>
      </c>
    </row>
    <row r="1058" spans="3:13" x14ac:dyDescent="0.25">
      <c r="C1058" s="6">
        <f t="shared" si="197"/>
        <v>1056</v>
      </c>
      <c r="D1058" s="6">
        <f t="shared" si="187"/>
        <v>-0.12255965613430235</v>
      </c>
      <c r="E1058" s="6">
        <f t="shared" si="188"/>
        <v>3.6861353802120238</v>
      </c>
      <c r="F1058" s="6">
        <f t="shared" si="189"/>
        <v>125.75259421013992</v>
      </c>
      <c r="G1058" s="6">
        <f t="shared" si="193"/>
        <v>125.69118669394413</v>
      </c>
      <c r="H1058" s="6">
        <f t="shared" si="194"/>
        <v>6.1407516195785661E-2</v>
      </c>
      <c r="I1058" s="6">
        <f t="shared" si="195"/>
        <v>81757.525168673776</v>
      </c>
      <c r="J1058" s="6">
        <f t="shared" si="196"/>
        <v>6.1407516195785661E-2</v>
      </c>
      <c r="K1058" s="6">
        <f t="shared" si="190"/>
        <v>17.600000000000001</v>
      </c>
      <c r="L1058" s="6">
        <f t="shared" si="191"/>
        <v>452.48827209819888</v>
      </c>
      <c r="M1058" s="6">
        <f t="shared" si="192"/>
        <v>81.75752516867378</v>
      </c>
    </row>
    <row r="1059" spans="3:13" x14ac:dyDescent="0.25">
      <c r="C1059" s="6">
        <f t="shared" si="197"/>
        <v>1057</v>
      </c>
      <c r="D1059" s="6">
        <f t="shared" si="187"/>
        <v>-0.12326531274558798</v>
      </c>
      <c r="E1059" s="6">
        <f t="shared" si="188"/>
        <v>3.6896260387160127</v>
      </c>
      <c r="F1059" s="6">
        <f t="shared" si="189"/>
        <v>125.62968160089554</v>
      </c>
      <c r="G1059" s="6">
        <f t="shared" si="193"/>
        <v>125.56792138119854</v>
      </c>
      <c r="H1059" s="6">
        <f t="shared" si="194"/>
        <v>6.1760219696992635E-2</v>
      </c>
      <c r="I1059" s="6">
        <f t="shared" si="195"/>
        <v>81883.093090054972</v>
      </c>
      <c r="J1059" s="6">
        <f t="shared" si="196"/>
        <v>6.1760219696992635E-2</v>
      </c>
      <c r="K1059" s="6">
        <f t="shared" si="190"/>
        <v>17.616666666666667</v>
      </c>
      <c r="L1059" s="6">
        <f t="shared" si="191"/>
        <v>452.04451697231474</v>
      </c>
      <c r="M1059" s="6">
        <f t="shared" si="192"/>
        <v>81.88309309005497</v>
      </c>
    </row>
    <row r="1060" spans="3:13" x14ac:dyDescent="0.25">
      <c r="C1060" s="6">
        <f t="shared" si="197"/>
        <v>1058</v>
      </c>
      <c r="D1060" s="6">
        <f t="shared" si="187"/>
        <v>-0.12396946740793785</v>
      </c>
      <c r="E1060" s="6">
        <f t="shared" si="188"/>
        <v>3.6931166972200011</v>
      </c>
      <c r="F1060" s="6">
        <f t="shared" si="189"/>
        <v>125.50606408529859</v>
      </c>
      <c r="G1060" s="6">
        <f t="shared" si="193"/>
        <v>125.44395191379061</v>
      </c>
      <c r="H1060" s="6">
        <f t="shared" si="194"/>
        <v>6.2112171507976655E-2</v>
      </c>
      <c r="I1060" s="6">
        <f t="shared" si="195"/>
        <v>82008.537041968768</v>
      </c>
      <c r="J1060" s="6">
        <f t="shared" si="196"/>
        <v>6.2112171507976655E-2</v>
      </c>
      <c r="K1060" s="6">
        <f t="shared" si="190"/>
        <v>17.633333333333333</v>
      </c>
      <c r="L1060" s="6">
        <f t="shared" si="191"/>
        <v>451.59822688964618</v>
      </c>
      <c r="M1060" s="6">
        <f t="shared" si="192"/>
        <v>82.008537041968765</v>
      </c>
    </row>
    <row r="1061" spans="3:13" x14ac:dyDescent="0.25">
      <c r="C1061" s="6">
        <f t="shared" si="197"/>
        <v>1059</v>
      </c>
      <c r="D1061" s="6">
        <f t="shared" si="187"/>
        <v>-0.12467211154144985</v>
      </c>
      <c r="E1061" s="6">
        <f t="shared" si="188"/>
        <v>3.69660735572399</v>
      </c>
      <c r="F1061" s="6">
        <f t="shared" si="189"/>
        <v>125.38174316958947</v>
      </c>
      <c r="G1061" s="6">
        <f t="shared" si="193"/>
        <v>125.31927980224917</v>
      </c>
      <c r="H1061" s="6">
        <f t="shared" si="194"/>
        <v>6.2463367340299669E-2</v>
      </c>
      <c r="I1061" s="6">
        <f t="shared" si="195"/>
        <v>82133.856321771018</v>
      </c>
      <c r="J1061" s="6">
        <f t="shared" si="196"/>
        <v>6.2463367340299669E-2</v>
      </c>
      <c r="K1061" s="6">
        <f t="shared" si="190"/>
        <v>17.649999999999999</v>
      </c>
      <c r="L1061" s="6">
        <f t="shared" si="191"/>
        <v>451.149407288097</v>
      </c>
      <c r="M1061" s="6">
        <f t="shared" si="192"/>
        <v>82.13385632177102</v>
      </c>
    </row>
    <row r="1062" spans="3:13" x14ac:dyDescent="0.25">
      <c r="C1062" s="6">
        <f t="shared" si="197"/>
        <v>1060</v>
      </c>
      <c r="D1062" s="6">
        <f t="shared" si="187"/>
        <v>-0.12537323658462676</v>
      </c>
      <c r="E1062" s="6">
        <f t="shared" si="188"/>
        <v>3.7000980142279785</v>
      </c>
      <c r="F1062" s="6">
        <f t="shared" si="189"/>
        <v>125.25672036857934</v>
      </c>
      <c r="G1062" s="6">
        <f t="shared" si="193"/>
        <v>125.19390656566455</v>
      </c>
      <c r="H1062" s="6">
        <f t="shared" si="194"/>
        <v>6.2813802914789107E-2</v>
      </c>
      <c r="I1062" s="6">
        <f t="shared" si="195"/>
        <v>82259.05022833668</v>
      </c>
      <c r="J1062" s="6">
        <f t="shared" si="196"/>
        <v>6.2813802914789107E-2</v>
      </c>
      <c r="K1062" s="6">
        <f t="shared" si="190"/>
        <v>17.666666666666668</v>
      </c>
      <c r="L1062" s="6">
        <f t="shared" si="191"/>
        <v>450.69806363639236</v>
      </c>
      <c r="M1062" s="6">
        <f t="shared" si="192"/>
        <v>82.259050228336676</v>
      </c>
    </row>
    <row r="1063" spans="3:13" x14ac:dyDescent="0.25">
      <c r="C1063" s="6">
        <f t="shared" si="197"/>
        <v>1061</v>
      </c>
      <c r="D1063" s="6">
        <f t="shared" si="187"/>
        <v>-0.12607283399448133</v>
      </c>
      <c r="E1063" s="6">
        <f t="shared" si="188"/>
        <v>3.7035886727319673</v>
      </c>
      <c r="F1063" s="6">
        <f t="shared" si="189"/>
        <v>125.13099720563153</v>
      </c>
      <c r="G1063" s="6">
        <f t="shared" si="193"/>
        <v>125.06783373167006</v>
      </c>
      <c r="H1063" s="6">
        <f t="shared" si="194"/>
        <v>6.3163473961466821E-2</v>
      </c>
      <c r="I1063" s="6">
        <f t="shared" si="195"/>
        <v>82384.118062068344</v>
      </c>
      <c r="J1063" s="6">
        <f t="shared" si="196"/>
        <v>6.3163473961466821E-2</v>
      </c>
      <c r="K1063" s="6">
        <f t="shared" si="190"/>
        <v>17.683333333333334</v>
      </c>
      <c r="L1063" s="6">
        <f t="shared" si="191"/>
        <v>450.24420143401221</v>
      </c>
      <c r="M1063" s="6">
        <f t="shared" si="192"/>
        <v>82.384118062068339</v>
      </c>
    </row>
    <row r="1064" spans="3:13" x14ac:dyDescent="0.25">
      <c r="C1064" s="6">
        <f t="shared" si="197"/>
        <v>1062</v>
      </c>
      <c r="D1064" s="6">
        <f t="shared" si="187"/>
        <v>-0.12677089524663976</v>
      </c>
      <c r="E1064" s="6">
        <f t="shared" si="188"/>
        <v>3.7070793312359558</v>
      </c>
      <c r="F1064" s="6">
        <f t="shared" si="189"/>
        <v>125.00457521264315</v>
      </c>
      <c r="G1064" s="6">
        <f t="shared" si="193"/>
        <v>124.94106283642343</v>
      </c>
      <c r="H1064" s="6">
        <f t="shared" si="194"/>
        <v>6.3512376219719613E-2</v>
      </c>
      <c r="I1064" s="6">
        <f t="shared" si="195"/>
        <v>82509.059124904772</v>
      </c>
      <c r="J1064" s="6">
        <f t="shared" si="196"/>
        <v>6.3512376219719613E-2</v>
      </c>
      <c r="K1064" s="6">
        <f t="shared" si="190"/>
        <v>17.7</v>
      </c>
      <c r="L1064" s="6">
        <f t="shared" si="191"/>
        <v>449.7878262111243</v>
      </c>
      <c r="M1064" s="6">
        <f t="shared" si="192"/>
        <v>82.509059124904766</v>
      </c>
    </row>
    <row r="1065" spans="3:13" x14ac:dyDescent="0.25">
      <c r="C1065" s="6">
        <f t="shared" si="197"/>
        <v>1063</v>
      </c>
      <c r="D1065" s="6">
        <f t="shared" si="187"/>
        <v>-0.12746741183544613</v>
      </c>
      <c r="E1065" s="6">
        <f t="shared" si="188"/>
        <v>3.7105699897399447</v>
      </c>
      <c r="F1065" s="6">
        <f t="shared" si="189"/>
        <v>124.87745593002624</v>
      </c>
      <c r="G1065" s="6">
        <f t="shared" si="193"/>
        <v>124.81359542458799</v>
      </c>
      <c r="H1065" s="6">
        <f t="shared" si="194"/>
        <v>6.386050543825661E-2</v>
      </c>
      <c r="I1065" s="6">
        <f t="shared" si="195"/>
        <v>82633.872720329353</v>
      </c>
      <c r="J1065" s="6">
        <f t="shared" si="196"/>
        <v>6.386050543825661E-2</v>
      </c>
      <c r="K1065" s="6">
        <f t="shared" si="190"/>
        <v>17.716666666666665</v>
      </c>
      <c r="L1065" s="6">
        <f t="shared" si="191"/>
        <v>449.32894352851673</v>
      </c>
      <c r="M1065" s="6">
        <f t="shared" si="192"/>
        <v>82.63387272032935</v>
      </c>
    </row>
    <row r="1066" spans="3:13" x14ac:dyDescent="0.25">
      <c r="C1066" s="6">
        <f t="shared" si="197"/>
        <v>1064</v>
      </c>
      <c r="D1066" s="6">
        <f t="shared" si="187"/>
        <v>-0.12816237527406549</v>
      </c>
      <c r="E1066" s="6">
        <f t="shared" si="188"/>
        <v>3.7140606482439331</v>
      </c>
      <c r="F1066" s="6">
        <f t="shared" si="189"/>
        <v>124.74964090668921</v>
      </c>
      <c r="G1066" s="6">
        <f t="shared" si="193"/>
        <v>124.68543304931393</v>
      </c>
      <c r="H1066" s="6">
        <f t="shared" si="194"/>
        <v>6.4207857375279787E-2</v>
      </c>
      <c r="I1066" s="6">
        <f t="shared" si="195"/>
        <v>82758.558153378661</v>
      </c>
      <c r="J1066" s="6">
        <f t="shared" si="196"/>
        <v>6.4207857375279787E-2</v>
      </c>
      <c r="K1066" s="6">
        <f t="shared" si="190"/>
        <v>17.733333333333334</v>
      </c>
      <c r="L1066" s="6">
        <f t="shared" si="191"/>
        <v>448.86755897753017</v>
      </c>
      <c r="M1066" s="6">
        <f t="shared" si="192"/>
        <v>82.758558153378658</v>
      </c>
    </row>
    <row r="1067" spans="3:13" x14ac:dyDescent="0.25">
      <c r="C1067" s="6">
        <f t="shared" si="197"/>
        <v>1065</v>
      </c>
      <c r="D1067" s="6">
        <f t="shared" si="187"/>
        <v>-0.12885577709458779</v>
      </c>
      <c r="E1067" s="6">
        <f t="shared" si="188"/>
        <v>3.717551306747922</v>
      </c>
      <c r="F1067" s="6">
        <f t="shared" si="189"/>
        <v>124.6211317000177</v>
      </c>
      <c r="G1067" s="6">
        <f t="shared" si="193"/>
        <v>124.55657727221934</v>
      </c>
      <c r="H1067" s="6">
        <f t="shared" si="194"/>
        <v>6.4554427798356073E-2</v>
      </c>
      <c r="I1067" s="6">
        <f t="shared" si="195"/>
        <v>82883.114730650879</v>
      </c>
      <c r="J1067" s="6">
        <f t="shared" si="196"/>
        <v>6.4554427798356073E-2</v>
      </c>
      <c r="K1067" s="6">
        <f t="shared" si="190"/>
        <v>17.75</v>
      </c>
      <c r="L1067" s="6">
        <f t="shared" si="191"/>
        <v>448.40367817998964</v>
      </c>
      <c r="M1067" s="6">
        <f t="shared" si="192"/>
        <v>82.883114730650874</v>
      </c>
    </row>
    <row r="1068" spans="3:13" x14ac:dyDescent="0.25">
      <c r="C1068" s="6">
        <f t="shared" si="197"/>
        <v>1066</v>
      </c>
      <c r="D1068" s="6">
        <f t="shared" si="187"/>
        <v>-0.12954760884813052</v>
      </c>
      <c r="E1068" s="6">
        <f t="shared" si="188"/>
        <v>3.7210419652519104</v>
      </c>
      <c r="F1068" s="6">
        <f t="shared" si="189"/>
        <v>124.4919298758559</v>
      </c>
      <c r="G1068" s="6">
        <f t="shared" si="193"/>
        <v>124.42702966337121</v>
      </c>
      <c r="H1068" s="6">
        <f t="shared" si="194"/>
        <v>6.4900212484687358E-2</v>
      </c>
      <c r="I1068" s="6">
        <f t="shared" si="195"/>
        <v>83007.541760314256</v>
      </c>
      <c r="J1068" s="6">
        <f t="shared" si="196"/>
        <v>6.4900212484687358E-2</v>
      </c>
      <c r="K1068" s="6">
        <f t="shared" si="190"/>
        <v>17.766666666666666</v>
      </c>
      <c r="L1068" s="6">
        <f t="shared" si="191"/>
        <v>447.93730678813637</v>
      </c>
      <c r="M1068" s="6">
        <f t="shared" si="192"/>
        <v>83.007541760314254</v>
      </c>
    </row>
    <row r="1069" spans="3:13" x14ac:dyDescent="0.25">
      <c r="C1069" s="6">
        <f t="shared" si="197"/>
        <v>1067</v>
      </c>
      <c r="D1069" s="6">
        <f t="shared" si="187"/>
        <v>-0.13023786210494226</v>
      </c>
      <c r="E1069" s="6">
        <f t="shared" si="188"/>
        <v>3.7245326237558993</v>
      </c>
      <c r="F1069" s="6">
        <f t="shared" si="189"/>
        <v>124.36203700848722</v>
      </c>
      <c r="G1069" s="6">
        <f t="shared" si="193"/>
        <v>124.29679180126627</v>
      </c>
      <c r="H1069" s="6">
        <f t="shared" si="194"/>
        <v>6.5245207220954171E-2</v>
      </c>
      <c r="I1069" s="6">
        <f t="shared" si="195"/>
        <v>83131.838552115529</v>
      </c>
      <c r="J1069" s="6">
        <f t="shared" si="196"/>
        <v>6.5245207220954171E-2</v>
      </c>
      <c r="K1069" s="6">
        <f t="shared" si="190"/>
        <v>17.783333333333335</v>
      </c>
      <c r="L1069" s="6">
        <f t="shared" si="191"/>
        <v>447.46845048455856</v>
      </c>
      <c r="M1069" s="6">
        <f t="shared" si="192"/>
        <v>83.131838552115525</v>
      </c>
    </row>
    <row r="1070" spans="3:13" x14ac:dyDescent="0.25">
      <c r="C1070" s="6">
        <f t="shared" si="197"/>
        <v>1068</v>
      </c>
      <c r="D1070" s="6">
        <f t="shared" si="187"/>
        <v>-0.1309265284545047</v>
      </c>
      <c r="E1070" s="6">
        <f t="shared" si="188"/>
        <v>3.7280232822598878</v>
      </c>
      <c r="F1070" s="6">
        <f t="shared" si="189"/>
        <v>124.23145468061531</v>
      </c>
      <c r="G1070" s="6">
        <f t="shared" si="193"/>
        <v>124.16586527281176</v>
      </c>
      <c r="H1070" s="6">
        <f t="shared" si="194"/>
        <v>6.5589407803557265E-2</v>
      </c>
      <c r="I1070" s="6">
        <f t="shared" si="195"/>
        <v>83256.004417388336</v>
      </c>
      <c r="J1070" s="6">
        <f t="shared" si="196"/>
        <v>6.5589407803557265E-2</v>
      </c>
      <c r="K1070" s="6">
        <f t="shared" si="190"/>
        <v>17.8</v>
      </c>
      <c r="L1070" s="6">
        <f t="shared" si="191"/>
        <v>446.9971149821223</v>
      </c>
      <c r="M1070" s="6">
        <f t="shared" si="192"/>
        <v>83.25600441738834</v>
      </c>
    </row>
    <row r="1071" spans="3:13" x14ac:dyDescent="0.25">
      <c r="C1071" s="6">
        <f t="shared" si="197"/>
        <v>1069</v>
      </c>
      <c r="D1071" s="6">
        <f t="shared" si="187"/>
        <v>-0.13161359950563592</v>
      </c>
      <c r="E1071" s="6">
        <f t="shared" si="188"/>
        <v>3.7315139407638767</v>
      </c>
      <c r="F1071" s="6">
        <f t="shared" si="189"/>
        <v>124.10018448334456</v>
      </c>
      <c r="G1071" s="6">
        <f t="shared" si="193"/>
        <v>124.03425167330612</v>
      </c>
      <c r="H1071" s="6">
        <f t="shared" si="194"/>
        <v>6.5932810038447087E-2</v>
      </c>
      <c r="I1071" s="6">
        <f t="shared" si="195"/>
        <v>83380.038669061643</v>
      </c>
      <c r="J1071" s="6">
        <f t="shared" si="196"/>
        <v>6.5932810038447087E-2</v>
      </c>
      <c r="K1071" s="6">
        <f t="shared" si="190"/>
        <v>17.816666666666666</v>
      </c>
      <c r="L1071" s="6">
        <f t="shared" si="191"/>
        <v>446.52330602390202</v>
      </c>
      <c r="M1071" s="6">
        <f t="shared" si="192"/>
        <v>83.380038669061648</v>
      </c>
    </row>
    <row r="1072" spans="3:13" x14ac:dyDescent="0.25">
      <c r="C1072" s="6">
        <f t="shared" si="197"/>
        <v>1070</v>
      </c>
      <c r="D1072" s="6">
        <f t="shared" si="187"/>
        <v>-0.13229906688659179</v>
      </c>
      <c r="E1072" s="6">
        <f t="shared" si="188"/>
        <v>3.7350045992678651</v>
      </c>
      <c r="F1072" s="6">
        <f t="shared" si="189"/>
        <v>123.96822801616098</v>
      </c>
      <c r="G1072" s="6">
        <f t="shared" si="193"/>
        <v>123.90195260641953</v>
      </c>
      <c r="H1072" s="6">
        <f t="shared" si="194"/>
        <v>6.627540974145063E-2</v>
      </c>
      <c r="I1072" s="6">
        <f t="shared" si="195"/>
        <v>83503.940621668065</v>
      </c>
      <c r="J1072" s="6">
        <f t="shared" si="196"/>
        <v>6.627540974145063E-2</v>
      </c>
      <c r="K1072" s="6">
        <f t="shared" si="190"/>
        <v>17.833333333333332</v>
      </c>
      <c r="L1072" s="6">
        <f t="shared" si="191"/>
        <v>446.04702938311027</v>
      </c>
      <c r="M1072" s="6">
        <f t="shared" si="192"/>
        <v>83.503940621668065</v>
      </c>
    </row>
    <row r="1073" spans="3:13" x14ac:dyDescent="0.25">
      <c r="C1073" s="6">
        <f t="shared" si="197"/>
        <v>1071</v>
      </c>
      <c r="D1073" s="6">
        <f t="shared" si="187"/>
        <v>-0.13298292224516878</v>
      </c>
      <c r="E1073" s="6">
        <f t="shared" si="188"/>
        <v>3.738495257771854</v>
      </c>
      <c r="F1073" s="6">
        <f t="shared" si="189"/>
        <v>123.83558688691238</v>
      </c>
      <c r="G1073" s="6">
        <f t="shared" si="193"/>
        <v>123.76896968417437</v>
      </c>
      <c r="H1073" s="6">
        <f t="shared" si="194"/>
        <v>6.6617202738015635E-2</v>
      </c>
      <c r="I1073" s="6">
        <f t="shared" si="195"/>
        <v>83627.709591352235</v>
      </c>
      <c r="J1073" s="6">
        <f t="shared" si="196"/>
        <v>6.6617202738015635E-2</v>
      </c>
      <c r="K1073" s="6">
        <f t="shared" si="190"/>
        <v>17.850000000000001</v>
      </c>
      <c r="L1073" s="6">
        <f t="shared" si="191"/>
        <v>445.56829086302776</v>
      </c>
      <c r="M1073" s="6">
        <f t="shared" si="192"/>
        <v>83.627709591352229</v>
      </c>
    </row>
    <row r="1074" spans="3:13" x14ac:dyDescent="0.25">
      <c r="C1074" s="6">
        <f t="shared" si="197"/>
        <v>1072</v>
      </c>
      <c r="D1074" s="6">
        <f t="shared" si="187"/>
        <v>-0.13366515724880498</v>
      </c>
      <c r="E1074" s="6">
        <f t="shared" si="188"/>
        <v>3.7419859162758424</v>
      </c>
      <c r="F1074" s="6">
        <f t="shared" si="189"/>
        <v>123.70226271178917</v>
      </c>
      <c r="G1074" s="6">
        <f t="shared" si="193"/>
        <v>123.63530452692557</v>
      </c>
      <c r="H1074" s="6">
        <f t="shared" si="194"/>
        <v>6.6958184863608494E-2</v>
      </c>
      <c r="I1074" s="6">
        <f t="shared" si="195"/>
        <v>83751.344895879156</v>
      </c>
      <c r="J1074" s="6">
        <f t="shared" si="196"/>
        <v>6.6958184863608494E-2</v>
      </c>
      <c r="K1074" s="6">
        <f t="shared" si="190"/>
        <v>17.866666666666667</v>
      </c>
      <c r="L1074" s="6">
        <f t="shared" si="191"/>
        <v>445.08709629693203</v>
      </c>
      <c r="M1074" s="6">
        <f t="shared" si="192"/>
        <v>83.751344895879157</v>
      </c>
    </row>
    <row r="1075" spans="3:13" x14ac:dyDescent="0.25">
      <c r="C1075" s="6">
        <f t="shared" si="197"/>
        <v>1073</v>
      </c>
      <c r="D1075" s="6">
        <f t="shared" si="187"/>
        <v>-0.13434576358468237</v>
      </c>
      <c r="E1075" s="6">
        <f t="shared" si="188"/>
        <v>3.7454765747798313</v>
      </c>
      <c r="F1075" s="6">
        <f t="shared" si="189"/>
        <v>123.56825711530426</v>
      </c>
      <c r="G1075" s="6">
        <f t="shared" si="193"/>
        <v>123.50095876334089</v>
      </c>
      <c r="H1075" s="6">
        <f t="shared" si="194"/>
        <v>6.7298351963373193E-2</v>
      </c>
      <c r="I1075" s="6">
        <f t="shared" si="195"/>
        <v>83874.845854642495</v>
      </c>
      <c r="J1075" s="6">
        <f t="shared" si="196"/>
        <v>6.7298351963373193E-2</v>
      </c>
      <c r="K1075" s="6">
        <f t="shared" si="190"/>
        <v>17.883333333333333</v>
      </c>
      <c r="L1075" s="6">
        <f t="shared" si="191"/>
        <v>444.60345154802724</v>
      </c>
      <c r="M1075" s="6">
        <f t="shared" si="192"/>
        <v>83.874845854642501</v>
      </c>
    </row>
    <row r="1076" spans="3:13" x14ac:dyDescent="0.25">
      <c r="C1076" s="6">
        <f t="shared" si="197"/>
        <v>1074</v>
      </c>
      <c r="D1076" s="6">
        <f t="shared" si="187"/>
        <v>-0.13502473295982731</v>
      </c>
      <c r="E1076" s="6">
        <f t="shared" si="188"/>
        <v>3.7489672332838198</v>
      </c>
      <c r="F1076" s="6">
        <f t="shared" si="189"/>
        <v>123.43357173027361</v>
      </c>
      <c r="G1076" s="6">
        <f t="shared" si="193"/>
        <v>123.36593403038107</v>
      </c>
      <c r="H1076" s="6">
        <f t="shared" si="194"/>
        <v>6.7637699892543424E-2</v>
      </c>
      <c r="I1076" s="6">
        <f t="shared" si="195"/>
        <v>83998.211788672881</v>
      </c>
      <c r="J1076" s="6">
        <f t="shared" si="196"/>
        <v>6.7637699892543424E-2</v>
      </c>
      <c r="K1076" s="6">
        <f t="shared" si="190"/>
        <v>17.899999999999999</v>
      </c>
      <c r="L1076" s="6">
        <f t="shared" si="191"/>
        <v>444.11736250937184</v>
      </c>
      <c r="M1076" s="6">
        <f t="shared" si="192"/>
        <v>83.998211788672876</v>
      </c>
    </row>
    <row r="1077" spans="3:13" x14ac:dyDescent="0.25">
      <c r="C1077" s="6">
        <f t="shared" si="197"/>
        <v>1075</v>
      </c>
      <c r="D1077" s="6">
        <f t="shared" si="187"/>
        <v>-0.13570205710121241</v>
      </c>
      <c r="E1077" s="6">
        <f t="shared" si="188"/>
        <v>3.7524578917878086</v>
      </c>
      <c r="F1077" s="6">
        <f t="shared" si="189"/>
        <v>123.2982081977961</v>
      </c>
      <c r="G1077" s="6">
        <f t="shared" si="193"/>
        <v>123.23023197327986</v>
      </c>
      <c r="H1077" s="6">
        <f t="shared" si="194"/>
        <v>6.7976224516243633E-2</v>
      </c>
      <c r="I1077" s="6">
        <f t="shared" si="195"/>
        <v>84121.442020646165</v>
      </c>
      <c r="J1077" s="6">
        <f t="shared" si="196"/>
        <v>6.7976224516243633E-2</v>
      </c>
      <c r="K1077" s="6">
        <f t="shared" si="190"/>
        <v>17.916666666666668</v>
      </c>
      <c r="L1077" s="6">
        <f t="shared" si="191"/>
        <v>443.62883510380749</v>
      </c>
      <c r="M1077" s="6">
        <f t="shared" si="192"/>
        <v>84.121442020646171</v>
      </c>
    </row>
    <row r="1078" spans="3:13" x14ac:dyDescent="0.25">
      <c r="C1078" s="6">
        <f t="shared" si="197"/>
        <v>1076</v>
      </c>
      <c r="D1078" s="6">
        <f t="shared" si="187"/>
        <v>-0.1363777277558566</v>
      </c>
      <c r="E1078" s="6">
        <f t="shared" si="188"/>
        <v>3.7559485502917971</v>
      </c>
      <c r="F1078" s="6">
        <f t="shared" si="189"/>
        <v>123.16216816723365</v>
      </c>
      <c r="G1078" s="6">
        <f t="shared" si="193"/>
        <v>123.093854245524</v>
      </c>
      <c r="H1078" s="6">
        <f t="shared" si="194"/>
        <v>6.8313921709645342E-2</v>
      </c>
      <c r="I1078" s="6">
        <f t="shared" si="195"/>
        <v>84244.535874891691</v>
      </c>
      <c r="J1078" s="6">
        <f t="shared" si="196"/>
        <v>6.8313921709645342E-2</v>
      </c>
      <c r="K1078" s="6">
        <f t="shared" si="190"/>
        <v>17.933333333333334</v>
      </c>
      <c r="L1078" s="6">
        <f t="shared" si="191"/>
        <v>443.13787528388639</v>
      </c>
      <c r="M1078" s="6">
        <f t="shared" si="192"/>
        <v>84.244535874891696</v>
      </c>
    </row>
    <row r="1079" spans="3:13" x14ac:dyDescent="0.25">
      <c r="C1079" s="6">
        <f t="shared" si="197"/>
        <v>1077</v>
      </c>
      <c r="D1079" s="6">
        <f t="shared" si="187"/>
        <v>-0.13705173669092638</v>
      </c>
      <c r="E1079" s="6">
        <f t="shared" si="188"/>
        <v>3.759439208795786</v>
      </c>
      <c r="F1079" s="6">
        <f t="shared" si="189"/>
        <v>123.0254532961911</v>
      </c>
      <c r="G1079" s="6">
        <f t="shared" si="193"/>
        <v>122.95680250883308</v>
      </c>
      <c r="H1079" s="6">
        <f t="shared" si="194"/>
        <v>6.865078735802399E-2</v>
      </c>
      <c r="I1079" s="6">
        <f t="shared" si="195"/>
        <v>84367.492677400529</v>
      </c>
      <c r="J1079" s="6">
        <f t="shared" si="196"/>
        <v>6.865078735802399E-2</v>
      </c>
      <c r="K1079" s="6">
        <f t="shared" si="190"/>
        <v>17.95</v>
      </c>
      <c r="L1079" s="6">
        <f t="shared" si="191"/>
        <v>442.64448903179908</v>
      </c>
      <c r="M1079" s="6">
        <f t="shared" si="192"/>
        <v>84.367492677400534</v>
      </c>
    </row>
    <row r="1080" spans="3:13" x14ac:dyDescent="0.25">
      <c r="C1080" s="6">
        <f t="shared" si="197"/>
        <v>1078</v>
      </c>
      <c r="D1080" s="6">
        <f t="shared" si="187"/>
        <v>-0.13772407569383538</v>
      </c>
      <c r="E1080" s="6">
        <f t="shared" si="188"/>
        <v>3.7629298672997744</v>
      </c>
      <c r="F1080" s="6">
        <f t="shared" si="189"/>
        <v>122.88806525049608</v>
      </c>
      <c r="G1080" s="6">
        <f t="shared" si="193"/>
        <v>122.81907843313924</v>
      </c>
      <c r="H1080" s="6">
        <f t="shared" si="194"/>
        <v>6.8986817356844199E-2</v>
      </c>
      <c r="I1080" s="6">
        <f t="shared" si="195"/>
        <v>84490.311755833667</v>
      </c>
      <c r="J1080" s="6">
        <f t="shared" si="196"/>
        <v>6.8986817356844199E-2</v>
      </c>
      <c r="K1080" s="6">
        <f t="shared" si="190"/>
        <v>17.966666666666665</v>
      </c>
      <c r="L1080" s="6">
        <f t="shared" si="191"/>
        <v>442.14868235930123</v>
      </c>
      <c r="M1080" s="6">
        <f t="shared" si="192"/>
        <v>84.490311755833673</v>
      </c>
    </row>
    <row r="1081" spans="3:13" x14ac:dyDescent="0.25">
      <c r="C1081" s="6">
        <f t="shared" si="197"/>
        <v>1079</v>
      </c>
      <c r="D1081" s="6">
        <f t="shared" si="187"/>
        <v>-0.13839473657234522</v>
      </c>
      <c r="E1081" s="6">
        <f t="shared" si="188"/>
        <v>3.7664205258037633</v>
      </c>
      <c r="F1081" s="6">
        <f t="shared" si="189"/>
        <v>122.75000570417848</v>
      </c>
      <c r="G1081" s="6">
        <f t="shared" si="193"/>
        <v>122.68068369656689</v>
      </c>
      <c r="H1081" s="6">
        <f t="shared" si="194"/>
        <v>6.9322007611589243E-2</v>
      </c>
      <c r="I1081" s="6">
        <f t="shared" si="195"/>
        <v>84612.992439530237</v>
      </c>
      <c r="J1081" s="6">
        <f t="shared" si="196"/>
        <v>6.9322007611589243E-2</v>
      </c>
      <c r="K1081" s="6">
        <f t="shared" si="190"/>
        <v>17.983333333333334</v>
      </c>
      <c r="L1081" s="6">
        <f t="shared" si="191"/>
        <v>441.6504613076408</v>
      </c>
      <c r="M1081" s="6">
        <f t="shared" si="192"/>
        <v>84.612992439530231</v>
      </c>
    </row>
    <row r="1082" spans="3:13" x14ac:dyDescent="0.25">
      <c r="C1082" s="6">
        <f t="shared" si="197"/>
        <v>1080</v>
      </c>
      <c r="D1082" s="6">
        <f t="shared" si="187"/>
        <v>-0.13906371115466454</v>
      </c>
      <c r="E1082" s="6">
        <f t="shared" si="188"/>
        <v>3.7699111843077517</v>
      </c>
      <c r="F1082" s="6">
        <f t="shared" si="189"/>
        <v>122.61127633945034</v>
      </c>
      <c r="G1082" s="6">
        <f t="shared" si="193"/>
        <v>122.54161998541223</v>
      </c>
      <c r="H1082" s="6">
        <f t="shared" si="194"/>
        <v>6.9656354038116319E-2</v>
      </c>
      <c r="I1082" s="6">
        <f t="shared" si="195"/>
        <v>84735.534059515645</v>
      </c>
      <c r="J1082" s="6">
        <f t="shared" si="196"/>
        <v>6.9656354038116319E-2</v>
      </c>
      <c r="K1082" s="6">
        <f t="shared" si="190"/>
        <v>18</v>
      </c>
      <c r="L1082" s="6">
        <f t="shared" si="191"/>
        <v>441.14983194748402</v>
      </c>
      <c r="M1082" s="6">
        <f t="shared" si="192"/>
        <v>84.735534059515643</v>
      </c>
    </row>
    <row r="1083" spans="3:13" x14ac:dyDescent="0.25">
      <c r="C1083" s="6">
        <f t="shared" si="197"/>
        <v>1081</v>
      </c>
      <c r="D1083" s="6">
        <f t="shared" si="187"/>
        <v>-0.13973099128954936</v>
      </c>
      <c r="E1083" s="6">
        <f t="shared" si="188"/>
        <v>3.7734018428117406</v>
      </c>
      <c r="F1083" s="6">
        <f t="shared" si="189"/>
        <v>122.47187884668519</v>
      </c>
      <c r="G1083" s="6">
        <f t="shared" si="193"/>
        <v>122.40188899412267</v>
      </c>
      <c r="H1083" s="6">
        <f t="shared" si="194"/>
        <v>6.9989852562514443E-2</v>
      </c>
      <c r="I1083" s="6">
        <f t="shared" si="195"/>
        <v>84857.935948509767</v>
      </c>
      <c r="J1083" s="6">
        <f t="shared" si="196"/>
        <v>6.9989852562514443E-2</v>
      </c>
      <c r="K1083" s="6">
        <f t="shared" si="190"/>
        <v>18.016666666666666</v>
      </c>
      <c r="L1083" s="6">
        <f t="shared" si="191"/>
        <v>440.64680037884165</v>
      </c>
      <c r="M1083" s="6">
        <f t="shared" si="192"/>
        <v>84.857935948509763</v>
      </c>
    </row>
    <row r="1084" spans="3:13" x14ac:dyDescent="0.25">
      <c r="C1084" s="6">
        <f t="shared" si="197"/>
        <v>1082</v>
      </c>
      <c r="D1084" s="6">
        <f t="shared" si="187"/>
        <v>-0.14039656884640164</v>
      </c>
      <c r="E1084" s="6">
        <f t="shared" si="188"/>
        <v>3.7768925013157291</v>
      </c>
      <c r="F1084" s="6">
        <f t="shared" si="189"/>
        <v>122.33181492439746</v>
      </c>
      <c r="G1084" s="6">
        <f t="shared" si="193"/>
        <v>122.26149242527627</v>
      </c>
      <c r="H1084" s="6">
        <f t="shared" si="194"/>
        <v>7.0322499121189708E-2</v>
      </c>
      <c r="I1084" s="6">
        <f t="shared" si="195"/>
        <v>84980.197440935037</v>
      </c>
      <c r="J1084" s="6">
        <f t="shared" si="196"/>
        <v>7.0322499121189708E-2</v>
      </c>
      <c r="K1084" s="6">
        <f t="shared" si="190"/>
        <v>18.033333333333335</v>
      </c>
      <c r="L1084" s="6">
        <f t="shared" si="191"/>
        <v>440.14137273099459</v>
      </c>
      <c r="M1084" s="6">
        <f t="shared" si="192"/>
        <v>84.980197440935044</v>
      </c>
    </row>
    <row r="1085" spans="3:13" x14ac:dyDescent="0.25">
      <c r="C1085" s="6">
        <f t="shared" si="197"/>
        <v>1083</v>
      </c>
      <c r="D1085" s="6">
        <f t="shared" si="187"/>
        <v>-0.14106043571536908</v>
      </c>
      <c r="E1085" s="6">
        <f t="shared" si="188"/>
        <v>3.780383159819718</v>
      </c>
      <c r="F1085" s="6">
        <f t="shared" si="189"/>
        <v>122.19108627922192</v>
      </c>
      <c r="G1085" s="6">
        <f t="shared" si="193"/>
        <v>122.1204319895609</v>
      </c>
      <c r="H1085" s="6">
        <f t="shared" si="194"/>
        <v>7.0654289661021608E-2</v>
      </c>
      <c r="I1085" s="6">
        <f t="shared" si="195"/>
        <v>85102.317872924599</v>
      </c>
      <c r="J1085" s="6">
        <f t="shared" si="196"/>
        <v>7.0654289661021608E-2</v>
      </c>
      <c r="K1085" s="6">
        <f t="shared" si="190"/>
        <v>18.05</v>
      </c>
      <c r="L1085" s="6">
        <f t="shared" si="191"/>
        <v>439.63355516241921</v>
      </c>
      <c r="M1085" s="6">
        <f t="shared" si="192"/>
        <v>85.102317872924601</v>
      </c>
    </row>
    <row r="1086" spans="3:13" x14ac:dyDescent="0.25">
      <c r="C1086" s="6">
        <f t="shared" si="197"/>
        <v>1084</v>
      </c>
      <c r="D1086" s="6">
        <f t="shared" si="187"/>
        <v>-0.14172258380744321</v>
      </c>
      <c r="E1086" s="6">
        <f t="shared" si="188"/>
        <v>3.7838738183237064</v>
      </c>
      <c r="F1086" s="6">
        <f t="shared" si="189"/>
        <v>122.04969462589261</v>
      </c>
      <c r="G1086" s="6">
        <f t="shared" si="193"/>
        <v>121.97870940575345</v>
      </c>
      <c r="H1086" s="6">
        <f t="shared" si="194"/>
        <v>7.0985220139164085E-2</v>
      </c>
      <c r="I1086" s="6">
        <f t="shared" si="195"/>
        <v>85224.296582330353</v>
      </c>
      <c r="J1086" s="6">
        <f t="shared" si="196"/>
        <v>7.0985220139164085E-2</v>
      </c>
      <c r="K1086" s="6">
        <f t="shared" si="190"/>
        <v>18.066666666666666</v>
      </c>
      <c r="L1086" s="6">
        <f t="shared" si="191"/>
        <v>439.12335386071243</v>
      </c>
      <c r="M1086" s="6">
        <f t="shared" si="192"/>
        <v>85.224296582330354</v>
      </c>
    </row>
    <row r="1087" spans="3:13" x14ac:dyDescent="0.25">
      <c r="C1087" s="6">
        <f t="shared" si="197"/>
        <v>1085</v>
      </c>
      <c r="D1087" s="6">
        <f t="shared" si="187"/>
        <v>-0.14238300505455856</v>
      </c>
      <c r="E1087" s="6">
        <f t="shared" si="188"/>
        <v>3.7873644768276948</v>
      </c>
      <c r="F1087" s="6">
        <f t="shared" si="189"/>
        <v>121.90764168722225</v>
      </c>
      <c r="G1087" s="6">
        <f t="shared" si="193"/>
        <v>121.83632640069889</v>
      </c>
      <c r="H1087" s="6">
        <f t="shared" si="194"/>
        <v>7.1315286523358168E-2</v>
      </c>
      <c r="I1087" s="6">
        <f t="shared" si="195"/>
        <v>85346.132908731059</v>
      </c>
      <c r="J1087" s="6">
        <f t="shared" si="196"/>
        <v>7.1315286523358168E-2</v>
      </c>
      <c r="K1087" s="6">
        <f t="shared" si="190"/>
        <v>18.083333333333332</v>
      </c>
      <c r="L1087" s="6">
        <f t="shared" si="191"/>
        <v>438.61077504251602</v>
      </c>
      <c r="M1087" s="6">
        <f t="shared" si="192"/>
        <v>85.346132908731065</v>
      </c>
    </row>
    <row r="1088" spans="3:13" x14ac:dyDescent="0.25">
      <c r="C1088" s="6">
        <f t="shared" si="197"/>
        <v>1086</v>
      </c>
      <c r="D1088" s="6">
        <f t="shared" si="187"/>
        <v>-0.14304169140969072</v>
      </c>
      <c r="E1088" s="6">
        <f t="shared" si="188"/>
        <v>3.7908551353316837</v>
      </c>
      <c r="F1088" s="6">
        <f t="shared" si="189"/>
        <v>121.76492919408105</v>
      </c>
      <c r="G1088" s="6">
        <f t="shared" si="193"/>
        <v>121.6932847092892</v>
      </c>
      <c r="H1088" s="6">
        <f t="shared" si="194"/>
        <v>7.1644484791846708E-2</v>
      </c>
      <c r="I1088" s="6">
        <f t="shared" si="195"/>
        <v>85467.826193440342</v>
      </c>
      <c r="J1088" s="6">
        <f t="shared" si="196"/>
        <v>7.1644484791846708E-2</v>
      </c>
      <c r="K1088" s="6">
        <f t="shared" si="190"/>
        <v>18.100000000000001</v>
      </c>
      <c r="L1088" s="6">
        <f t="shared" si="191"/>
        <v>438.09582495344108</v>
      </c>
      <c r="M1088" s="6">
        <f t="shared" si="192"/>
        <v>85.467826193440345</v>
      </c>
    </row>
    <row r="1089" spans="3:13" x14ac:dyDescent="0.25">
      <c r="C1089" s="6">
        <f t="shared" si="197"/>
        <v>1087</v>
      </c>
      <c r="D1089" s="6">
        <f t="shared" si="187"/>
        <v>-0.14369863484695419</v>
      </c>
      <c r="E1089" s="6">
        <f t="shared" si="188"/>
        <v>3.7943457938356722</v>
      </c>
      <c r="F1089" s="6">
        <f t="shared" si="189"/>
        <v>121.62155888537573</v>
      </c>
      <c r="G1089" s="6">
        <f t="shared" si="193"/>
        <v>121.54958607444225</v>
      </c>
      <c r="H1089" s="6">
        <f t="shared" si="194"/>
        <v>7.1972810933488063E-2</v>
      </c>
      <c r="I1089" s="6">
        <f t="shared" si="195"/>
        <v>85589.375779514783</v>
      </c>
      <c r="J1089" s="6">
        <f t="shared" si="196"/>
        <v>7.1972810933488063E-2</v>
      </c>
      <c r="K1089" s="6">
        <f t="shared" si="190"/>
        <v>18.116666666666667</v>
      </c>
      <c r="L1089" s="6">
        <f t="shared" si="191"/>
        <v>437.57850986799207</v>
      </c>
      <c r="M1089" s="6">
        <f t="shared" si="192"/>
        <v>85.589375779514782</v>
      </c>
    </row>
    <row r="1090" spans="3:13" x14ac:dyDescent="0.25">
      <c r="C1090" s="6">
        <f t="shared" si="197"/>
        <v>1088</v>
      </c>
      <c r="D1090" s="6">
        <f t="shared" ref="D1090:D1153" si="198">SIN(C1090/$B$2)*$B$3</f>
        <v>-0.14435382736170066</v>
      </c>
      <c r="E1090" s="6">
        <f t="shared" ref="E1090:E1153" si="199">C1090/$B$2</f>
        <v>3.7978364523396611</v>
      </c>
      <c r="F1090" s="6">
        <f t="shared" ref="F1090:F1153" si="200">(-COS(C1090/$B$2)+1)*$B$3*$B$2</f>
        <v>121.47753250802822</v>
      </c>
      <c r="G1090" s="6">
        <f t="shared" si="193"/>
        <v>121.40523224708055</v>
      </c>
      <c r="H1090" s="6">
        <f t="shared" si="194"/>
        <v>7.2300260947670836E-2</v>
      </c>
      <c r="I1090" s="6">
        <f t="shared" si="195"/>
        <v>85710.781011761865</v>
      </c>
      <c r="J1090" s="6">
        <f t="shared" si="196"/>
        <v>7.2300260947670836E-2</v>
      </c>
      <c r="K1090" s="6">
        <f t="shared" ref="K1090:K1153" si="201">C1090/60</f>
        <v>18.133333333333333</v>
      </c>
      <c r="L1090" s="6">
        <f t="shared" ref="L1090:L1153" si="202">G1090*3600/1000</f>
        <v>437.05883608949</v>
      </c>
      <c r="M1090" s="6">
        <f t="shared" ref="M1090:M1153" si="203">I1090/1000</f>
        <v>85.710781011761867</v>
      </c>
    </row>
    <row r="1091" spans="3:13" x14ac:dyDescent="0.25">
      <c r="C1091" s="6">
        <f t="shared" si="197"/>
        <v>1089</v>
      </c>
      <c r="D1091" s="6">
        <f t="shared" si="198"/>
        <v>-0.14500726097061595</v>
      </c>
      <c r="E1091" s="6">
        <f t="shared" si="199"/>
        <v>3.8013271108436495</v>
      </c>
      <c r="F1091" s="6">
        <f t="shared" si="200"/>
        <v>121.33285181695452</v>
      </c>
      <c r="G1091" s="6">
        <f t="shared" ref="G1091:G1154" si="204">(G1090+(D1091*(C1091-C1090)))</f>
        <v>121.26022498610993</v>
      </c>
      <c r="H1091" s="6">
        <f t="shared" ref="H1091:H1154" si="205">F1091-G1091</f>
        <v>7.2626830844583878E-2</v>
      </c>
      <c r="I1091" s="6">
        <f t="shared" ref="I1091:I1154" si="206">(G1091*(C1091-C1090))+I1090</f>
        <v>85832.041236747973</v>
      </c>
      <c r="J1091" s="6">
        <f t="shared" ref="J1091:J1154" si="207">F1091-G1091</f>
        <v>7.2626830844583878E-2</v>
      </c>
      <c r="K1091" s="6">
        <f t="shared" si="201"/>
        <v>18.149999999999999</v>
      </c>
      <c r="L1091" s="6">
        <f t="shared" si="202"/>
        <v>436.53680994999576</v>
      </c>
      <c r="M1091" s="6">
        <f t="shared" si="203"/>
        <v>85.832041236747969</v>
      </c>
    </row>
    <row r="1092" spans="3:13" x14ac:dyDescent="0.25">
      <c r="C1092" s="6">
        <f t="shared" ref="C1092:C1155" si="208">C1091+1</f>
        <v>1090</v>
      </c>
      <c r="D1092" s="6">
        <f t="shared" si="198"/>
        <v>-0.14565892771181788</v>
      </c>
      <c r="E1092" s="6">
        <f t="shared" si="199"/>
        <v>3.8048177693476384</v>
      </c>
      <c r="F1092" s="6">
        <f t="shared" si="200"/>
        <v>121.18751857504314</v>
      </c>
      <c r="G1092" s="6">
        <f t="shared" si="204"/>
        <v>121.11456605839811</v>
      </c>
      <c r="H1092" s="6">
        <f t="shared" si="205"/>
        <v>7.2952516645031551E-2</v>
      </c>
      <c r="I1092" s="6">
        <f t="shared" si="206"/>
        <v>85953.155802806374</v>
      </c>
      <c r="J1092" s="6">
        <f t="shared" si="207"/>
        <v>7.2952516645031551E-2</v>
      </c>
      <c r="K1092" s="6">
        <f t="shared" si="201"/>
        <v>18.166666666666668</v>
      </c>
      <c r="L1092" s="6">
        <f t="shared" si="202"/>
        <v>436.01243781023322</v>
      </c>
      <c r="M1092" s="6">
        <f t="shared" si="203"/>
        <v>85.953155802806378</v>
      </c>
    </row>
    <row r="1093" spans="3:13" x14ac:dyDescent="0.25">
      <c r="C1093" s="6">
        <f t="shared" si="208"/>
        <v>1091</v>
      </c>
      <c r="D1093" s="6">
        <f t="shared" si="198"/>
        <v>-0.14630881964495271</v>
      </c>
      <c r="E1093" s="6">
        <f t="shared" si="199"/>
        <v>3.8083084278516268</v>
      </c>
      <c r="F1093" s="6">
        <f t="shared" si="200"/>
        <v>121.0415345531338</v>
      </c>
      <c r="G1093" s="6">
        <f t="shared" si="204"/>
        <v>120.96825723875315</v>
      </c>
      <c r="H1093" s="6">
        <f t="shared" si="205"/>
        <v>7.3277314380646885E-2</v>
      </c>
      <c r="I1093" s="6">
        <f t="shared" si="206"/>
        <v>86074.124060045127</v>
      </c>
      <c r="J1093" s="6">
        <f t="shared" si="207"/>
        <v>7.3277314380646885E-2</v>
      </c>
      <c r="K1093" s="6">
        <f t="shared" si="201"/>
        <v>18.183333333333334</v>
      </c>
      <c r="L1093" s="6">
        <f t="shared" si="202"/>
        <v>435.48572605951136</v>
      </c>
      <c r="M1093" s="6">
        <f t="shared" si="203"/>
        <v>86.074124060045122</v>
      </c>
    </row>
    <row r="1094" spans="3:13" x14ac:dyDescent="0.25">
      <c r="C1094" s="6">
        <f t="shared" si="208"/>
        <v>1092</v>
      </c>
      <c r="D1094" s="6">
        <f t="shared" si="198"/>
        <v>-0.14695692885129252</v>
      </c>
      <c r="E1094" s="6">
        <f t="shared" si="199"/>
        <v>3.8117990863556157</v>
      </c>
      <c r="F1094" s="6">
        <f t="shared" si="200"/>
        <v>120.89490152999574</v>
      </c>
      <c r="G1094" s="6">
        <f t="shared" si="204"/>
        <v>120.82130030990186</v>
      </c>
      <c r="H1094" s="6">
        <f t="shared" si="205"/>
        <v>7.3601220093877373E-2</v>
      </c>
      <c r="I1094" s="6">
        <f t="shared" si="206"/>
        <v>86194.945360355036</v>
      </c>
      <c r="J1094" s="6">
        <f t="shared" si="207"/>
        <v>7.3601220093877373E-2</v>
      </c>
      <c r="K1094" s="6">
        <f t="shared" si="201"/>
        <v>18.2</v>
      </c>
      <c r="L1094" s="6">
        <f t="shared" si="202"/>
        <v>434.95668111564669</v>
      </c>
      <c r="M1094" s="6">
        <f t="shared" si="203"/>
        <v>86.194945360355035</v>
      </c>
    </row>
    <row r="1095" spans="3:13" x14ac:dyDescent="0.25">
      <c r="C1095" s="6">
        <f t="shared" si="208"/>
        <v>1093</v>
      </c>
      <c r="D1095" s="6">
        <f t="shared" si="198"/>
        <v>-0.14760324743383096</v>
      </c>
      <c r="E1095" s="6">
        <f t="shared" si="199"/>
        <v>3.8152897448596041</v>
      </c>
      <c r="F1095" s="6">
        <f t="shared" si="200"/>
        <v>120.74762129230608</v>
      </c>
      <c r="G1095" s="6">
        <f t="shared" si="204"/>
        <v>120.67369706246802</v>
      </c>
      <c r="H1095" s="6">
        <f t="shared" si="205"/>
        <v>7.3924229838056021E-2</v>
      </c>
      <c r="I1095" s="6">
        <f t="shared" si="206"/>
        <v>86315.619057417498</v>
      </c>
      <c r="J1095" s="6">
        <f t="shared" si="207"/>
        <v>7.3924229838056021E-2</v>
      </c>
      <c r="K1095" s="6">
        <f t="shared" si="201"/>
        <v>18.216666666666665</v>
      </c>
      <c r="L1095" s="6">
        <f t="shared" si="202"/>
        <v>434.42530942488492</v>
      </c>
      <c r="M1095" s="6">
        <f t="shared" si="203"/>
        <v>86.315619057417493</v>
      </c>
    </row>
    <row r="1096" spans="3:13" x14ac:dyDescent="0.25">
      <c r="C1096" s="6">
        <f t="shared" si="208"/>
        <v>1094</v>
      </c>
      <c r="D1096" s="6">
        <f t="shared" si="198"/>
        <v>-0.14824776751738022</v>
      </c>
      <c r="E1096" s="6">
        <f t="shared" si="199"/>
        <v>3.818780403363593</v>
      </c>
      <c r="F1096" s="6">
        <f t="shared" si="200"/>
        <v>120.59969563462798</v>
      </c>
      <c r="G1096" s="6">
        <f t="shared" si="204"/>
        <v>120.52544929495065</v>
      </c>
      <c r="H1096" s="6">
        <f t="shared" si="205"/>
        <v>7.4246339677330297E-2</v>
      </c>
      <c r="I1096" s="6">
        <f t="shared" si="206"/>
        <v>86436.144506712444</v>
      </c>
      <c r="J1096" s="6">
        <f t="shared" si="207"/>
        <v>7.4246339677330297E-2</v>
      </c>
      <c r="K1096" s="6">
        <f t="shared" si="201"/>
        <v>18.233333333333334</v>
      </c>
      <c r="L1096" s="6">
        <f t="shared" si="202"/>
        <v>433.89161746182236</v>
      </c>
      <c r="M1096" s="6">
        <f t="shared" si="203"/>
        <v>86.436144506712438</v>
      </c>
    </row>
    <row r="1097" spans="3:13" x14ac:dyDescent="0.25">
      <c r="C1097" s="6">
        <f t="shared" si="208"/>
        <v>1095</v>
      </c>
      <c r="D1097" s="6">
        <f t="shared" si="198"/>
        <v>-0.14889048124866638</v>
      </c>
      <c r="E1097" s="6">
        <f t="shared" si="199"/>
        <v>3.8222710618675815</v>
      </c>
      <c r="F1097" s="6">
        <f t="shared" si="200"/>
        <v>120.45112635938897</v>
      </c>
      <c r="G1097" s="6">
        <f t="shared" si="204"/>
        <v>120.37655881370198</v>
      </c>
      <c r="H1097" s="6">
        <f t="shared" si="205"/>
        <v>7.4567545686988979E-2</v>
      </c>
      <c r="I1097" s="6">
        <f t="shared" si="206"/>
        <v>86556.521065526147</v>
      </c>
      <c r="J1097" s="6">
        <f t="shared" si="207"/>
        <v>7.4567545686988979E-2</v>
      </c>
      <c r="K1097" s="6">
        <f t="shared" si="201"/>
        <v>18.25</v>
      </c>
      <c r="L1097" s="6">
        <f t="shared" si="202"/>
        <v>433.35561172932711</v>
      </c>
      <c r="M1097" s="6">
        <f t="shared" si="203"/>
        <v>86.556521065526141</v>
      </c>
    </row>
    <row r="1098" spans="3:13" x14ac:dyDescent="0.25">
      <c r="C1098" s="6">
        <f t="shared" si="208"/>
        <v>1096</v>
      </c>
      <c r="D1098" s="6">
        <f t="shared" si="198"/>
        <v>-0.14953138079642558</v>
      </c>
      <c r="E1098" s="6">
        <f t="shared" si="199"/>
        <v>3.8257617203715704</v>
      </c>
      <c r="F1098" s="6">
        <f t="shared" si="200"/>
        <v>120.30191527685874</v>
      </c>
      <c r="G1098" s="6">
        <f t="shared" si="204"/>
        <v>120.22702743290554</v>
      </c>
      <c r="H1098" s="6">
        <f t="shared" si="205"/>
        <v>7.4887843953192146E-2</v>
      </c>
      <c r="I1098" s="6">
        <f t="shared" si="206"/>
        <v>86676.748092959053</v>
      </c>
      <c r="J1098" s="6">
        <f t="shared" si="207"/>
        <v>7.4887843953192146E-2</v>
      </c>
      <c r="K1098" s="6">
        <f t="shared" si="201"/>
        <v>18.266666666666666</v>
      </c>
      <c r="L1098" s="6">
        <f t="shared" si="202"/>
        <v>432.81729875845997</v>
      </c>
      <c r="M1098" s="6">
        <f t="shared" si="203"/>
        <v>86.676748092959059</v>
      </c>
    </row>
    <row r="1099" spans="3:13" x14ac:dyDescent="0.25">
      <c r="C1099" s="6">
        <f t="shared" si="208"/>
        <v>1097</v>
      </c>
      <c r="D1099" s="6">
        <f t="shared" si="198"/>
        <v>-0.15017045835149889</v>
      </c>
      <c r="E1099" s="6">
        <f t="shared" si="199"/>
        <v>3.8292523788755588</v>
      </c>
      <c r="F1099" s="6">
        <f t="shared" si="200"/>
        <v>120.15206420512725</v>
      </c>
      <c r="G1099" s="6">
        <f t="shared" si="204"/>
        <v>120.07685697455405</v>
      </c>
      <c r="H1099" s="6">
        <f t="shared" si="205"/>
        <v>7.5207230573198558E-2</v>
      </c>
      <c r="I1099" s="6">
        <f t="shared" si="206"/>
        <v>86796.824949933609</v>
      </c>
      <c r="J1099" s="6">
        <f t="shared" si="207"/>
        <v>7.5207230573198558E-2</v>
      </c>
      <c r="K1099" s="6">
        <f t="shared" si="201"/>
        <v>18.283333333333335</v>
      </c>
      <c r="L1099" s="6">
        <f t="shared" si="202"/>
        <v>432.27668510839459</v>
      </c>
      <c r="M1099" s="6">
        <f t="shared" si="203"/>
        <v>86.796824949933608</v>
      </c>
    </row>
    <row r="1100" spans="3:13" x14ac:dyDescent="0.25">
      <c r="C1100" s="6">
        <f t="shared" si="208"/>
        <v>1098</v>
      </c>
      <c r="D1100" s="6">
        <f t="shared" si="198"/>
        <v>-0.1508077061269282</v>
      </c>
      <c r="E1100" s="6">
        <f t="shared" si="199"/>
        <v>3.8327430373795477</v>
      </c>
      <c r="F1100" s="6">
        <f t="shared" si="200"/>
        <v>120.00157497008253</v>
      </c>
      <c r="G1100" s="6">
        <f t="shared" si="204"/>
        <v>119.92604926842712</v>
      </c>
      <c r="H1100" s="6">
        <f t="shared" si="205"/>
        <v>7.5525701655408284E-2</v>
      </c>
      <c r="I1100" s="6">
        <f t="shared" si="206"/>
        <v>86916.750999202035</v>
      </c>
      <c r="J1100" s="6">
        <f t="shared" si="207"/>
        <v>7.5525701655408284E-2</v>
      </c>
      <c r="K1100" s="6">
        <f t="shared" si="201"/>
        <v>18.3</v>
      </c>
      <c r="L1100" s="6">
        <f t="shared" si="202"/>
        <v>431.73377736633768</v>
      </c>
      <c r="M1100" s="6">
        <f t="shared" si="203"/>
        <v>86.916750999202037</v>
      </c>
    </row>
    <row r="1101" spans="3:13" x14ac:dyDescent="0.25">
      <c r="C1101" s="6">
        <f t="shared" si="208"/>
        <v>1099</v>
      </c>
      <c r="D1101" s="6">
        <f t="shared" si="198"/>
        <v>-0.15144311635805027</v>
      </c>
      <c r="E1101" s="6">
        <f t="shared" si="199"/>
        <v>3.8362336958835361</v>
      </c>
      <c r="F1101" s="6">
        <f t="shared" si="200"/>
        <v>119.85044940538842</v>
      </c>
      <c r="G1101" s="6">
        <f t="shared" si="204"/>
        <v>119.77460615206907</v>
      </c>
      <c r="H1101" s="6">
        <f t="shared" si="205"/>
        <v>7.5843253319348491E-2</v>
      </c>
      <c r="I1101" s="6">
        <f t="shared" si="206"/>
        <v>87036.525605354109</v>
      </c>
      <c r="J1101" s="6">
        <f t="shared" si="207"/>
        <v>7.5843253319348491E-2</v>
      </c>
      <c r="K1101" s="6">
        <f t="shared" si="201"/>
        <v>18.316666666666666</v>
      </c>
      <c r="L1101" s="6">
        <f t="shared" si="202"/>
        <v>431.1885821474487</v>
      </c>
      <c r="M1101" s="6">
        <f t="shared" si="203"/>
        <v>87.036525605354115</v>
      </c>
    </row>
    <row r="1102" spans="3:13" x14ac:dyDescent="0.25">
      <c r="C1102" s="6">
        <f t="shared" si="208"/>
        <v>1100</v>
      </c>
      <c r="D1102" s="6">
        <f t="shared" si="198"/>
        <v>-0.15207668130259216</v>
      </c>
      <c r="E1102" s="6">
        <f t="shared" si="199"/>
        <v>3.839724354387525</v>
      </c>
      <c r="F1102" s="6">
        <f t="shared" si="200"/>
        <v>119.6986893524622</v>
      </c>
      <c r="G1102" s="6">
        <f t="shared" si="204"/>
        <v>119.62252947076648</v>
      </c>
      <c r="H1102" s="6">
        <f t="shared" si="205"/>
        <v>7.6159881695716081E-2</v>
      </c>
      <c r="I1102" s="6">
        <f t="shared" si="206"/>
        <v>87156.148134824878</v>
      </c>
      <c r="J1102" s="6">
        <f t="shared" si="207"/>
        <v>7.6159881695716081E-2</v>
      </c>
      <c r="K1102" s="6">
        <f t="shared" si="201"/>
        <v>18.333333333333332</v>
      </c>
      <c r="L1102" s="6">
        <f t="shared" si="202"/>
        <v>430.64110609475932</v>
      </c>
      <c r="M1102" s="6">
        <f t="shared" si="203"/>
        <v>87.156148134824875</v>
      </c>
    </row>
    <row r="1103" spans="3:13" x14ac:dyDescent="0.25">
      <c r="C1103" s="6">
        <f t="shared" si="208"/>
        <v>1101</v>
      </c>
      <c r="D1103" s="6">
        <f t="shared" si="198"/>
        <v>-0.15270839324076474</v>
      </c>
      <c r="E1103" s="6">
        <f t="shared" si="199"/>
        <v>3.8432150128915135</v>
      </c>
      <c r="F1103" s="6">
        <f t="shared" si="200"/>
        <v>119.54629666045227</v>
      </c>
      <c r="G1103" s="6">
        <f t="shared" si="204"/>
        <v>119.46982107752572</v>
      </c>
      <c r="H1103" s="6">
        <f t="shared" si="205"/>
        <v>7.6475582926548213E-2</v>
      </c>
      <c r="I1103" s="6">
        <f t="shared" si="206"/>
        <v>87275.617955902402</v>
      </c>
      <c r="J1103" s="6">
        <f t="shared" si="207"/>
        <v>7.6475582926548213E-2</v>
      </c>
      <c r="K1103" s="6">
        <f t="shared" si="201"/>
        <v>18.350000000000001</v>
      </c>
      <c r="L1103" s="6">
        <f t="shared" si="202"/>
        <v>430.09135587909259</v>
      </c>
      <c r="M1103" s="6">
        <f t="shared" si="203"/>
        <v>87.275617955902405</v>
      </c>
    </row>
    <row r="1104" spans="3:13" x14ac:dyDescent="0.25">
      <c r="C1104" s="6">
        <f t="shared" si="208"/>
        <v>1102</v>
      </c>
      <c r="D1104" s="6">
        <f t="shared" si="198"/>
        <v>-0.15333824447535763</v>
      </c>
      <c r="E1104" s="6">
        <f t="shared" si="199"/>
        <v>3.8467056713955023</v>
      </c>
      <c r="F1104" s="6">
        <f t="shared" si="200"/>
        <v>119.39327318621545</v>
      </c>
      <c r="G1104" s="6">
        <f t="shared" si="204"/>
        <v>119.31648283305036</v>
      </c>
      <c r="H1104" s="6">
        <f t="shared" si="205"/>
        <v>7.6790353165094416E-2</v>
      </c>
      <c r="I1104" s="6">
        <f t="shared" si="206"/>
        <v>87394.93443873545</v>
      </c>
      <c r="J1104" s="6">
        <f t="shared" si="207"/>
        <v>7.6790353165094416E-2</v>
      </c>
      <c r="K1104" s="6">
        <f t="shared" si="201"/>
        <v>18.366666666666667</v>
      </c>
      <c r="L1104" s="6">
        <f t="shared" si="202"/>
        <v>429.53933819898128</v>
      </c>
      <c r="M1104" s="6">
        <f t="shared" si="203"/>
        <v>87.394934438735447</v>
      </c>
    </row>
    <row r="1105" spans="3:13" x14ac:dyDescent="0.25">
      <c r="C1105" s="6">
        <f t="shared" si="208"/>
        <v>1103</v>
      </c>
      <c r="D1105" s="6">
        <f t="shared" si="198"/>
        <v>-0.15396622733183207</v>
      </c>
      <c r="E1105" s="6">
        <f t="shared" si="199"/>
        <v>3.8501963298994908</v>
      </c>
      <c r="F1105" s="6">
        <f t="shared" si="200"/>
        <v>119.23962079429452</v>
      </c>
      <c r="G1105" s="6">
        <f t="shared" si="204"/>
        <v>119.16251660571852</v>
      </c>
      <c r="H1105" s="6">
        <f t="shared" si="205"/>
        <v>7.710418857600132E-2</v>
      </c>
      <c r="I1105" s="6">
        <f t="shared" si="206"/>
        <v>87514.096955341171</v>
      </c>
      <c r="J1105" s="6">
        <f t="shared" si="207"/>
        <v>7.710418857600132E-2</v>
      </c>
      <c r="K1105" s="6">
        <f t="shared" si="201"/>
        <v>18.383333333333333</v>
      </c>
      <c r="L1105" s="6">
        <f t="shared" si="202"/>
        <v>428.98505978058671</v>
      </c>
      <c r="M1105" s="6">
        <f t="shared" si="203"/>
        <v>87.514096955341174</v>
      </c>
    </row>
    <row r="1106" spans="3:13" x14ac:dyDescent="0.25">
      <c r="C1106" s="6">
        <f t="shared" si="208"/>
        <v>1104</v>
      </c>
      <c r="D1106" s="6">
        <f t="shared" si="198"/>
        <v>-0.15459233415841533</v>
      </c>
      <c r="E1106" s="6">
        <f t="shared" si="199"/>
        <v>3.8536869884034797</v>
      </c>
      <c r="F1106" s="6">
        <f t="shared" si="200"/>
        <v>119.08534135689533</v>
      </c>
      <c r="G1106" s="6">
        <f t="shared" si="204"/>
        <v>119.00792427156011</v>
      </c>
      <c r="H1106" s="6">
        <f t="shared" si="205"/>
        <v>7.7417085335213187E-2</v>
      </c>
      <c r="I1106" s="6">
        <f t="shared" si="206"/>
        <v>87633.104879612729</v>
      </c>
      <c r="J1106" s="6">
        <f t="shared" si="207"/>
        <v>7.7417085335213187E-2</v>
      </c>
      <c r="K1106" s="6">
        <f t="shared" si="201"/>
        <v>18.399999999999999</v>
      </c>
      <c r="L1106" s="6">
        <f t="shared" si="202"/>
        <v>428.42852737761638</v>
      </c>
      <c r="M1106" s="6">
        <f t="shared" si="203"/>
        <v>87.633104879612731</v>
      </c>
    </row>
    <row r="1107" spans="3:13" x14ac:dyDescent="0.25">
      <c r="C1107" s="6">
        <f t="shared" si="208"/>
        <v>1105</v>
      </c>
      <c r="D1107" s="6">
        <f t="shared" si="198"/>
        <v>-0.15521655732619319</v>
      </c>
      <c r="E1107" s="6">
        <f t="shared" si="199"/>
        <v>3.8571776469074681</v>
      </c>
      <c r="F1107" s="6">
        <f t="shared" si="200"/>
        <v>118.93043675386421</v>
      </c>
      <c r="G1107" s="6">
        <f t="shared" si="204"/>
        <v>118.85270771423392</v>
      </c>
      <c r="H1107" s="6">
        <f t="shared" si="205"/>
        <v>7.7729039630298757E-2</v>
      </c>
      <c r="I1107" s="6">
        <f t="shared" si="206"/>
        <v>87751.957587326964</v>
      </c>
      <c r="J1107" s="6">
        <f t="shared" si="207"/>
        <v>7.7729039630298757E-2</v>
      </c>
      <c r="K1107" s="6">
        <f t="shared" si="201"/>
        <v>18.416666666666668</v>
      </c>
      <c r="L1107" s="6">
        <f t="shared" si="202"/>
        <v>427.86974777124209</v>
      </c>
      <c r="M1107" s="6">
        <f t="shared" si="203"/>
        <v>87.75195758732697</v>
      </c>
    </row>
    <row r="1108" spans="3:13" x14ac:dyDescent="0.25">
      <c r="C1108" s="6">
        <f t="shared" si="208"/>
        <v>1106</v>
      </c>
      <c r="D1108" s="6">
        <f t="shared" si="198"/>
        <v>-0.15583888922920344</v>
      </c>
      <c r="E1108" s="6">
        <f t="shared" si="199"/>
        <v>3.860668305411457</v>
      </c>
      <c r="F1108" s="6">
        <f t="shared" si="200"/>
        <v>118.7749088726648</v>
      </c>
      <c r="G1108" s="6">
        <f t="shared" si="204"/>
        <v>118.69686882500471</v>
      </c>
      <c r="H1108" s="6">
        <f t="shared" si="205"/>
        <v>7.8040047660081768E-2</v>
      </c>
      <c r="I1108" s="6">
        <f t="shared" si="206"/>
        <v>87870.654456151969</v>
      </c>
      <c r="J1108" s="6">
        <f t="shared" si="207"/>
        <v>7.8040047660081768E-2</v>
      </c>
      <c r="K1108" s="6">
        <f t="shared" si="201"/>
        <v>18.433333333333334</v>
      </c>
      <c r="L1108" s="6">
        <f t="shared" si="202"/>
        <v>427.30872777001701</v>
      </c>
      <c r="M1108" s="6">
        <f t="shared" si="203"/>
        <v>87.870654456151968</v>
      </c>
    </row>
    <row r="1109" spans="3:13" x14ac:dyDescent="0.25">
      <c r="C1109" s="6">
        <f t="shared" si="208"/>
        <v>1107</v>
      </c>
      <c r="D1109" s="6">
        <f t="shared" si="198"/>
        <v>-0.15645932228452814</v>
      </c>
      <c r="E1109" s="6">
        <f t="shared" si="199"/>
        <v>3.8641589639154454</v>
      </c>
      <c r="F1109" s="6">
        <f t="shared" si="200"/>
        <v>118.61875960835528</v>
      </c>
      <c r="G1109" s="6">
        <f t="shared" si="204"/>
        <v>118.54040950272018</v>
      </c>
      <c r="H1109" s="6">
        <f t="shared" si="205"/>
        <v>7.8350105635095701E-2</v>
      </c>
      <c r="I1109" s="6">
        <f t="shared" si="206"/>
        <v>87989.194865654688</v>
      </c>
      <c r="J1109" s="6">
        <f t="shared" si="207"/>
        <v>7.8350105635095701E-2</v>
      </c>
      <c r="K1109" s="6">
        <f t="shared" si="201"/>
        <v>18.45</v>
      </c>
      <c r="L1109" s="6">
        <f t="shared" si="202"/>
        <v>426.74547420979263</v>
      </c>
      <c r="M1109" s="6">
        <f t="shared" si="203"/>
        <v>87.989194865654682</v>
      </c>
    </row>
    <row r="1110" spans="3:13" x14ac:dyDescent="0.25">
      <c r="C1110" s="6">
        <f t="shared" si="208"/>
        <v>1108</v>
      </c>
      <c r="D1110" s="6">
        <f t="shared" si="198"/>
        <v>-0.15707784893238641</v>
      </c>
      <c r="E1110" s="6">
        <f t="shared" si="199"/>
        <v>3.8676496224194343</v>
      </c>
      <c r="F1110" s="6">
        <f t="shared" si="200"/>
        <v>118.46199086356515</v>
      </c>
      <c r="G1110" s="6">
        <f t="shared" si="204"/>
        <v>118.38333165378779</v>
      </c>
      <c r="H1110" s="6">
        <f t="shared" si="205"/>
        <v>7.8659209777356409E-2</v>
      </c>
      <c r="I1110" s="6">
        <f t="shared" si="206"/>
        <v>88107.578197308481</v>
      </c>
      <c r="J1110" s="6">
        <f t="shared" si="207"/>
        <v>7.8659209777356409E-2</v>
      </c>
      <c r="K1110" s="6">
        <f t="shared" si="201"/>
        <v>18.466666666666665</v>
      </c>
      <c r="L1110" s="6">
        <f t="shared" si="202"/>
        <v>426.17999395363603</v>
      </c>
      <c r="M1110" s="6">
        <f t="shared" si="203"/>
        <v>88.107578197308484</v>
      </c>
    </row>
    <row r="1111" spans="3:13" x14ac:dyDescent="0.25">
      <c r="C1111" s="6">
        <f t="shared" si="208"/>
        <v>1109</v>
      </c>
      <c r="D1111" s="6">
        <f t="shared" si="198"/>
        <v>-0.15769446163622611</v>
      </c>
      <c r="E1111" s="6">
        <f t="shared" si="199"/>
        <v>3.8711402809234228</v>
      </c>
      <c r="F1111" s="6">
        <f t="shared" si="200"/>
        <v>118.30460454847211</v>
      </c>
      <c r="G1111" s="6">
        <f t="shared" si="204"/>
        <v>118.22563719215157</v>
      </c>
      <c r="H1111" s="6">
        <f t="shared" si="205"/>
        <v>7.8967356320546855E-2</v>
      </c>
      <c r="I1111" s="6">
        <f t="shared" si="206"/>
        <v>88225.803834500635</v>
      </c>
      <c r="J1111" s="6">
        <f t="shared" si="207"/>
        <v>7.8967356320546855E-2</v>
      </c>
      <c r="K1111" s="6">
        <f t="shared" si="201"/>
        <v>18.483333333333334</v>
      </c>
      <c r="L1111" s="6">
        <f t="shared" si="202"/>
        <v>425.61229389174559</v>
      </c>
      <c r="M1111" s="6">
        <f t="shared" si="203"/>
        <v>88.225803834500638</v>
      </c>
    </row>
    <row r="1112" spans="3:13" x14ac:dyDescent="0.25">
      <c r="C1112" s="6">
        <f t="shared" si="208"/>
        <v>1110</v>
      </c>
      <c r="D1112" s="6">
        <f t="shared" si="198"/>
        <v>-0.15830915288281619</v>
      </c>
      <c r="E1112" s="6">
        <f t="shared" si="199"/>
        <v>3.8746309394274117</v>
      </c>
      <c r="F1112" s="6">
        <f t="shared" si="200"/>
        <v>118.14660258077872</v>
      </c>
      <c r="G1112" s="6">
        <f t="shared" si="204"/>
        <v>118.06732803926874</v>
      </c>
      <c r="H1112" s="6">
        <f t="shared" si="205"/>
        <v>7.9274541509974483E-2</v>
      </c>
      <c r="I1112" s="6">
        <f t="shared" si="206"/>
        <v>88343.871162539901</v>
      </c>
      <c r="J1112" s="6">
        <f t="shared" si="207"/>
        <v>7.9274541509974483E-2</v>
      </c>
      <c r="K1112" s="6">
        <f t="shared" si="201"/>
        <v>18.5</v>
      </c>
      <c r="L1112" s="6">
        <f t="shared" si="202"/>
        <v>425.04238094136747</v>
      </c>
      <c r="M1112" s="6">
        <f t="shared" si="203"/>
        <v>88.343871162539898</v>
      </c>
    </row>
    <row r="1113" spans="3:13" x14ac:dyDescent="0.25">
      <c r="C1113" s="6">
        <f t="shared" si="208"/>
        <v>1111</v>
      </c>
      <c r="D1113" s="6">
        <f t="shared" si="198"/>
        <v>-0.15892191518233764</v>
      </c>
      <c r="E1113" s="6">
        <f t="shared" si="199"/>
        <v>3.8781215979314001</v>
      </c>
      <c r="F1113" s="6">
        <f t="shared" si="200"/>
        <v>117.98798688568911</v>
      </c>
      <c r="G1113" s="6">
        <f t="shared" si="204"/>
        <v>117.90840612408641</v>
      </c>
      <c r="H1113" s="6">
        <f t="shared" si="205"/>
        <v>7.9580761602699113E-2</v>
      </c>
      <c r="I1113" s="6">
        <f t="shared" si="206"/>
        <v>88461.779568663987</v>
      </c>
      <c r="J1113" s="6">
        <f t="shared" si="207"/>
        <v>7.9580761602699113E-2</v>
      </c>
      <c r="K1113" s="6">
        <f t="shared" si="201"/>
        <v>18.516666666666666</v>
      </c>
      <c r="L1113" s="6">
        <f t="shared" si="202"/>
        <v>424.47026204671107</v>
      </c>
      <c r="M1113" s="6">
        <f t="shared" si="203"/>
        <v>88.461779568663985</v>
      </c>
    </row>
    <row r="1114" spans="3:13" x14ac:dyDescent="0.25">
      <c r="C1114" s="6">
        <f t="shared" si="208"/>
        <v>1112</v>
      </c>
      <c r="D1114" s="6">
        <f t="shared" si="198"/>
        <v>-0.15953274106847537</v>
      </c>
      <c r="E1114" s="6">
        <f t="shared" si="199"/>
        <v>3.881612256435389</v>
      </c>
      <c r="F1114" s="6">
        <f t="shared" si="200"/>
        <v>117.82875939588543</v>
      </c>
      <c r="G1114" s="6">
        <f t="shared" si="204"/>
        <v>117.74887338301794</v>
      </c>
      <c r="H1114" s="6">
        <f t="shared" si="205"/>
        <v>7.9886012867490308E-2</v>
      </c>
      <c r="I1114" s="6">
        <f t="shared" si="206"/>
        <v>88579.528442047013</v>
      </c>
      <c r="J1114" s="6">
        <f t="shared" si="207"/>
        <v>7.9886012867490308E-2</v>
      </c>
      <c r="K1114" s="6">
        <f t="shared" si="201"/>
        <v>18.533333333333335</v>
      </c>
      <c r="L1114" s="6">
        <f t="shared" si="202"/>
        <v>423.89594417886457</v>
      </c>
      <c r="M1114" s="6">
        <f t="shared" si="203"/>
        <v>88.579528442047007</v>
      </c>
    </row>
    <row r="1115" spans="3:13" x14ac:dyDescent="0.25">
      <c r="C1115" s="6">
        <f t="shared" si="208"/>
        <v>1113</v>
      </c>
      <c r="D1115" s="6">
        <f t="shared" si="198"/>
        <v>-0.16014162309850857</v>
      </c>
      <c r="E1115" s="6">
        <f t="shared" si="199"/>
        <v>3.8851029149393774</v>
      </c>
      <c r="F1115" s="6">
        <f t="shared" si="200"/>
        <v>117.66892205150447</v>
      </c>
      <c r="G1115" s="6">
        <f t="shared" si="204"/>
        <v>117.58873175991943</v>
      </c>
      <c r="H1115" s="6">
        <f t="shared" si="205"/>
        <v>8.0190291585040541E-2</v>
      </c>
      <c r="I1115" s="6">
        <f t="shared" si="206"/>
        <v>88697.117173806939</v>
      </c>
      <c r="J1115" s="6">
        <f t="shared" si="207"/>
        <v>8.0190291585040541E-2</v>
      </c>
      <c r="K1115" s="6">
        <f t="shared" si="201"/>
        <v>18.55</v>
      </c>
      <c r="L1115" s="6">
        <f t="shared" si="202"/>
        <v>423.31943433570996</v>
      </c>
      <c r="M1115" s="6">
        <f t="shared" si="203"/>
        <v>88.697117173806944</v>
      </c>
    </row>
    <row r="1116" spans="3:13" x14ac:dyDescent="0.25">
      <c r="C1116" s="6">
        <f t="shared" si="208"/>
        <v>1114</v>
      </c>
      <c r="D1116" s="6">
        <f t="shared" si="198"/>
        <v>-0.160748553853402</v>
      </c>
      <c r="E1116" s="6">
        <f t="shared" si="199"/>
        <v>3.8885935734433663</v>
      </c>
      <c r="F1116" s="6">
        <f t="shared" si="200"/>
        <v>117.50847680011371</v>
      </c>
      <c r="G1116" s="6">
        <f t="shared" si="204"/>
        <v>117.42798320606603</v>
      </c>
      <c r="H1116" s="6">
        <f t="shared" si="205"/>
        <v>8.0493594047680972E-2</v>
      </c>
      <c r="I1116" s="6">
        <f t="shared" si="206"/>
        <v>88814.54515701301</v>
      </c>
      <c r="J1116" s="6">
        <f t="shared" si="207"/>
        <v>8.0493594047680972E-2</v>
      </c>
      <c r="K1116" s="6">
        <f t="shared" si="201"/>
        <v>18.566666666666666</v>
      </c>
      <c r="L1116" s="6">
        <f t="shared" si="202"/>
        <v>422.74073954183774</v>
      </c>
      <c r="M1116" s="6">
        <f t="shared" si="203"/>
        <v>88.814545157013015</v>
      </c>
    </row>
    <row r="1117" spans="3:13" x14ac:dyDescent="0.25">
      <c r="C1117" s="6">
        <f t="shared" si="208"/>
        <v>1115</v>
      </c>
      <c r="D1117" s="6">
        <f t="shared" si="198"/>
        <v>-0.16135352593789581</v>
      </c>
      <c r="E1117" s="6">
        <f t="shared" si="199"/>
        <v>3.8920842319473548</v>
      </c>
      <c r="F1117" s="6">
        <f t="shared" si="200"/>
        <v>117.34742559668805</v>
      </c>
      <c r="G1117" s="6">
        <f t="shared" si="204"/>
        <v>117.26662968012813</v>
      </c>
      <c r="H1117" s="6">
        <f t="shared" si="205"/>
        <v>8.0795916559921466E-2</v>
      </c>
      <c r="I1117" s="6">
        <f t="shared" si="206"/>
        <v>88931.811786693142</v>
      </c>
      <c r="J1117" s="6">
        <f t="shared" si="207"/>
        <v>8.0795916559921466E-2</v>
      </c>
      <c r="K1117" s="6">
        <f t="shared" si="201"/>
        <v>18.583333333333332</v>
      </c>
      <c r="L1117" s="6">
        <f t="shared" si="202"/>
        <v>422.15986684846126</v>
      </c>
      <c r="M1117" s="6">
        <f t="shared" si="203"/>
        <v>88.931811786693146</v>
      </c>
    </row>
    <row r="1118" spans="3:13" x14ac:dyDescent="0.25">
      <c r="C1118" s="6">
        <f t="shared" si="208"/>
        <v>1116</v>
      </c>
      <c r="D1118" s="6">
        <f t="shared" si="198"/>
        <v>-0.1619565319805962</v>
      </c>
      <c r="E1118" s="6">
        <f t="shared" si="199"/>
        <v>3.8955748904513436</v>
      </c>
      <c r="F1118" s="6">
        <f t="shared" si="200"/>
        <v>117.18577040358545</v>
      </c>
      <c r="G1118" s="6">
        <f t="shared" si="204"/>
        <v>117.10467314814754</v>
      </c>
      <c r="H1118" s="6">
        <f t="shared" si="205"/>
        <v>8.1097255437910576E-2</v>
      </c>
      <c r="I1118" s="6">
        <f t="shared" si="206"/>
        <v>89048.91645984129</v>
      </c>
      <c r="J1118" s="6">
        <f t="shared" si="207"/>
        <v>8.1097255437910576E-2</v>
      </c>
      <c r="K1118" s="6">
        <f t="shared" si="201"/>
        <v>18.600000000000001</v>
      </c>
      <c r="L1118" s="6">
        <f t="shared" si="202"/>
        <v>421.57682333333116</v>
      </c>
      <c r="M1118" s="6">
        <f t="shared" si="203"/>
        <v>89.048916459841294</v>
      </c>
    </row>
    <row r="1119" spans="3:13" x14ac:dyDescent="0.25">
      <c r="C1119" s="6">
        <f t="shared" si="208"/>
        <v>1117</v>
      </c>
      <c r="D1119" s="6">
        <f t="shared" si="198"/>
        <v>-0.16255756463406471</v>
      </c>
      <c r="E1119" s="6">
        <f t="shared" si="199"/>
        <v>3.8990655489553321</v>
      </c>
      <c r="F1119" s="6">
        <f t="shared" si="200"/>
        <v>117.02351319052352</v>
      </c>
      <c r="G1119" s="6">
        <f t="shared" si="204"/>
        <v>116.94211558351347</v>
      </c>
      <c r="H1119" s="6">
        <f t="shared" si="205"/>
        <v>8.1397607010046613E-2</v>
      </c>
      <c r="I1119" s="6">
        <f t="shared" si="206"/>
        <v>89165.858575424805</v>
      </c>
      <c r="J1119" s="6">
        <f t="shared" si="207"/>
        <v>8.1397607010046613E-2</v>
      </c>
      <c r="K1119" s="6">
        <f t="shared" si="201"/>
        <v>18.616666666666667</v>
      </c>
      <c r="L1119" s="6">
        <f t="shared" si="202"/>
        <v>420.99161610064846</v>
      </c>
      <c r="M1119" s="6">
        <f t="shared" si="203"/>
        <v>89.165858575424807</v>
      </c>
    </row>
    <row r="1120" spans="3:13" x14ac:dyDescent="0.25">
      <c r="C1120" s="6">
        <f t="shared" si="208"/>
        <v>1118</v>
      </c>
      <c r="D1120" s="6">
        <f t="shared" si="198"/>
        <v>-0.16315661657490826</v>
      </c>
      <c r="E1120" s="6">
        <f t="shared" si="199"/>
        <v>3.902556207459321</v>
      </c>
      <c r="F1120" s="6">
        <f t="shared" si="200"/>
        <v>116.86065593455514</v>
      </c>
      <c r="G1120" s="6">
        <f t="shared" si="204"/>
        <v>116.77895896693856</v>
      </c>
      <c r="H1120" s="6">
        <f t="shared" si="205"/>
        <v>8.1696967616579741E-2</v>
      </c>
      <c r="I1120" s="6">
        <f t="shared" si="206"/>
        <v>89282.637534391746</v>
      </c>
      <c r="J1120" s="6">
        <f t="shared" si="207"/>
        <v>8.1696967616579741E-2</v>
      </c>
      <c r="K1120" s="6">
        <f t="shared" si="201"/>
        <v>18.633333333333333</v>
      </c>
      <c r="L1120" s="6">
        <f t="shared" si="202"/>
        <v>420.40425228097882</v>
      </c>
      <c r="M1120" s="6">
        <f t="shared" si="203"/>
        <v>89.282637534391739</v>
      </c>
    </row>
    <row r="1121" spans="3:13" x14ac:dyDescent="0.25">
      <c r="C1121" s="6">
        <f t="shared" si="208"/>
        <v>1119</v>
      </c>
      <c r="D1121" s="6">
        <f t="shared" si="198"/>
        <v>-0.16375368050386788</v>
      </c>
      <c r="E1121" s="6">
        <f t="shared" si="199"/>
        <v>3.9060468659633094</v>
      </c>
      <c r="F1121" s="6">
        <f t="shared" si="200"/>
        <v>116.6972006200446</v>
      </c>
      <c r="G1121" s="6">
        <f t="shared" si="204"/>
        <v>116.61520528643469</v>
      </c>
      <c r="H1121" s="6">
        <f t="shared" si="205"/>
        <v>8.1995333609910404E-2</v>
      </c>
      <c r="I1121" s="6">
        <f t="shared" si="206"/>
        <v>89399.252739678181</v>
      </c>
      <c r="J1121" s="6">
        <f t="shared" si="207"/>
        <v>8.1995333609910404E-2</v>
      </c>
      <c r="K1121" s="6">
        <f t="shared" si="201"/>
        <v>18.649999999999999</v>
      </c>
      <c r="L1121" s="6">
        <f t="shared" si="202"/>
        <v>419.81473903116483</v>
      </c>
      <c r="M1121" s="6">
        <f t="shared" si="203"/>
        <v>89.399252739678175</v>
      </c>
    </row>
    <row r="1122" spans="3:13" x14ac:dyDescent="0.25">
      <c r="C1122" s="6">
        <f t="shared" si="208"/>
        <v>1120</v>
      </c>
      <c r="D1122" s="6">
        <f t="shared" si="198"/>
        <v>-0.16434874914590811</v>
      </c>
      <c r="E1122" s="6">
        <f t="shared" si="199"/>
        <v>3.9095375244672983</v>
      </c>
      <c r="F1122" s="6">
        <f t="shared" si="200"/>
        <v>116.53314923864332</v>
      </c>
      <c r="G1122" s="6">
        <f t="shared" si="204"/>
        <v>116.45085653728879</v>
      </c>
      <c r="H1122" s="6">
        <f t="shared" si="205"/>
        <v>8.2292701354532483E-2</v>
      </c>
      <c r="I1122" s="6">
        <f t="shared" si="206"/>
        <v>89515.703596215462</v>
      </c>
      <c r="J1122" s="6">
        <f t="shared" si="207"/>
        <v>8.2292701354532483E-2</v>
      </c>
      <c r="K1122" s="6">
        <f t="shared" si="201"/>
        <v>18.666666666666668</v>
      </c>
      <c r="L1122" s="6">
        <f t="shared" si="202"/>
        <v>419.22308353423961</v>
      </c>
      <c r="M1122" s="6">
        <f t="shared" si="203"/>
        <v>89.515703596215459</v>
      </c>
    </row>
    <row r="1123" spans="3:13" x14ac:dyDescent="0.25">
      <c r="C1123" s="6">
        <f t="shared" si="208"/>
        <v>1121</v>
      </c>
      <c r="D1123" s="6">
        <f t="shared" si="198"/>
        <v>-0.16494181525030524</v>
      </c>
      <c r="E1123" s="6">
        <f t="shared" si="199"/>
        <v>3.9130281829712867</v>
      </c>
      <c r="F1123" s="6">
        <f t="shared" si="200"/>
        <v>116.36850378926559</v>
      </c>
      <c r="G1123" s="6">
        <f t="shared" si="204"/>
        <v>116.28591472203848</v>
      </c>
      <c r="H1123" s="6">
        <f t="shared" si="205"/>
        <v>8.2589067227104351E-2</v>
      </c>
      <c r="I1123" s="6">
        <f t="shared" si="206"/>
        <v>89631.989510937507</v>
      </c>
      <c r="J1123" s="6">
        <f t="shared" si="207"/>
        <v>8.2589067227104351E-2</v>
      </c>
      <c r="K1123" s="6">
        <f t="shared" si="201"/>
        <v>18.683333333333334</v>
      </c>
      <c r="L1123" s="6">
        <f t="shared" si="202"/>
        <v>418.62929299933853</v>
      </c>
      <c r="M1123" s="6">
        <f t="shared" si="203"/>
        <v>89.631989510937501</v>
      </c>
    </row>
    <row r="1124" spans="3:13" x14ac:dyDescent="0.25">
      <c r="C1124" s="6">
        <f t="shared" si="208"/>
        <v>1122</v>
      </c>
      <c r="D1124" s="6">
        <f t="shared" si="198"/>
        <v>-0.1655328715907361</v>
      </c>
      <c r="E1124" s="6">
        <f t="shared" si="199"/>
        <v>3.9165188414752756</v>
      </c>
      <c r="F1124" s="6">
        <f t="shared" si="200"/>
        <v>116.20326627806431</v>
      </c>
      <c r="G1124" s="6">
        <f t="shared" si="204"/>
        <v>116.12038185044774</v>
      </c>
      <c r="H1124" s="6">
        <f t="shared" si="205"/>
        <v>8.2884427616562562E-2</v>
      </c>
      <c r="I1124" s="6">
        <f t="shared" si="206"/>
        <v>89748.10989278795</v>
      </c>
      <c r="J1124" s="6">
        <f t="shared" si="207"/>
        <v>8.2884427616562562E-2</v>
      </c>
      <c r="K1124" s="6">
        <f t="shared" si="201"/>
        <v>18.7</v>
      </c>
      <c r="L1124" s="6">
        <f t="shared" si="202"/>
        <v>418.03337466161184</v>
      </c>
      <c r="M1124" s="6">
        <f t="shared" si="203"/>
        <v>89.748109892787951</v>
      </c>
    </row>
    <row r="1125" spans="3:13" x14ac:dyDescent="0.25">
      <c r="C1125" s="6">
        <f t="shared" si="208"/>
        <v>1123</v>
      </c>
      <c r="D1125" s="6">
        <f t="shared" si="198"/>
        <v>-0.16612191096536552</v>
      </c>
      <c r="E1125" s="6">
        <f t="shared" si="199"/>
        <v>3.9200094999792641</v>
      </c>
      <c r="F1125" s="6">
        <f t="shared" si="200"/>
        <v>116.03743871840634</v>
      </c>
      <c r="G1125" s="6">
        <f t="shared" si="204"/>
        <v>115.95425993948238</v>
      </c>
      <c r="H1125" s="6">
        <f t="shared" si="205"/>
        <v>8.3178778923951313E-2</v>
      </c>
      <c r="I1125" s="6">
        <f t="shared" si="206"/>
        <v>89864.064152727427</v>
      </c>
      <c r="J1125" s="6">
        <f t="shared" si="207"/>
        <v>8.3178778923951313E-2</v>
      </c>
      <c r="K1125" s="6">
        <f t="shared" si="201"/>
        <v>18.716666666666665</v>
      </c>
      <c r="L1125" s="6">
        <f t="shared" si="202"/>
        <v>417.43533578213658</v>
      </c>
      <c r="M1125" s="6">
        <f t="shared" si="203"/>
        <v>89.864064152727423</v>
      </c>
    </row>
    <row r="1126" spans="3:13" x14ac:dyDescent="0.25">
      <c r="C1126" s="6">
        <f t="shared" si="208"/>
        <v>1124</v>
      </c>
      <c r="D1126" s="6">
        <f t="shared" si="198"/>
        <v>-0.16670892619693478</v>
      </c>
      <c r="E1126" s="6">
        <f t="shared" si="199"/>
        <v>3.923500158483253</v>
      </c>
      <c r="F1126" s="6">
        <f t="shared" si="200"/>
        <v>115.8710231308482</v>
      </c>
      <c r="G1126" s="6">
        <f t="shared" si="204"/>
        <v>115.78755101328545</v>
      </c>
      <c r="H1126" s="6">
        <f t="shared" si="205"/>
        <v>8.3472117562749304E-2</v>
      </c>
      <c r="I1126" s="6">
        <f t="shared" si="206"/>
        <v>89979.851703740715</v>
      </c>
      <c r="J1126" s="6">
        <f t="shared" si="207"/>
        <v>8.3472117562749304E-2</v>
      </c>
      <c r="K1126" s="6">
        <f t="shared" si="201"/>
        <v>18.733333333333334</v>
      </c>
      <c r="L1126" s="6">
        <f t="shared" si="202"/>
        <v>416.83518364782765</v>
      </c>
      <c r="M1126" s="6">
        <f t="shared" si="203"/>
        <v>89.979851703740721</v>
      </c>
    </row>
    <row r="1127" spans="3:13" x14ac:dyDescent="0.25">
      <c r="C1127" s="6">
        <f t="shared" si="208"/>
        <v>1125</v>
      </c>
      <c r="D1127" s="6">
        <f t="shared" si="198"/>
        <v>-0.16729391013284842</v>
      </c>
      <c r="E1127" s="6">
        <f t="shared" si="199"/>
        <v>3.9269908169872414</v>
      </c>
      <c r="F1127" s="6">
        <f t="shared" si="200"/>
        <v>115.70402154311131</v>
      </c>
      <c r="G1127" s="6">
        <f t="shared" si="204"/>
        <v>115.6202571031526</v>
      </c>
      <c r="H1127" s="6">
        <f t="shared" si="205"/>
        <v>8.376443995871341E-2</v>
      </c>
      <c r="I1127" s="6">
        <f t="shared" si="206"/>
        <v>90095.471960843861</v>
      </c>
      <c r="J1127" s="6">
        <f t="shared" si="207"/>
        <v>8.376443995871341E-2</v>
      </c>
      <c r="K1127" s="6">
        <f t="shared" si="201"/>
        <v>18.75</v>
      </c>
      <c r="L1127" s="6">
        <f t="shared" si="202"/>
        <v>416.23292557134931</v>
      </c>
      <c r="M1127" s="6">
        <f t="shared" si="203"/>
        <v>90.095471960843867</v>
      </c>
    </row>
    <row r="1128" spans="3:13" x14ac:dyDescent="0.25">
      <c r="C1128" s="6">
        <f t="shared" si="208"/>
        <v>1126</v>
      </c>
      <c r="D1128" s="6">
        <f t="shared" si="198"/>
        <v>-0.16787685564526186</v>
      </c>
      <c r="E1128" s="6">
        <f t="shared" si="199"/>
        <v>3.9304814754912303</v>
      </c>
      <c r="F1128" s="6">
        <f t="shared" si="200"/>
        <v>115.53643599005727</v>
      </c>
      <c r="G1128" s="6">
        <f t="shared" si="204"/>
        <v>115.45238024750734</v>
      </c>
      <c r="H1128" s="6">
        <f t="shared" si="205"/>
        <v>8.405574254993553E-2</v>
      </c>
      <c r="I1128" s="6">
        <f t="shared" si="206"/>
        <v>90210.924341091362</v>
      </c>
      <c r="J1128" s="6">
        <f t="shared" si="207"/>
        <v>8.405574254993553E-2</v>
      </c>
      <c r="K1128" s="6">
        <f t="shared" si="201"/>
        <v>18.766666666666666</v>
      </c>
      <c r="L1128" s="6">
        <f t="shared" si="202"/>
        <v>415.62856889102642</v>
      </c>
      <c r="M1128" s="6">
        <f t="shared" si="203"/>
        <v>90.210924341091356</v>
      </c>
    </row>
    <row r="1129" spans="3:13" x14ac:dyDescent="0.25">
      <c r="C1129" s="6">
        <f t="shared" si="208"/>
        <v>1127</v>
      </c>
      <c r="D1129" s="6">
        <f t="shared" si="198"/>
        <v>-0.16845775563116794</v>
      </c>
      <c r="E1129" s="6">
        <f t="shared" si="199"/>
        <v>3.9339721339952187</v>
      </c>
      <c r="F1129" s="6">
        <f t="shared" si="200"/>
        <v>115.36826851366322</v>
      </c>
      <c r="G1129" s="6">
        <f t="shared" si="204"/>
        <v>115.28392249187617</v>
      </c>
      <c r="H1129" s="6">
        <f t="shared" si="205"/>
        <v>8.4346021787055747E-2</v>
      </c>
      <c r="I1129" s="6">
        <f t="shared" si="206"/>
        <v>90326.208263583234</v>
      </c>
      <c r="J1129" s="6">
        <f t="shared" si="207"/>
        <v>8.4346021787055747E-2</v>
      </c>
      <c r="K1129" s="6">
        <f t="shared" si="201"/>
        <v>18.783333333333335</v>
      </c>
      <c r="L1129" s="6">
        <f t="shared" si="202"/>
        <v>415.0221209707542</v>
      </c>
      <c r="M1129" s="6">
        <f t="shared" si="203"/>
        <v>90.32620826358324</v>
      </c>
    </row>
    <row r="1130" spans="3:13" x14ac:dyDescent="0.25">
      <c r="C1130" s="6">
        <f t="shared" si="208"/>
        <v>1128</v>
      </c>
      <c r="D1130" s="6">
        <f t="shared" si="198"/>
        <v>-0.16903660301248374</v>
      </c>
      <c r="E1130" s="6">
        <f t="shared" si="199"/>
        <v>3.9374627924992076</v>
      </c>
      <c r="F1130" s="6">
        <f t="shared" si="200"/>
        <v>115.19952116299673</v>
      </c>
      <c r="G1130" s="6">
        <f t="shared" si="204"/>
        <v>115.11488588886368</v>
      </c>
      <c r="H1130" s="6">
        <f t="shared" si="205"/>
        <v>8.4635274133049165E-2</v>
      </c>
      <c r="I1130" s="6">
        <f t="shared" si="206"/>
        <v>90441.323149472097</v>
      </c>
      <c r="J1130" s="6">
        <f t="shared" si="207"/>
        <v>8.4635274133049165E-2</v>
      </c>
      <c r="K1130" s="6">
        <f t="shared" si="201"/>
        <v>18.8</v>
      </c>
      <c r="L1130" s="6">
        <f t="shared" si="202"/>
        <v>414.41358919990927</v>
      </c>
      <c r="M1130" s="6">
        <f t="shared" si="203"/>
        <v>90.441323149472097</v>
      </c>
    </row>
    <row r="1131" spans="3:13" x14ac:dyDescent="0.25">
      <c r="C1131" s="6">
        <f t="shared" si="208"/>
        <v>1129</v>
      </c>
      <c r="D1131" s="6">
        <f t="shared" si="198"/>
        <v>-0.16961339073613643</v>
      </c>
      <c r="E1131" s="6">
        <f t="shared" si="199"/>
        <v>3.9409534510031961</v>
      </c>
      <c r="F1131" s="6">
        <f t="shared" si="200"/>
        <v>115.03019599419109</v>
      </c>
      <c r="G1131" s="6">
        <f t="shared" si="204"/>
        <v>114.94527249812755</v>
      </c>
      <c r="H1131" s="6">
        <f t="shared" si="205"/>
        <v>8.4923496063538551E-2</v>
      </c>
      <c r="I1131" s="6">
        <f t="shared" si="206"/>
        <v>90556.268421970221</v>
      </c>
      <c r="J1131" s="6">
        <f t="shared" si="207"/>
        <v>8.4923496063538551E-2</v>
      </c>
      <c r="K1131" s="6">
        <f t="shared" si="201"/>
        <v>18.816666666666666</v>
      </c>
      <c r="L1131" s="6">
        <f t="shared" si="202"/>
        <v>413.80298099325915</v>
      </c>
      <c r="M1131" s="6">
        <f t="shared" si="203"/>
        <v>90.556268421970216</v>
      </c>
    </row>
    <row r="1132" spans="3:13" x14ac:dyDescent="0.25">
      <c r="C1132" s="6">
        <f t="shared" si="208"/>
        <v>1130</v>
      </c>
      <c r="D1132" s="6">
        <f t="shared" si="198"/>
        <v>-0.17018811177414975</v>
      </c>
      <c r="E1132" s="6">
        <f t="shared" si="199"/>
        <v>3.9444441095071845</v>
      </c>
      <c r="F1132" s="6">
        <f t="shared" si="200"/>
        <v>114.86029507041999</v>
      </c>
      <c r="G1132" s="6">
        <f t="shared" si="204"/>
        <v>114.7750843863534</v>
      </c>
      <c r="H1132" s="6">
        <f t="shared" si="205"/>
        <v>8.5210684066595377E-2</v>
      </c>
      <c r="I1132" s="6">
        <f t="shared" si="206"/>
        <v>90671.043506356567</v>
      </c>
      <c r="J1132" s="6">
        <f t="shared" si="207"/>
        <v>8.5210684066595377E-2</v>
      </c>
      <c r="K1132" s="6">
        <f t="shared" si="201"/>
        <v>18.833333333333332</v>
      </c>
      <c r="L1132" s="6">
        <f t="shared" si="202"/>
        <v>413.19030379087224</v>
      </c>
      <c r="M1132" s="6">
        <f t="shared" si="203"/>
        <v>90.671043506356568</v>
      </c>
    </row>
    <row r="1133" spans="3:13" x14ac:dyDescent="0.25">
      <c r="C1133" s="6">
        <f t="shared" si="208"/>
        <v>1131</v>
      </c>
      <c r="D1133" s="6">
        <f t="shared" si="198"/>
        <v>-0.17076075912372929</v>
      </c>
      <c r="E1133" s="6">
        <f t="shared" si="199"/>
        <v>3.9479347680111734</v>
      </c>
      <c r="F1133" s="6">
        <f t="shared" si="200"/>
        <v>114.68982046187256</v>
      </c>
      <c r="G1133" s="6">
        <f t="shared" si="204"/>
        <v>114.60432362722968</v>
      </c>
      <c r="H1133" s="6">
        <f t="shared" si="205"/>
        <v>8.5496834642881936E-2</v>
      </c>
      <c r="I1133" s="6">
        <f t="shared" si="206"/>
        <v>90785.647829983791</v>
      </c>
      <c r="J1133" s="6">
        <f t="shared" si="207"/>
        <v>8.5496834642881936E-2</v>
      </c>
      <c r="K1133" s="6">
        <f t="shared" si="201"/>
        <v>18.850000000000001</v>
      </c>
      <c r="L1133" s="6">
        <f t="shared" si="202"/>
        <v>412.57556505802683</v>
      </c>
      <c r="M1133" s="6">
        <f t="shared" si="203"/>
        <v>90.785647829983787</v>
      </c>
    </row>
    <row r="1134" spans="3:13" x14ac:dyDescent="0.25">
      <c r="C1134" s="6">
        <f t="shared" si="208"/>
        <v>1132</v>
      </c>
      <c r="D1134" s="6">
        <f t="shared" si="198"/>
        <v>-0.17133132580734758</v>
      </c>
      <c r="E1134" s="6">
        <f t="shared" si="199"/>
        <v>3.9514254265151618</v>
      </c>
      <c r="F1134" s="6">
        <f t="shared" si="200"/>
        <v>114.51877424572812</v>
      </c>
      <c r="G1134" s="6">
        <f t="shared" si="204"/>
        <v>114.43299230142233</v>
      </c>
      <c r="H1134" s="6">
        <f t="shared" si="205"/>
        <v>8.5781944305793445E-2</v>
      </c>
      <c r="I1134" s="6">
        <f t="shared" si="206"/>
        <v>90900.080822285207</v>
      </c>
      <c r="J1134" s="6">
        <f t="shared" si="207"/>
        <v>8.5781944305793445E-2</v>
      </c>
      <c r="K1134" s="6">
        <f t="shared" si="201"/>
        <v>18.866666666666667</v>
      </c>
      <c r="L1134" s="6">
        <f t="shared" si="202"/>
        <v>411.9587722851204</v>
      </c>
      <c r="M1134" s="6">
        <f t="shared" si="203"/>
        <v>90.900080822285204</v>
      </c>
    </row>
    <row r="1135" spans="3:13" x14ac:dyDescent="0.25">
      <c r="C1135" s="6">
        <f t="shared" si="208"/>
        <v>1133</v>
      </c>
      <c r="D1135" s="6">
        <f t="shared" si="198"/>
        <v>-0.17189980487282991</v>
      </c>
      <c r="E1135" s="6">
        <f t="shared" si="199"/>
        <v>3.9549160850191507</v>
      </c>
      <c r="F1135" s="6">
        <f t="shared" si="200"/>
        <v>114.34715850613085</v>
      </c>
      <c r="G1135" s="6">
        <f t="shared" si="204"/>
        <v>114.26109249654949</v>
      </c>
      <c r="H1135" s="6">
        <f t="shared" si="205"/>
        <v>8.6066009581358571E-2</v>
      </c>
      <c r="I1135" s="6">
        <f t="shared" si="206"/>
        <v>91014.341914781762</v>
      </c>
      <c r="J1135" s="6">
        <f t="shared" si="207"/>
        <v>8.6066009581358571E-2</v>
      </c>
      <c r="K1135" s="6">
        <f t="shared" si="201"/>
        <v>18.883333333333333</v>
      </c>
      <c r="L1135" s="6">
        <f t="shared" si="202"/>
        <v>411.33993298757815</v>
      </c>
      <c r="M1135" s="6">
        <f t="shared" si="203"/>
        <v>91.014341914781767</v>
      </c>
    </row>
    <row r="1136" spans="3:13" x14ac:dyDescent="0.25">
      <c r="C1136" s="6">
        <f t="shared" si="208"/>
        <v>1134</v>
      </c>
      <c r="D1136" s="6">
        <f t="shared" si="198"/>
        <v>-0.17246618939343805</v>
      </c>
      <c r="E1136" s="6">
        <f t="shared" si="199"/>
        <v>3.9584067435231391</v>
      </c>
      <c r="F1136" s="6">
        <f t="shared" si="200"/>
        <v>114.17497533416437</v>
      </c>
      <c r="G1136" s="6">
        <f t="shared" si="204"/>
        <v>114.08862630715606</v>
      </c>
      <c r="H1136" s="6">
        <f t="shared" si="205"/>
        <v>8.6349027008310486E-2</v>
      </c>
      <c r="I1136" s="6">
        <f t="shared" si="206"/>
        <v>91128.430541088921</v>
      </c>
      <c r="J1136" s="6">
        <f t="shared" si="207"/>
        <v>8.6349027008310486E-2</v>
      </c>
      <c r="K1136" s="6">
        <f t="shared" si="201"/>
        <v>18.899999999999999</v>
      </c>
      <c r="L1136" s="6">
        <f t="shared" si="202"/>
        <v>410.71905470576183</v>
      </c>
      <c r="M1136" s="6">
        <f t="shared" si="203"/>
        <v>91.128430541088917</v>
      </c>
    </row>
    <row r="1137" spans="3:13" x14ac:dyDescent="0.25">
      <c r="C1137" s="6">
        <f t="shared" si="208"/>
        <v>1135</v>
      </c>
      <c r="D1137" s="6">
        <f t="shared" si="198"/>
        <v>-0.1730304724679555</v>
      </c>
      <c r="E1137" s="6">
        <f t="shared" si="199"/>
        <v>3.961897402027128</v>
      </c>
      <c r="F1137" s="6">
        <f t="shared" si="200"/>
        <v>114.00222682782628</v>
      </c>
      <c r="G1137" s="6">
        <f t="shared" si="204"/>
        <v>113.91559583468811</v>
      </c>
      <c r="H1137" s="6">
        <f t="shared" si="205"/>
        <v>8.663099313817213E-2</v>
      </c>
      <c r="I1137" s="6">
        <f t="shared" si="206"/>
        <v>91242.346136923603</v>
      </c>
      <c r="J1137" s="6">
        <f t="shared" si="207"/>
        <v>8.663099313817213E-2</v>
      </c>
      <c r="K1137" s="6">
        <f t="shared" si="201"/>
        <v>18.916666666666668</v>
      </c>
      <c r="L1137" s="6">
        <f t="shared" si="202"/>
        <v>410.0961450048772</v>
      </c>
      <c r="M1137" s="6">
        <f t="shared" si="203"/>
        <v>91.242346136923601</v>
      </c>
    </row>
    <row r="1138" spans="3:13" x14ac:dyDescent="0.25">
      <c r="C1138" s="6">
        <f t="shared" si="208"/>
        <v>1136</v>
      </c>
      <c r="D1138" s="6">
        <f t="shared" si="198"/>
        <v>-0.17359264722077095</v>
      </c>
      <c r="E1138" s="6">
        <f t="shared" si="199"/>
        <v>3.9653880605311165</v>
      </c>
      <c r="F1138" s="6">
        <f t="shared" si="200"/>
        <v>113.82891509200263</v>
      </c>
      <c r="G1138" s="6">
        <f t="shared" si="204"/>
        <v>113.74200318746733</v>
      </c>
      <c r="H1138" s="6">
        <f t="shared" si="205"/>
        <v>8.6911904535298845E-2</v>
      </c>
      <c r="I1138" s="6">
        <f t="shared" si="206"/>
        <v>91356.088140111067</v>
      </c>
      <c r="J1138" s="6">
        <f t="shared" si="207"/>
        <v>8.6911904535298845E-2</v>
      </c>
      <c r="K1138" s="6">
        <f t="shared" si="201"/>
        <v>18.933333333333334</v>
      </c>
      <c r="L1138" s="6">
        <f t="shared" si="202"/>
        <v>409.47121147488235</v>
      </c>
      <c r="M1138" s="6">
        <f t="shared" si="203"/>
        <v>91.356088140111069</v>
      </c>
    </row>
    <row r="1139" spans="3:13" x14ac:dyDescent="0.25">
      <c r="C1139" s="6">
        <f t="shared" si="208"/>
        <v>1137</v>
      </c>
      <c r="D1139" s="6">
        <f t="shared" si="198"/>
        <v>-0.17415270680196257</v>
      </c>
      <c r="E1139" s="6">
        <f t="shared" si="199"/>
        <v>3.9688787190351054</v>
      </c>
      <c r="F1139" s="6">
        <f t="shared" si="200"/>
        <v>113.65504223844223</v>
      </c>
      <c r="G1139" s="6">
        <f t="shared" si="204"/>
        <v>113.56785048066537</v>
      </c>
      <c r="H1139" s="6">
        <f t="shared" si="205"/>
        <v>8.7191757776864165E-2</v>
      </c>
      <c r="I1139" s="6">
        <f t="shared" si="206"/>
        <v>91469.655990591738</v>
      </c>
      <c r="J1139" s="6">
        <f t="shared" si="207"/>
        <v>8.7191757776864165E-2</v>
      </c>
      <c r="K1139" s="6">
        <f t="shared" si="201"/>
        <v>18.95</v>
      </c>
      <c r="L1139" s="6">
        <f t="shared" si="202"/>
        <v>408.84426173039532</v>
      </c>
      <c r="M1139" s="6">
        <f t="shared" si="203"/>
        <v>91.469655990591733</v>
      </c>
    </row>
    <row r="1140" spans="3:13" x14ac:dyDescent="0.25">
      <c r="C1140" s="6">
        <f t="shared" si="208"/>
        <v>1138</v>
      </c>
      <c r="D1140" s="6">
        <f t="shared" si="198"/>
        <v>-0.17471064438738101</v>
      </c>
      <c r="E1140" s="6">
        <f t="shared" si="199"/>
        <v>3.9723693775390938</v>
      </c>
      <c r="F1140" s="6">
        <f t="shared" si="200"/>
        <v>113.48061038573094</v>
      </c>
      <c r="G1140" s="6">
        <f t="shared" si="204"/>
        <v>113.393139836278</v>
      </c>
      <c r="H1140" s="6">
        <f t="shared" si="205"/>
        <v>8.7470549452945079E-2</v>
      </c>
      <c r="I1140" s="6">
        <f t="shared" si="206"/>
        <v>91583.049130428015</v>
      </c>
      <c r="J1140" s="6">
        <f t="shared" si="207"/>
        <v>8.7470549452945079E-2</v>
      </c>
      <c r="K1140" s="6">
        <f t="shared" si="201"/>
        <v>18.966666666666665</v>
      </c>
      <c r="L1140" s="6">
        <f t="shared" si="202"/>
        <v>408.21530341060082</v>
      </c>
      <c r="M1140" s="6">
        <f t="shared" si="203"/>
        <v>91.583049130428009</v>
      </c>
    </row>
    <row r="1141" spans="3:13" x14ac:dyDescent="0.25">
      <c r="C1141" s="6">
        <f t="shared" si="208"/>
        <v>1139</v>
      </c>
      <c r="D1141" s="6">
        <f t="shared" si="198"/>
        <v>-0.17526645317873299</v>
      </c>
      <c r="E1141" s="6">
        <f t="shared" si="199"/>
        <v>3.9758600360430827</v>
      </c>
      <c r="F1141" s="6">
        <f t="shared" si="200"/>
        <v>113.30562165926578</v>
      </c>
      <c r="G1141" s="6">
        <f t="shared" si="204"/>
        <v>113.21787338309926</v>
      </c>
      <c r="H1141" s="6">
        <f t="shared" si="205"/>
        <v>8.7748276166522032E-2</v>
      </c>
      <c r="I1141" s="6">
        <f t="shared" si="206"/>
        <v>91696.26700381111</v>
      </c>
      <c r="J1141" s="6">
        <f t="shared" si="207"/>
        <v>8.7748276166522032E-2</v>
      </c>
      <c r="K1141" s="6">
        <f t="shared" si="201"/>
        <v>18.983333333333334</v>
      </c>
      <c r="L1141" s="6">
        <f t="shared" si="202"/>
        <v>407.58434417915737</v>
      </c>
      <c r="M1141" s="6">
        <f t="shared" si="203"/>
        <v>91.696267003811116</v>
      </c>
    </row>
    <row r="1142" spans="3:13" x14ac:dyDescent="0.25">
      <c r="C1142" s="6">
        <f t="shared" si="208"/>
        <v>1140</v>
      </c>
      <c r="D1142" s="6">
        <f t="shared" si="198"/>
        <v>-0.1758201264036636</v>
      </c>
      <c r="E1142" s="6">
        <f t="shared" si="199"/>
        <v>3.9793506945470711</v>
      </c>
      <c r="F1142" s="6">
        <f t="shared" si="200"/>
        <v>113.13007819122923</v>
      </c>
      <c r="G1142" s="6">
        <f t="shared" si="204"/>
        <v>113.0420532566956</v>
      </c>
      <c r="H1142" s="6">
        <f t="shared" si="205"/>
        <v>8.8024934533635246E-2</v>
      </c>
      <c r="I1142" s="6">
        <f t="shared" si="206"/>
        <v>91809.309057067803</v>
      </c>
      <c r="J1142" s="6">
        <f t="shared" si="207"/>
        <v>8.8024934533635246E-2</v>
      </c>
      <c r="K1142" s="6">
        <f t="shared" si="201"/>
        <v>19</v>
      </c>
      <c r="L1142" s="6">
        <f t="shared" si="202"/>
        <v>406.9513917241041</v>
      </c>
      <c r="M1142" s="6">
        <f t="shared" si="203"/>
        <v>91.809309057067807</v>
      </c>
    </row>
    <row r="1143" spans="3:13" x14ac:dyDescent="0.25">
      <c r="C1143" s="6">
        <f t="shared" si="208"/>
        <v>1141</v>
      </c>
      <c r="D1143" s="6">
        <f t="shared" si="198"/>
        <v>-0.17637165731583954</v>
      </c>
      <c r="E1143" s="6">
        <f t="shared" si="199"/>
        <v>3.98284135305106</v>
      </c>
      <c r="F1143" s="6">
        <f t="shared" si="200"/>
        <v>112.95398212056298</v>
      </c>
      <c r="G1143" s="6">
        <f t="shared" si="204"/>
        <v>112.86568159937976</v>
      </c>
      <c r="H1143" s="6">
        <f t="shared" si="205"/>
        <v>8.8300521183228398E-2</v>
      </c>
      <c r="I1143" s="6">
        <f t="shared" si="206"/>
        <v>91922.174738667178</v>
      </c>
      <c r="J1143" s="6">
        <f t="shared" si="207"/>
        <v>8.8300521183228398E-2</v>
      </c>
      <c r="K1143" s="6">
        <f t="shared" si="201"/>
        <v>19.016666666666666</v>
      </c>
      <c r="L1143" s="6">
        <f t="shared" si="202"/>
        <v>406.31645375776708</v>
      </c>
      <c r="M1143" s="6">
        <f t="shared" si="203"/>
        <v>91.922174738667181</v>
      </c>
    </row>
    <row r="1144" spans="3:13" x14ac:dyDescent="0.25">
      <c r="C1144" s="6">
        <f t="shared" si="208"/>
        <v>1142</v>
      </c>
      <c r="D1144" s="6">
        <f t="shared" si="198"/>
        <v>-0.17692103919503047</v>
      </c>
      <c r="E1144" s="6">
        <f t="shared" si="199"/>
        <v>3.9863320115550485</v>
      </c>
      <c r="F1144" s="6">
        <f t="shared" si="200"/>
        <v>112.77733559294218</v>
      </c>
      <c r="G1144" s="6">
        <f t="shared" si="204"/>
        <v>112.68876056018472</v>
      </c>
      <c r="H1144" s="6">
        <f t="shared" si="205"/>
        <v>8.8575032757461258E-2</v>
      </c>
      <c r="I1144" s="6">
        <f t="shared" si="206"/>
        <v>92034.863499227358</v>
      </c>
      <c r="J1144" s="6">
        <f t="shared" si="207"/>
        <v>8.8575032757461258E-2</v>
      </c>
      <c r="K1144" s="6">
        <f t="shared" si="201"/>
        <v>19.033333333333335</v>
      </c>
      <c r="L1144" s="6">
        <f t="shared" si="202"/>
        <v>405.67953801666499</v>
      </c>
      <c r="M1144" s="6">
        <f t="shared" si="203"/>
        <v>92.034863499227356</v>
      </c>
    </row>
    <row r="1145" spans="3:13" x14ac:dyDescent="0.25">
      <c r="C1145" s="6">
        <f t="shared" si="208"/>
        <v>1143</v>
      </c>
      <c r="D1145" s="6">
        <f t="shared" si="198"/>
        <v>-0.17746826534719179</v>
      </c>
      <c r="E1145" s="6">
        <f t="shared" si="199"/>
        <v>3.9898226700590373</v>
      </c>
      <c r="F1145" s="6">
        <f t="shared" si="200"/>
        <v>112.6001407607489</v>
      </c>
      <c r="G1145" s="6">
        <f t="shared" si="204"/>
        <v>112.51129229483753</v>
      </c>
      <c r="H1145" s="6">
        <f t="shared" si="205"/>
        <v>8.8848465911368635E-2</v>
      </c>
      <c r="I1145" s="6">
        <f t="shared" si="206"/>
        <v>92147.37479152219</v>
      </c>
      <c r="J1145" s="6">
        <f t="shared" si="207"/>
        <v>8.8848465911368635E-2</v>
      </c>
      <c r="K1145" s="6">
        <f t="shared" si="201"/>
        <v>19.05</v>
      </c>
      <c r="L1145" s="6">
        <f t="shared" si="202"/>
        <v>405.04065226141506</v>
      </c>
      <c r="M1145" s="6">
        <f t="shared" si="203"/>
        <v>92.147374791522196</v>
      </c>
    </row>
    <row r="1146" spans="3:13" x14ac:dyDescent="0.25">
      <c r="C1146" s="6">
        <f t="shared" si="208"/>
        <v>1144</v>
      </c>
      <c r="D1146" s="6">
        <f t="shared" si="198"/>
        <v>-0.17801332910454534</v>
      </c>
      <c r="E1146" s="6">
        <f t="shared" si="199"/>
        <v>3.9933133285630258</v>
      </c>
      <c r="F1146" s="6">
        <f t="shared" si="200"/>
        <v>112.42239978304636</v>
      </c>
      <c r="G1146" s="6">
        <f t="shared" si="204"/>
        <v>112.33327896573299</v>
      </c>
      <c r="H1146" s="6">
        <f t="shared" si="205"/>
        <v>8.9120817313371958E-2</v>
      </c>
      <c r="I1146" s="6">
        <f t="shared" si="206"/>
        <v>92259.708070487919</v>
      </c>
      <c r="J1146" s="6">
        <f t="shared" si="207"/>
        <v>8.9120817313371958E-2</v>
      </c>
      <c r="K1146" s="6">
        <f t="shared" si="201"/>
        <v>19.066666666666666</v>
      </c>
      <c r="L1146" s="6">
        <f t="shared" si="202"/>
        <v>404.3998042766388</v>
      </c>
      <c r="M1146" s="6">
        <f t="shared" si="203"/>
        <v>92.259708070487918</v>
      </c>
    </row>
    <row r="1147" spans="3:13" x14ac:dyDescent="0.25">
      <c r="C1147" s="6">
        <f t="shared" si="208"/>
        <v>1145</v>
      </c>
      <c r="D1147" s="6">
        <f t="shared" si="198"/>
        <v>-0.17855622382566144</v>
      </c>
      <c r="E1147" s="6">
        <f t="shared" si="199"/>
        <v>3.9968039870670147</v>
      </c>
      <c r="F1147" s="6">
        <f t="shared" si="200"/>
        <v>112.24411482555219</v>
      </c>
      <c r="G1147" s="6">
        <f t="shared" si="204"/>
        <v>112.15472274190732</v>
      </c>
      <c r="H1147" s="6">
        <f t="shared" si="205"/>
        <v>8.9392083644867171E-2</v>
      </c>
      <c r="I1147" s="6">
        <f t="shared" si="206"/>
        <v>92371.862793229826</v>
      </c>
      <c r="J1147" s="6">
        <f t="shared" si="207"/>
        <v>8.9392083644867171E-2</v>
      </c>
      <c r="K1147" s="6">
        <f t="shared" si="201"/>
        <v>19.083333333333332</v>
      </c>
      <c r="L1147" s="6">
        <f t="shared" si="202"/>
        <v>403.75700187086636</v>
      </c>
      <c r="M1147" s="6">
        <f t="shared" si="203"/>
        <v>92.371862793229823</v>
      </c>
    </row>
    <row r="1148" spans="3:13" x14ac:dyDescent="0.25">
      <c r="C1148" s="6">
        <f t="shared" si="208"/>
        <v>1146</v>
      </c>
      <c r="D1148" s="6">
        <f t="shared" si="198"/>
        <v>-0.17909694289553904</v>
      </c>
      <c r="E1148" s="6">
        <f t="shared" si="199"/>
        <v>4.0002946455710031</v>
      </c>
      <c r="F1148" s="6">
        <f t="shared" si="200"/>
        <v>112.0652880606124</v>
      </c>
      <c r="G1148" s="6">
        <f t="shared" si="204"/>
        <v>111.97562579901178</v>
      </c>
      <c r="H1148" s="6">
        <f t="shared" si="205"/>
        <v>8.9662261600622628E-2</v>
      </c>
      <c r="I1148" s="6">
        <f t="shared" si="206"/>
        <v>92483.838419028834</v>
      </c>
      <c r="J1148" s="6">
        <f t="shared" si="207"/>
        <v>8.9662261600622628E-2</v>
      </c>
      <c r="K1148" s="6">
        <f t="shared" si="201"/>
        <v>19.100000000000001</v>
      </c>
      <c r="L1148" s="6">
        <f t="shared" si="202"/>
        <v>403.11225287644237</v>
      </c>
      <c r="M1148" s="6">
        <f t="shared" si="203"/>
        <v>92.483838419028828</v>
      </c>
    </row>
    <row r="1149" spans="3:13" x14ac:dyDescent="0.25">
      <c r="C1149" s="6">
        <f t="shared" si="208"/>
        <v>1147</v>
      </c>
      <c r="D1149" s="6">
        <f t="shared" si="198"/>
        <v>-0.17963547972568697</v>
      </c>
      <c r="E1149" s="6">
        <f t="shared" si="199"/>
        <v>4.0037853040749916</v>
      </c>
      <c r="F1149" s="6">
        <f t="shared" si="200"/>
        <v>111.88592166717467</v>
      </c>
      <c r="G1149" s="6">
        <f t="shared" si="204"/>
        <v>111.79599031928609</v>
      </c>
      <c r="H1149" s="6">
        <f t="shared" si="205"/>
        <v>8.9931347888580149E-2</v>
      </c>
      <c r="I1149" s="6">
        <f t="shared" si="206"/>
        <v>92595.634409348117</v>
      </c>
      <c r="J1149" s="6">
        <f t="shared" si="207"/>
        <v>8.9931347888580149E-2</v>
      </c>
      <c r="K1149" s="6">
        <f t="shared" si="201"/>
        <v>19.116666666666667</v>
      </c>
      <c r="L1149" s="6">
        <f t="shared" si="202"/>
        <v>402.46556514942995</v>
      </c>
      <c r="M1149" s="6">
        <f t="shared" si="203"/>
        <v>92.595634409348122</v>
      </c>
    </row>
    <row r="1150" spans="3:13" x14ac:dyDescent="0.25">
      <c r="C1150" s="6">
        <f t="shared" si="208"/>
        <v>1148</v>
      </c>
      <c r="D1150" s="6">
        <f t="shared" si="198"/>
        <v>-0.18017182775420415</v>
      </c>
      <c r="E1150" s="6">
        <f t="shared" si="199"/>
        <v>4.0072759625789809</v>
      </c>
      <c r="F1150" s="6">
        <f t="shared" si="200"/>
        <v>111.70601783076184</v>
      </c>
      <c r="G1150" s="6">
        <f t="shared" si="204"/>
        <v>111.61581849153188</v>
      </c>
      <c r="H1150" s="6">
        <f t="shared" si="205"/>
        <v>9.0199339229954489E-2</v>
      </c>
      <c r="I1150" s="6">
        <f t="shared" si="206"/>
        <v>92707.250227839642</v>
      </c>
      <c r="J1150" s="6">
        <f t="shared" si="207"/>
        <v>9.0199339229954489E-2</v>
      </c>
      <c r="K1150" s="6">
        <f t="shared" si="201"/>
        <v>19.133333333333333</v>
      </c>
      <c r="L1150" s="6">
        <f t="shared" si="202"/>
        <v>401.81694656951476</v>
      </c>
      <c r="M1150" s="6">
        <f t="shared" si="203"/>
        <v>92.707250227839637</v>
      </c>
    </row>
    <row r="1151" spans="3:13" x14ac:dyDescent="0.25">
      <c r="C1151" s="6">
        <f t="shared" si="208"/>
        <v>1149</v>
      </c>
      <c r="D1151" s="6">
        <f t="shared" si="198"/>
        <v>-0.1807059804458587</v>
      </c>
      <c r="E1151" s="6">
        <f t="shared" si="199"/>
        <v>4.0107666210829693</v>
      </c>
      <c r="F1151" s="6">
        <f t="shared" si="200"/>
        <v>111.52557874344549</v>
      </c>
      <c r="G1151" s="6">
        <f t="shared" si="204"/>
        <v>111.43511251108602</v>
      </c>
      <c r="H1151" s="6">
        <f t="shared" si="205"/>
        <v>9.046623235947493E-2</v>
      </c>
      <c r="I1151" s="6">
        <f t="shared" si="206"/>
        <v>92818.685340350727</v>
      </c>
      <c r="J1151" s="6">
        <f t="shared" si="207"/>
        <v>9.046623235947493E-2</v>
      </c>
      <c r="K1151" s="6">
        <f t="shared" si="201"/>
        <v>19.149999999999999</v>
      </c>
      <c r="L1151" s="6">
        <f t="shared" si="202"/>
        <v>401.16640503990965</v>
      </c>
      <c r="M1151" s="6">
        <f t="shared" si="203"/>
        <v>92.818685340350726</v>
      </c>
    </row>
    <row r="1152" spans="3:13" x14ac:dyDescent="0.25">
      <c r="C1152" s="6">
        <f t="shared" si="208"/>
        <v>1150</v>
      </c>
      <c r="D1152" s="6">
        <f t="shared" si="198"/>
        <v>-0.18123793129216892</v>
      </c>
      <c r="E1152" s="6">
        <f t="shared" si="199"/>
        <v>4.0142572795869578</v>
      </c>
      <c r="F1152" s="6">
        <f t="shared" si="200"/>
        <v>111.34460660381889</v>
      </c>
      <c r="G1152" s="6">
        <f t="shared" si="204"/>
        <v>111.25387457979384</v>
      </c>
      <c r="H1152" s="6">
        <f t="shared" si="205"/>
        <v>9.0732024025044211E-2</v>
      </c>
      <c r="I1152" s="6">
        <f t="shared" si="206"/>
        <v>92929.93921493052</v>
      </c>
      <c r="J1152" s="6">
        <f t="shared" si="207"/>
        <v>9.0732024025044211E-2</v>
      </c>
      <c r="K1152" s="6">
        <f t="shared" si="201"/>
        <v>19.166666666666668</v>
      </c>
      <c r="L1152" s="6">
        <f t="shared" si="202"/>
        <v>400.51394848725784</v>
      </c>
      <c r="M1152" s="6">
        <f t="shared" si="203"/>
        <v>92.929939214930513</v>
      </c>
    </row>
    <row r="1153" spans="3:13" x14ac:dyDescent="0.25">
      <c r="C1153" s="6">
        <f t="shared" si="208"/>
        <v>1151</v>
      </c>
      <c r="D1153" s="6">
        <f t="shared" si="198"/>
        <v>-0.18176767381148148</v>
      </c>
      <c r="E1153" s="6">
        <f t="shared" si="199"/>
        <v>4.0177479380909462</v>
      </c>
      <c r="F1153" s="6">
        <f t="shared" si="200"/>
        <v>111.16310361697049</v>
      </c>
      <c r="G1153" s="6">
        <f t="shared" si="204"/>
        <v>111.07210690598237</v>
      </c>
      <c r="H1153" s="6">
        <f t="shared" si="205"/>
        <v>9.0996710988122231E-2</v>
      </c>
      <c r="I1153" s="6">
        <f t="shared" si="206"/>
        <v>93041.0113218365</v>
      </c>
      <c r="J1153" s="6">
        <f t="shared" si="207"/>
        <v>9.0996710988122231E-2</v>
      </c>
      <c r="K1153" s="6">
        <f t="shared" si="201"/>
        <v>19.183333333333334</v>
      </c>
      <c r="L1153" s="6">
        <f t="shared" si="202"/>
        <v>399.85958486153652</v>
      </c>
      <c r="M1153" s="6">
        <f t="shared" si="203"/>
        <v>93.041011321836507</v>
      </c>
    </row>
    <row r="1154" spans="3:13" x14ac:dyDescent="0.25">
      <c r="C1154" s="6">
        <f t="shared" si="208"/>
        <v>1152</v>
      </c>
      <c r="D1154" s="6">
        <f t="shared" ref="D1154:D1217" si="209">SIN(C1154/$B$2)*$B$3</f>
        <v>-0.18229520154905121</v>
      </c>
      <c r="E1154" s="6">
        <f t="shared" ref="E1154:E1217" si="210">C1154/$B$2</f>
        <v>4.0212385965949355</v>
      </c>
      <c r="F1154" s="6">
        <f t="shared" ref="F1154:F1217" si="211">(-COS(C1154/$B$2)+1)*$B$3*$B$2</f>
        <v>110.9810719944568</v>
      </c>
      <c r="G1154" s="6">
        <f t="shared" si="204"/>
        <v>110.88981170443331</v>
      </c>
      <c r="H1154" s="6">
        <f t="shared" si="205"/>
        <v>9.1260290023484458E-2</v>
      </c>
      <c r="I1154" s="6">
        <f t="shared" si="206"/>
        <v>93151.90113354093</v>
      </c>
      <c r="J1154" s="6">
        <f t="shared" si="207"/>
        <v>9.1260290023484458E-2</v>
      </c>
      <c r="K1154" s="6">
        <f t="shared" ref="K1154:K1217" si="212">C1154/60</f>
        <v>19.2</v>
      </c>
      <c r="L1154" s="6">
        <f t="shared" ref="L1154:L1217" si="213">G1154*3600/1000</f>
        <v>399.20332213595992</v>
      </c>
      <c r="M1154" s="6">
        <f t="shared" ref="M1154:M1217" si="214">I1154/1000</f>
        <v>93.151901133540932</v>
      </c>
    </row>
    <row r="1155" spans="3:13" x14ac:dyDescent="0.25">
      <c r="C1155" s="6">
        <f t="shared" si="208"/>
        <v>1153</v>
      </c>
      <c r="D1155" s="6">
        <f t="shared" si="209"/>
        <v>-0.18282050807711878</v>
      </c>
      <c r="E1155" s="6">
        <f t="shared" si="210"/>
        <v>4.024729255098924</v>
      </c>
      <c r="F1155" s="6">
        <f t="shared" si="211"/>
        <v>110.79851395427582</v>
      </c>
      <c r="G1155" s="6">
        <f t="shared" ref="G1155:G1218" si="215">(G1154+(D1155*(C1155-C1154)))</f>
        <v>110.7069911963562</v>
      </c>
      <c r="H1155" s="6">
        <f t="shared" ref="H1155:H1218" si="216">F1155-G1155</f>
        <v>9.1522757919619835E-2</v>
      </c>
      <c r="I1155" s="6">
        <f t="shared" ref="I1155:I1218" si="217">(G1155*(C1155-C1154))+I1154</f>
        <v>93262.608124737293</v>
      </c>
      <c r="J1155" s="6">
        <f t="shared" ref="J1155:J1218" si="218">F1155-G1155</f>
        <v>9.1522757919619835E-2</v>
      </c>
      <c r="K1155" s="6">
        <f t="shared" si="212"/>
        <v>19.216666666666665</v>
      </c>
      <c r="L1155" s="6">
        <f t="shared" si="213"/>
        <v>398.54516830688232</v>
      </c>
      <c r="M1155" s="6">
        <f t="shared" si="214"/>
        <v>93.262608124737298</v>
      </c>
    </row>
    <row r="1156" spans="3:13" x14ac:dyDescent="0.25">
      <c r="C1156" s="6">
        <f t="shared" ref="C1156:C1219" si="219">C1155+1</f>
        <v>1154</v>
      </c>
      <c r="D1156" s="6">
        <f t="shared" si="209"/>
        <v>-0.18334358699499007</v>
      </c>
      <c r="E1156" s="6">
        <f t="shared" si="210"/>
        <v>4.0282199136029124</v>
      </c>
      <c r="F1156" s="6">
        <f t="shared" si="211"/>
        <v>110.61543172083962</v>
      </c>
      <c r="G1156" s="6">
        <f t="shared" si="215"/>
        <v>110.52364760936121</v>
      </c>
      <c r="H1156" s="6">
        <f t="shared" si="216"/>
        <v>9.178411147841814E-2</v>
      </c>
      <c r="I1156" s="6">
        <f t="shared" si="217"/>
        <v>93373.131772346649</v>
      </c>
      <c r="J1156" s="6">
        <f t="shared" si="218"/>
        <v>9.178411147841814E-2</v>
      </c>
      <c r="K1156" s="6">
        <f t="shared" si="212"/>
        <v>19.233333333333334</v>
      </c>
      <c r="L1156" s="6">
        <f t="shared" si="213"/>
        <v>397.88513139370031</v>
      </c>
      <c r="M1156" s="6">
        <f t="shared" si="214"/>
        <v>93.373131772346653</v>
      </c>
    </row>
    <row r="1157" spans="3:13" x14ac:dyDescent="0.25">
      <c r="C1157" s="6">
        <f t="shared" si="219"/>
        <v>1155</v>
      </c>
      <c r="D1157" s="6">
        <f t="shared" si="209"/>
        <v>-0.1838644319291135</v>
      </c>
      <c r="E1157" s="6">
        <f t="shared" si="210"/>
        <v>4.0317105721069009</v>
      </c>
      <c r="F1157" s="6">
        <f t="shared" si="211"/>
        <v>110.43182752494741</v>
      </c>
      <c r="G1157" s="6">
        <f t="shared" si="215"/>
        <v>110.3397831774321</v>
      </c>
      <c r="H1157" s="6">
        <f t="shared" si="216"/>
        <v>9.2044347515312097E-2</v>
      </c>
      <c r="I1157" s="6">
        <f t="shared" si="217"/>
        <v>93483.471555524084</v>
      </c>
      <c r="J1157" s="6">
        <f t="shared" si="218"/>
        <v>9.2044347515312097E-2</v>
      </c>
      <c r="K1157" s="6">
        <f t="shared" si="212"/>
        <v>19.25</v>
      </c>
      <c r="L1157" s="6">
        <f t="shared" si="213"/>
        <v>397.22321943875556</v>
      </c>
      <c r="M1157" s="6">
        <f t="shared" si="214"/>
        <v>93.48347155552409</v>
      </c>
    </row>
    <row r="1158" spans="3:13" x14ac:dyDescent="0.25">
      <c r="C1158" s="6">
        <f t="shared" si="219"/>
        <v>1156</v>
      </c>
      <c r="D1158" s="6">
        <f t="shared" si="209"/>
        <v>-0.18438303653315813</v>
      </c>
      <c r="E1158" s="6">
        <f t="shared" si="210"/>
        <v>4.0352012306108902</v>
      </c>
      <c r="F1158" s="6">
        <f t="shared" si="211"/>
        <v>110.24770360375835</v>
      </c>
      <c r="G1158" s="6">
        <f t="shared" si="215"/>
        <v>110.15540014089893</v>
      </c>
      <c r="H1158" s="6">
        <f t="shared" si="216"/>
        <v>9.2303462859419483E-2</v>
      </c>
      <c r="I1158" s="6">
        <f t="shared" si="217"/>
        <v>93593.626955664979</v>
      </c>
      <c r="J1158" s="6">
        <f t="shared" si="218"/>
        <v>9.2303462859419483E-2</v>
      </c>
      <c r="K1158" s="6">
        <f t="shared" si="212"/>
        <v>19.266666666666666</v>
      </c>
      <c r="L1158" s="6">
        <f t="shared" si="213"/>
        <v>396.55944050723616</v>
      </c>
      <c r="M1158" s="6">
        <f t="shared" si="214"/>
        <v>93.593626955664973</v>
      </c>
    </row>
    <row r="1159" spans="3:13" x14ac:dyDescent="0.25">
      <c r="C1159" s="6">
        <f t="shared" si="219"/>
        <v>1157</v>
      </c>
      <c r="D1159" s="6">
        <f t="shared" si="209"/>
        <v>-0.18489939448809017</v>
      </c>
      <c r="E1159" s="6">
        <f t="shared" si="210"/>
        <v>4.0386918891148786</v>
      </c>
      <c r="F1159" s="6">
        <f t="shared" si="211"/>
        <v>110.06306220076441</v>
      </c>
      <c r="G1159" s="6">
        <f t="shared" si="215"/>
        <v>109.97050074641085</v>
      </c>
      <c r="H1159" s="6">
        <f t="shared" si="216"/>
        <v>9.2561454353557338E-2</v>
      </c>
      <c r="I1159" s="6">
        <f t="shared" si="217"/>
        <v>93703.597456411386</v>
      </c>
      <c r="J1159" s="6">
        <f t="shared" si="218"/>
        <v>9.2561454353557338E-2</v>
      </c>
      <c r="K1159" s="6">
        <f t="shared" si="212"/>
        <v>19.283333333333335</v>
      </c>
      <c r="L1159" s="6">
        <f t="shared" si="213"/>
        <v>395.89380268707907</v>
      </c>
      <c r="M1159" s="6">
        <f t="shared" si="214"/>
        <v>93.703597456411387</v>
      </c>
    </row>
    <row r="1160" spans="3:13" x14ac:dyDescent="0.25">
      <c r="C1160" s="6">
        <f t="shared" si="219"/>
        <v>1158</v>
      </c>
      <c r="D1160" s="6">
        <f t="shared" si="209"/>
        <v>-0.18541349950225108</v>
      </c>
      <c r="E1160" s="6">
        <f t="shared" si="210"/>
        <v>4.0421825476188671</v>
      </c>
      <c r="F1160" s="6">
        <f t="shared" si="211"/>
        <v>109.87790556576276</v>
      </c>
      <c r="G1160" s="6">
        <f t="shared" si="215"/>
        <v>109.7850872469086</v>
      </c>
      <c r="H1160" s="6">
        <f t="shared" si="216"/>
        <v>9.2818318854156701E-2</v>
      </c>
      <c r="I1160" s="6">
        <f t="shared" si="217"/>
        <v>93813.382543658299</v>
      </c>
      <c r="J1160" s="6">
        <f t="shared" si="218"/>
        <v>9.2818318854156701E-2</v>
      </c>
      <c r="K1160" s="6">
        <f t="shared" si="212"/>
        <v>19.3</v>
      </c>
      <c r="L1160" s="6">
        <f t="shared" si="213"/>
        <v>395.22631408887094</v>
      </c>
      <c r="M1160" s="6">
        <f t="shared" si="214"/>
        <v>93.813382543658292</v>
      </c>
    </row>
    <row r="1161" spans="3:13" x14ac:dyDescent="0.25">
      <c r="C1161" s="6">
        <f t="shared" si="219"/>
        <v>1159</v>
      </c>
      <c r="D1161" s="6">
        <f t="shared" si="209"/>
        <v>-0.18592534531143354</v>
      </c>
      <c r="E1161" s="6">
        <f t="shared" si="210"/>
        <v>4.0456732061228555</v>
      </c>
      <c r="F1161" s="6">
        <f t="shared" si="211"/>
        <v>109.69223595482855</v>
      </c>
      <c r="G1161" s="6">
        <f t="shared" si="215"/>
        <v>109.59916190159717</v>
      </c>
      <c r="H1161" s="6">
        <f t="shared" si="216"/>
        <v>9.3074053231376297E-2</v>
      </c>
      <c r="I1161" s="6">
        <f t="shared" si="217"/>
        <v>93922.981705559898</v>
      </c>
      <c r="J1161" s="6">
        <f t="shared" si="218"/>
        <v>9.3074053231376297E-2</v>
      </c>
      <c r="K1161" s="6">
        <f t="shared" si="212"/>
        <v>19.316666666666666</v>
      </c>
      <c r="L1161" s="6">
        <f t="shared" si="213"/>
        <v>394.55698284574981</v>
      </c>
      <c r="M1161" s="6">
        <f t="shared" si="214"/>
        <v>93.922981705559891</v>
      </c>
    </row>
    <row r="1162" spans="3:13" x14ac:dyDescent="0.25">
      <c r="C1162" s="6">
        <f t="shared" si="219"/>
        <v>1160</v>
      </c>
      <c r="D1162" s="6">
        <f t="shared" si="209"/>
        <v>-0.18643492567895792</v>
      </c>
      <c r="E1162" s="6">
        <f t="shared" si="210"/>
        <v>4.0491638646268449</v>
      </c>
      <c r="F1162" s="6">
        <f t="shared" si="211"/>
        <v>109.50605563028739</v>
      </c>
      <c r="G1162" s="6">
        <f t="shared" si="215"/>
        <v>109.41272697591822</v>
      </c>
      <c r="H1162" s="6">
        <f t="shared" si="216"/>
        <v>9.3328654369173591E-2</v>
      </c>
      <c r="I1162" s="6">
        <f t="shared" si="217"/>
        <v>94032.394432535817</v>
      </c>
      <c r="J1162" s="6">
        <f t="shared" si="218"/>
        <v>9.3328654369173591E-2</v>
      </c>
      <c r="K1162" s="6">
        <f t="shared" si="212"/>
        <v>19.333333333333332</v>
      </c>
      <c r="L1162" s="6">
        <f t="shared" si="213"/>
        <v>393.88581711330556</v>
      </c>
      <c r="M1162" s="6">
        <f t="shared" si="214"/>
        <v>94.032394432535824</v>
      </c>
    </row>
    <row r="1163" spans="3:13" x14ac:dyDescent="0.25">
      <c r="C1163" s="6">
        <f t="shared" si="219"/>
        <v>1161</v>
      </c>
      <c r="D1163" s="6">
        <f t="shared" si="209"/>
        <v>-0.18694223439574806</v>
      </c>
      <c r="E1163" s="6">
        <f t="shared" si="210"/>
        <v>4.0526545231308333</v>
      </c>
      <c r="F1163" s="6">
        <f t="shared" si="211"/>
        <v>109.31936686068785</v>
      </c>
      <c r="G1163" s="6">
        <f t="shared" si="215"/>
        <v>109.22578474152247</v>
      </c>
      <c r="H1163" s="6">
        <f t="shared" si="216"/>
        <v>9.3582119165375843E-2</v>
      </c>
      <c r="I1163" s="6">
        <f t="shared" si="217"/>
        <v>94141.620217277334</v>
      </c>
      <c r="J1163" s="6">
        <f t="shared" si="218"/>
        <v>9.3582119165375843E-2</v>
      </c>
      <c r="K1163" s="6">
        <f t="shared" si="212"/>
        <v>19.350000000000001</v>
      </c>
      <c r="L1163" s="6">
        <f t="shared" si="213"/>
        <v>393.21282506948091</v>
      </c>
      <c r="M1163" s="6">
        <f t="shared" si="214"/>
        <v>94.141620217277335</v>
      </c>
    </row>
    <row r="1164" spans="3:13" x14ac:dyDescent="0.25">
      <c r="C1164" s="6">
        <f t="shared" si="219"/>
        <v>1162</v>
      </c>
      <c r="D1164" s="6">
        <f t="shared" si="209"/>
        <v>-0.18744726528040745</v>
      </c>
      <c r="E1164" s="6">
        <f t="shared" si="210"/>
        <v>4.0561451816348217</v>
      </c>
      <c r="F1164" s="6">
        <f t="shared" si="211"/>
        <v>109.13217192077362</v>
      </c>
      <c r="G1164" s="6">
        <f t="shared" si="215"/>
        <v>109.03833747624206</v>
      </c>
      <c r="H1164" s="6">
        <f t="shared" si="216"/>
        <v>9.3834444531552208E-2</v>
      </c>
      <c r="I1164" s="6">
        <f t="shared" si="217"/>
        <v>94250.65855475358</v>
      </c>
      <c r="J1164" s="6">
        <f t="shared" si="218"/>
        <v>9.3834444531552208E-2</v>
      </c>
      <c r="K1164" s="6">
        <f t="shared" si="212"/>
        <v>19.366666666666667</v>
      </c>
      <c r="L1164" s="6">
        <f t="shared" si="213"/>
        <v>392.53801491447143</v>
      </c>
      <c r="M1164" s="6">
        <f t="shared" si="214"/>
        <v>94.250658554753585</v>
      </c>
    </row>
    <row r="1165" spans="3:13" x14ac:dyDescent="0.25">
      <c r="C1165" s="6">
        <f t="shared" si="219"/>
        <v>1163</v>
      </c>
      <c r="D1165" s="6">
        <f t="shared" si="209"/>
        <v>-0.18795001217929416</v>
      </c>
      <c r="E1165" s="6">
        <f t="shared" si="210"/>
        <v>4.0596358401388102</v>
      </c>
      <c r="F1165" s="6">
        <f t="shared" si="211"/>
        <v>108.94447309145596</v>
      </c>
      <c r="G1165" s="6">
        <f t="shared" si="215"/>
        <v>108.85038746406276</v>
      </c>
      <c r="H1165" s="6">
        <f t="shared" si="216"/>
        <v>9.4085627393198479E-2</v>
      </c>
      <c r="I1165" s="6">
        <f t="shared" si="217"/>
        <v>94359.508942217639</v>
      </c>
      <c r="J1165" s="6">
        <f t="shared" si="218"/>
        <v>9.4085627393198479E-2</v>
      </c>
      <c r="K1165" s="6">
        <f t="shared" si="212"/>
        <v>19.383333333333333</v>
      </c>
      <c r="L1165" s="6">
        <f t="shared" si="213"/>
        <v>391.86139487062593</v>
      </c>
      <c r="M1165" s="6">
        <f t="shared" si="214"/>
        <v>94.359508942217644</v>
      </c>
    </row>
    <row r="1166" spans="3:13" x14ac:dyDescent="0.25">
      <c r="C1166" s="6">
        <f t="shared" si="219"/>
        <v>1164</v>
      </c>
      <c r="D1166" s="6">
        <f t="shared" si="209"/>
        <v>-0.18845046896659601</v>
      </c>
      <c r="E1166" s="6">
        <f t="shared" si="210"/>
        <v>4.0631264986427995</v>
      </c>
      <c r="F1166" s="6">
        <f t="shared" si="211"/>
        <v>108.75627265978582</v>
      </c>
      <c r="G1166" s="6">
        <f t="shared" si="215"/>
        <v>108.66193699509617</v>
      </c>
      <c r="H1166" s="6">
        <f t="shared" si="216"/>
        <v>9.4335664689651821E-2</v>
      </c>
      <c r="I1166" s="6">
        <f t="shared" si="217"/>
        <v>94468.170879212732</v>
      </c>
      <c r="J1166" s="6">
        <f t="shared" si="218"/>
        <v>9.4335664689651821E-2</v>
      </c>
      <c r="K1166" s="6">
        <f t="shared" si="212"/>
        <v>19.399999999999999</v>
      </c>
      <c r="L1166" s="6">
        <f t="shared" si="213"/>
        <v>391.18297318234619</v>
      </c>
      <c r="M1166" s="6">
        <f t="shared" si="214"/>
        <v>94.468170879212735</v>
      </c>
    </row>
    <row r="1167" spans="3:13" x14ac:dyDescent="0.25">
      <c r="C1167" s="6">
        <f t="shared" si="219"/>
        <v>1165</v>
      </c>
      <c r="D1167" s="6">
        <f t="shared" si="209"/>
        <v>-0.18894862954440467</v>
      </c>
      <c r="E1167" s="6">
        <f t="shared" si="210"/>
        <v>4.066617157146788</v>
      </c>
      <c r="F1167" s="6">
        <f t="shared" si="211"/>
        <v>108.56757291892622</v>
      </c>
      <c r="G1167" s="6">
        <f t="shared" si="215"/>
        <v>108.47298836555177</v>
      </c>
      <c r="H1167" s="6">
        <f t="shared" si="216"/>
        <v>9.4584553374446045E-2</v>
      </c>
      <c r="I1167" s="6">
        <f t="shared" si="217"/>
        <v>94576.643867578285</v>
      </c>
      <c r="J1167" s="6">
        <f t="shared" si="218"/>
        <v>9.4584553374446045E-2</v>
      </c>
      <c r="K1167" s="6">
        <f t="shared" si="212"/>
        <v>19.416666666666668</v>
      </c>
      <c r="L1167" s="6">
        <f t="shared" si="213"/>
        <v>390.50275811598635</v>
      </c>
      <c r="M1167" s="6">
        <f t="shared" si="214"/>
        <v>94.576643867578284</v>
      </c>
    </row>
    <row r="1168" spans="3:13" x14ac:dyDescent="0.25">
      <c r="C1168" s="6">
        <f t="shared" si="219"/>
        <v>1166</v>
      </c>
      <c r="D1168" s="6">
        <f t="shared" si="209"/>
        <v>-0.18944448784279092</v>
      </c>
      <c r="E1168" s="6">
        <f t="shared" si="210"/>
        <v>4.0701078156507764</v>
      </c>
      <c r="F1168" s="6">
        <f t="shared" si="211"/>
        <v>108.37837616812382</v>
      </c>
      <c r="G1168" s="6">
        <f t="shared" si="215"/>
        <v>108.28354387770898</v>
      </c>
      <c r="H1168" s="6">
        <f t="shared" si="216"/>
        <v>9.4832290414842646E-2</v>
      </c>
      <c r="I1168" s="6">
        <f t="shared" si="217"/>
        <v>94684.927411455996</v>
      </c>
      <c r="J1168" s="6">
        <f t="shared" si="218"/>
        <v>9.4832290414842646E-2</v>
      </c>
      <c r="K1168" s="6">
        <f t="shared" si="212"/>
        <v>19.433333333333334</v>
      </c>
      <c r="L1168" s="6">
        <f t="shared" si="213"/>
        <v>389.82075795975237</v>
      </c>
      <c r="M1168" s="6">
        <f t="shared" si="214"/>
        <v>94.684927411456002</v>
      </c>
    </row>
    <row r="1169" spans="3:13" x14ac:dyDescent="0.25">
      <c r="C1169" s="6">
        <f t="shared" si="219"/>
        <v>1167</v>
      </c>
      <c r="D1169" s="6">
        <f t="shared" si="209"/>
        <v>-0.18993803781987786</v>
      </c>
      <c r="E1169" s="6">
        <f t="shared" si="210"/>
        <v>4.0735984741547648</v>
      </c>
      <c r="F1169" s="6">
        <f t="shared" si="211"/>
        <v>108.18868471268141</v>
      </c>
      <c r="G1169" s="6">
        <f t="shared" si="215"/>
        <v>108.09360583988911</v>
      </c>
      <c r="H1169" s="6">
        <f t="shared" si="216"/>
        <v>9.5078872792299762E-2</v>
      </c>
      <c r="I1169" s="6">
        <f t="shared" si="217"/>
        <v>94793.02101729589</v>
      </c>
      <c r="J1169" s="6">
        <f t="shared" si="218"/>
        <v>9.5078872792299762E-2</v>
      </c>
      <c r="K1169" s="6">
        <f t="shared" si="212"/>
        <v>19.45</v>
      </c>
      <c r="L1169" s="6">
        <f t="shared" si="213"/>
        <v>389.13698102360081</v>
      </c>
      <c r="M1169" s="6">
        <f t="shared" si="214"/>
        <v>94.793021017295885</v>
      </c>
    </row>
    <row r="1170" spans="3:13" x14ac:dyDescent="0.25">
      <c r="C1170" s="6">
        <f t="shared" si="219"/>
        <v>1168</v>
      </c>
      <c r="D1170" s="6">
        <f t="shared" si="209"/>
        <v>-0.19042927346191485</v>
      </c>
      <c r="E1170" s="6">
        <f t="shared" si="210"/>
        <v>4.0770891326587542</v>
      </c>
      <c r="F1170" s="6">
        <f t="shared" si="211"/>
        <v>107.99850086392938</v>
      </c>
      <c r="G1170" s="6">
        <f t="shared" si="215"/>
        <v>107.90317656642719</v>
      </c>
      <c r="H1170" s="6">
        <f t="shared" si="216"/>
        <v>9.532429750218796E-2</v>
      </c>
      <c r="I1170" s="6">
        <f t="shared" si="217"/>
        <v>94900.924193862316</v>
      </c>
      <c r="J1170" s="6">
        <f t="shared" si="218"/>
        <v>9.532429750218796E-2</v>
      </c>
      <c r="K1170" s="6">
        <f t="shared" si="212"/>
        <v>19.466666666666665</v>
      </c>
      <c r="L1170" s="6">
        <f t="shared" si="213"/>
        <v>388.45143563913786</v>
      </c>
      <c r="M1170" s="6">
        <f t="shared" si="214"/>
        <v>94.900924193862323</v>
      </c>
    </row>
    <row r="1171" spans="3:13" x14ac:dyDescent="0.25">
      <c r="C1171" s="6">
        <f t="shared" si="219"/>
        <v>1169</v>
      </c>
      <c r="D1171" s="6">
        <f t="shared" si="209"/>
        <v>-0.1909181887833504</v>
      </c>
      <c r="E1171" s="6">
        <f t="shared" si="210"/>
        <v>4.0805797911627426</v>
      </c>
      <c r="F1171" s="6">
        <f t="shared" si="211"/>
        <v>107.80782693919804</v>
      </c>
      <c r="G1171" s="6">
        <f t="shared" si="215"/>
        <v>107.71225837764383</v>
      </c>
      <c r="H1171" s="6">
        <f t="shared" si="216"/>
        <v>9.5568561554202347E-2</v>
      </c>
      <c r="I1171" s="6">
        <f t="shared" si="217"/>
        <v>95008.636452239967</v>
      </c>
      <c r="J1171" s="6">
        <f t="shared" si="218"/>
        <v>9.5568561554202347E-2</v>
      </c>
      <c r="K1171" s="6">
        <f t="shared" si="212"/>
        <v>19.483333333333334</v>
      </c>
      <c r="L1171" s="6">
        <f t="shared" si="213"/>
        <v>387.76413015951783</v>
      </c>
      <c r="M1171" s="6">
        <f t="shared" si="214"/>
        <v>95.008636452239969</v>
      </c>
    </row>
    <row r="1172" spans="3:13" x14ac:dyDescent="0.25">
      <c r="C1172" s="6">
        <f t="shared" si="219"/>
        <v>1170</v>
      </c>
      <c r="D1172" s="6">
        <f t="shared" si="209"/>
        <v>-0.19140477782690576</v>
      </c>
      <c r="E1172" s="6">
        <f t="shared" si="210"/>
        <v>4.0840704496667311</v>
      </c>
      <c r="F1172" s="6">
        <f t="shared" si="211"/>
        <v>107.61666526178898</v>
      </c>
      <c r="G1172" s="6">
        <f t="shared" si="215"/>
        <v>107.52085359981693</v>
      </c>
      <c r="H1172" s="6">
        <f t="shared" si="216"/>
        <v>9.5811661972049933E-2</v>
      </c>
      <c r="I1172" s="6">
        <f t="shared" si="217"/>
        <v>95116.157305839777</v>
      </c>
      <c r="J1172" s="6">
        <f t="shared" si="218"/>
        <v>9.5811661972049933E-2</v>
      </c>
      <c r="K1172" s="6">
        <f t="shared" si="212"/>
        <v>19.5</v>
      </c>
      <c r="L1172" s="6">
        <f t="shared" si="213"/>
        <v>387.07507295934096</v>
      </c>
      <c r="M1172" s="6">
        <f t="shared" si="214"/>
        <v>95.116157305839778</v>
      </c>
    </row>
    <row r="1173" spans="3:13" x14ac:dyDescent="0.25">
      <c r="C1173" s="6">
        <f t="shared" si="219"/>
        <v>1171</v>
      </c>
      <c r="D1173" s="6">
        <f t="shared" si="209"/>
        <v>-0.19188903466364693</v>
      </c>
      <c r="E1173" s="6">
        <f t="shared" si="210"/>
        <v>4.0875611081707195</v>
      </c>
      <c r="F1173" s="6">
        <f t="shared" si="211"/>
        <v>107.42501816094683</v>
      </c>
      <c r="G1173" s="6">
        <f t="shared" si="215"/>
        <v>107.32896456515329</v>
      </c>
      <c r="H1173" s="6">
        <f t="shared" si="216"/>
        <v>9.6053595793549107E-2</v>
      </c>
      <c r="I1173" s="6">
        <f t="shared" si="217"/>
        <v>95223.48627040493</v>
      </c>
      <c r="J1173" s="6">
        <f t="shared" si="218"/>
        <v>9.6053595793549107E-2</v>
      </c>
      <c r="K1173" s="6">
        <f t="shared" si="212"/>
        <v>19.516666666666666</v>
      </c>
      <c r="L1173" s="6">
        <f t="shared" si="213"/>
        <v>386.38427243455186</v>
      </c>
      <c r="M1173" s="6">
        <f t="shared" si="214"/>
        <v>95.223486270404933</v>
      </c>
    </row>
    <row r="1174" spans="3:13" x14ac:dyDescent="0.25">
      <c r="C1174" s="6">
        <f t="shared" si="219"/>
        <v>1172</v>
      </c>
      <c r="D1174" s="6">
        <f t="shared" si="209"/>
        <v>-0.19237095339305735</v>
      </c>
      <c r="E1174" s="6">
        <f t="shared" si="210"/>
        <v>4.0910517666747088</v>
      </c>
      <c r="F1174" s="6">
        <f t="shared" si="211"/>
        <v>107.23288797183109</v>
      </c>
      <c r="G1174" s="6">
        <f t="shared" si="215"/>
        <v>107.13659361176023</v>
      </c>
      <c r="H1174" s="6">
        <f t="shared" si="216"/>
        <v>9.629436007085701E-2</v>
      </c>
      <c r="I1174" s="6">
        <f t="shared" si="217"/>
        <v>95330.622864016696</v>
      </c>
      <c r="J1174" s="6">
        <f t="shared" si="218"/>
        <v>9.629436007085701E-2</v>
      </c>
      <c r="K1174" s="6">
        <f t="shared" si="212"/>
        <v>19.533333333333335</v>
      </c>
      <c r="L1174" s="6">
        <f t="shared" si="213"/>
        <v>385.69173700233682</v>
      </c>
      <c r="M1174" s="6">
        <f t="shared" si="214"/>
        <v>95.330622864016689</v>
      </c>
    </row>
    <row r="1175" spans="3:13" x14ac:dyDescent="0.25">
      <c r="C1175" s="6">
        <f t="shared" si="219"/>
        <v>1173</v>
      </c>
      <c r="D1175" s="6">
        <f t="shared" si="209"/>
        <v>-0.19285052814310916</v>
      </c>
      <c r="E1175" s="6">
        <f t="shared" si="210"/>
        <v>4.0945424251786973</v>
      </c>
      <c r="F1175" s="6">
        <f t="shared" si="211"/>
        <v>107.04027703548748</v>
      </c>
      <c r="G1175" s="6">
        <f t="shared" si="215"/>
        <v>106.94374308361712</v>
      </c>
      <c r="H1175" s="6">
        <f t="shared" si="216"/>
        <v>9.653395187035585E-2</v>
      </c>
      <c r="I1175" s="6">
        <f t="shared" si="217"/>
        <v>95437.566607100307</v>
      </c>
      <c r="J1175" s="6">
        <f t="shared" si="218"/>
        <v>9.653395187035585E-2</v>
      </c>
      <c r="K1175" s="6">
        <f t="shared" si="212"/>
        <v>19.55</v>
      </c>
      <c r="L1175" s="6">
        <f t="shared" si="213"/>
        <v>384.99747510102162</v>
      </c>
      <c r="M1175" s="6">
        <f t="shared" si="214"/>
        <v>95.437566607100308</v>
      </c>
    </row>
    <row r="1176" spans="3:13" x14ac:dyDescent="0.25">
      <c r="C1176" s="6">
        <f t="shared" si="219"/>
        <v>1174</v>
      </c>
      <c r="D1176" s="6">
        <f t="shared" si="209"/>
        <v>-0.1933277530703354</v>
      </c>
      <c r="E1176" s="6">
        <f t="shared" si="210"/>
        <v>4.0980330836826857</v>
      </c>
      <c r="F1176" s="6">
        <f t="shared" si="211"/>
        <v>106.8471876988195</v>
      </c>
      <c r="G1176" s="6">
        <f t="shared" si="215"/>
        <v>106.75041533054679</v>
      </c>
      <c r="H1176" s="6">
        <f t="shared" si="216"/>
        <v>9.6772368272709741E-2</v>
      </c>
      <c r="I1176" s="6">
        <f t="shared" si="217"/>
        <v>95544.317022430856</v>
      </c>
      <c r="J1176" s="6">
        <f t="shared" si="218"/>
        <v>9.6772368272709741E-2</v>
      </c>
      <c r="K1176" s="6">
        <f t="shared" si="212"/>
        <v>19.566666666666666</v>
      </c>
      <c r="L1176" s="6">
        <f t="shared" si="213"/>
        <v>384.30149518996842</v>
      </c>
      <c r="M1176" s="6">
        <f t="shared" si="214"/>
        <v>95.54431702243086</v>
      </c>
    </row>
    <row r="1177" spans="3:13" x14ac:dyDescent="0.25">
      <c r="C1177" s="6">
        <f t="shared" si="219"/>
        <v>1175</v>
      </c>
      <c r="D1177" s="6">
        <f t="shared" si="209"/>
        <v>-0.19380262235990103</v>
      </c>
      <c r="E1177" s="6">
        <f t="shared" si="210"/>
        <v>4.1015237421866741</v>
      </c>
      <c r="F1177" s="6">
        <f t="shared" si="211"/>
        <v>106.65362231455973</v>
      </c>
      <c r="G1177" s="6">
        <f t="shared" si="215"/>
        <v>106.55661270818689</v>
      </c>
      <c r="H1177" s="6">
        <f t="shared" si="216"/>
        <v>9.7009606372836288E-2</v>
      </c>
      <c r="I1177" s="6">
        <f t="shared" si="217"/>
        <v>95650.87363513904</v>
      </c>
      <c r="J1177" s="6">
        <f t="shared" si="218"/>
        <v>9.7009606372836288E-2</v>
      </c>
      <c r="K1177" s="6">
        <f t="shared" si="212"/>
        <v>19.583333333333332</v>
      </c>
      <c r="L1177" s="6">
        <f t="shared" si="213"/>
        <v>383.60380574947283</v>
      </c>
      <c r="M1177" s="6">
        <f t="shared" si="214"/>
        <v>95.650873635139035</v>
      </c>
    </row>
    <row r="1178" spans="3:13" x14ac:dyDescent="0.25">
      <c r="C1178" s="6">
        <f t="shared" si="219"/>
        <v>1176</v>
      </c>
      <c r="D1178" s="6">
        <f t="shared" si="209"/>
        <v>-0.19427513022567358</v>
      </c>
      <c r="E1178" s="6">
        <f t="shared" si="210"/>
        <v>4.1050144006906626</v>
      </c>
      <c r="F1178" s="6">
        <f t="shared" si="211"/>
        <v>106.45958324124129</v>
      </c>
      <c r="G1178" s="6">
        <f t="shared" si="215"/>
        <v>106.36233757796121</v>
      </c>
      <c r="H1178" s="6">
        <f t="shared" si="216"/>
        <v>9.724566328007711E-2</v>
      </c>
      <c r="I1178" s="6">
        <f t="shared" si="217"/>
        <v>95757.235972716997</v>
      </c>
      <c r="J1178" s="6">
        <f t="shared" si="218"/>
        <v>9.724566328007711E-2</v>
      </c>
      <c r="K1178" s="6">
        <f t="shared" si="212"/>
        <v>19.600000000000001</v>
      </c>
      <c r="L1178" s="6">
        <f t="shared" si="213"/>
        <v>382.90441528066037</v>
      </c>
      <c r="M1178" s="6">
        <f t="shared" si="214"/>
        <v>95.757235972716998</v>
      </c>
    </row>
    <row r="1179" spans="3:13" x14ac:dyDescent="0.25">
      <c r="C1179" s="6">
        <f t="shared" si="219"/>
        <v>1177</v>
      </c>
      <c r="D1179" s="6">
        <f t="shared" si="209"/>
        <v>-0.19474527091029395</v>
      </c>
      <c r="E1179" s="6">
        <f t="shared" si="210"/>
        <v>4.1085050591946519</v>
      </c>
      <c r="F1179" s="6">
        <f t="shared" si="211"/>
        <v>106.26507284316905</v>
      </c>
      <c r="G1179" s="6">
        <f t="shared" si="215"/>
        <v>106.16759230705092</v>
      </c>
      <c r="H1179" s="6">
        <f t="shared" si="216"/>
        <v>9.7480536118126793E-2</v>
      </c>
      <c r="I1179" s="6">
        <f t="shared" si="217"/>
        <v>95863.403565024055</v>
      </c>
      <c r="J1179" s="6">
        <f t="shared" si="218"/>
        <v>9.7480536118126793E-2</v>
      </c>
      <c r="K1179" s="6">
        <f t="shared" si="212"/>
        <v>19.616666666666667</v>
      </c>
      <c r="L1179" s="6">
        <f t="shared" si="213"/>
        <v>382.20333230538336</v>
      </c>
      <c r="M1179" s="6">
        <f t="shared" si="214"/>
        <v>95.863403565024058</v>
      </c>
    </row>
    <row r="1180" spans="3:13" x14ac:dyDescent="0.25">
      <c r="C1180" s="6">
        <f t="shared" si="219"/>
        <v>1178</v>
      </c>
      <c r="D1180" s="6">
        <f t="shared" si="209"/>
        <v>-0.195213038685246</v>
      </c>
      <c r="E1180" s="6">
        <f t="shared" si="210"/>
        <v>4.1119957176986404</v>
      </c>
      <c r="F1180" s="6">
        <f t="shared" si="211"/>
        <v>106.07009349039089</v>
      </c>
      <c r="G1180" s="6">
        <f t="shared" si="215"/>
        <v>105.97237926836567</v>
      </c>
      <c r="H1180" s="6">
        <f t="shared" si="216"/>
        <v>9.7714222025217623E-2</v>
      </c>
      <c r="I1180" s="6">
        <f t="shared" si="217"/>
        <v>95969.37594429242</v>
      </c>
      <c r="J1180" s="6">
        <f t="shared" si="218"/>
        <v>9.7714222025217623E-2</v>
      </c>
      <c r="K1180" s="6">
        <f t="shared" si="212"/>
        <v>19.633333333333333</v>
      </c>
      <c r="L1180" s="6">
        <f t="shared" si="213"/>
        <v>381.5005653661164</v>
      </c>
      <c r="M1180" s="6">
        <f t="shared" si="214"/>
        <v>95.969375944292423</v>
      </c>
    </row>
    <row r="1181" spans="3:13" x14ac:dyDescent="0.25">
      <c r="C1181" s="6">
        <f t="shared" si="219"/>
        <v>1179</v>
      </c>
      <c r="D1181" s="6">
        <f t="shared" si="209"/>
        <v>-0.19567842785092718</v>
      </c>
      <c r="E1181" s="6">
        <f t="shared" si="210"/>
        <v>4.1154863762026288</v>
      </c>
      <c r="F1181" s="6">
        <f t="shared" si="211"/>
        <v>105.87464755866866</v>
      </c>
      <c r="G1181" s="6">
        <f t="shared" si="215"/>
        <v>105.77670084051475</v>
      </c>
      <c r="H1181" s="6">
        <f t="shared" si="216"/>
        <v>9.7946718153906431E-2</v>
      </c>
      <c r="I1181" s="6">
        <f t="shared" si="217"/>
        <v>96075.152645132941</v>
      </c>
      <c r="J1181" s="6">
        <f t="shared" si="218"/>
        <v>9.7946718153906431E-2</v>
      </c>
      <c r="K1181" s="6">
        <f t="shared" si="212"/>
        <v>19.649999999999999</v>
      </c>
      <c r="L1181" s="6">
        <f t="shared" si="213"/>
        <v>380.79612302585309</v>
      </c>
      <c r="M1181" s="6">
        <f t="shared" si="214"/>
        <v>96.075152645132945</v>
      </c>
    </row>
    <row r="1182" spans="3:13" x14ac:dyDescent="0.25">
      <c r="C1182" s="6">
        <f t="shared" si="219"/>
        <v>1180</v>
      </c>
      <c r="D1182" s="6">
        <f t="shared" si="209"/>
        <v>-0.19614143273671733</v>
      </c>
      <c r="E1182" s="6">
        <f t="shared" si="210"/>
        <v>4.1189770347066172</v>
      </c>
      <c r="F1182" s="6">
        <f t="shared" si="211"/>
        <v>105.67873742944934</v>
      </c>
      <c r="G1182" s="6">
        <f t="shared" si="215"/>
        <v>105.58055940777803</v>
      </c>
      <c r="H1182" s="6">
        <f t="shared" si="216"/>
        <v>9.8178021671316174E-2</v>
      </c>
      <c r="I1182" s="6">
        <f t="shared" si="217"/>
        <v>96180.733204540724</v>
      </c>
      <c r="J1182" s="6">
        <f t="shared" si="218"/>
        <v>9.8178021671316174E-2</v>
      </c>
      <c r="K1182" s="6">
        <f t="shared" si="212"/>
        <v>19.666666666666668</v>
      </c>
      <c r="L1182" s="6">
        <f t="shared" si="213"/>
        <v>380.09001386800088</v>
      </c>
      <c r="M1182" s="6">
        <f t="shared" si="214"/>
        <v>96.180733204540729</v>
      </c>
    </row>
    <row r="1183" spans="3:13" x14ac:dyDescent="0.25">
      <c r="C1183" s="6">
        <f t="shared" si="219"/>
        <v>1181</v>
      </c>
      <c r="D1183" s="6">
        <f t="shared" si="209"/>
        <v>-0.19660204770104817</v>
      </c>
      <c r="E1183" s="6">
        <f t="shared" si="210"/>
        <v>4.1224676932106066</v>
      </c>
      <c r="F1183" s="6">
        <f t="shared" si="211"/>
        <v>105.48236548983601</v>
      </c>
      <c r="G1183" s="6">
        <f t="shared" si="215"/>
        <v>105.38395736007698</v>
      </c>
      <c r="H1183" s="6">
        <f t="shared" si="216"/>
        <v>9.8408129759036456E-2</v>
      </c>
      <c r="I1183" s="6">
        <f t="shared" si="217"/>
        <v>96286.117161900795</v>
      </c>
      <c r="J1183" s="6">
        <f t="shared" si="218"/>
        <v>9.8408129759036456E-2</v>
      </c>
      <c r="K1183" s="6">
        <f t="shared" si="212"/>
        <v>19.683333333333334</v>
      </c>
      <c r="L1183" s="6">
        <f t="shared" si="213"/>
        <v>379.38224649627711</v>
      </c>
      <c r="M1183" s="6">
        <f t="shared" si="214"/>
        <v>96.286117161900791</v>
      </c>
    </row>
    <row r="1184" spans="3:13" x14ac:dyDescent="0.25">
      <c r="C1184" s="6">
        <f t="shared" si="219"/>
        <v>1182</v>
      </c>
      <c r="D1184" s="6">
        <f t="shared" si="209"/>
        <v>-0.19706026713147146</v>
      </c>
      <c r="E1184" s="6">
        <f t="shared" si="210"/>
        <v>4.125958351714595</v>
      </c>
      <c r="F1184" s="6">
        <f t="shared" si="211"/>
        <v>105.28553413255884</v>
      </c>
      <c r="G1184" s="6">
        <f t="shared" si="215"/>
        <v>105.1868970929455</v>
      </c>
      <c r="H1184" s="6">
        <f t="shared" si="216"/>
        <v>9.8637039613336697E-2</v>
      </c>
      <c r="I1184" s="6">
        <f t="shared" si="217"/>
        <v>96391.304058993745</v>
      </c>
      <c r="J1184" s="6">
        <f t="shared" si="218"/>
        <v>9.8637039613336697E-2</v>
      </c>
      <c r="K1184" s="6">
        <f t="shared" si="212"/>
        <v>19.7</v>
      </c>
      <c r="L1184" s="6">
        <f t="shared" si="213"/>
        <v>378.67282953460381</v>
      </c>
      <c r="M1184" s="6">
        <f t="shared" si="214"/>
        <v>96.39130405899374</v>
      </c>
    </row>
    <row r="1185" spans="3:13" x14ac:dyDescent="0.25">
      <c r="C1185" s="6">
        <f t="shared" si="219"/>
        <v>1183</v>
      </c>
      <c r="D1185" s="6">
        <f t="shared" si="209"/>
        <v>-0.19751608544472818</v>
      </c>
      <c r="E1185" s="6">
        <f t="shared" si="210"/>
        <v>4.1294490102185835</v>
      </c>
      <c r="F1185" s="6">
        <f t="shared" si="211"/>
        <v>105.08824575594579</v>
      </c>
      <c r="G1185" s="6">
        <f t="shared" si="215"/>
        <v>104.98938100750077</v>
      </c>
      <c r="H1185" s="6">
        <f t="shared" si="216"/>
        <v>9.886474844502402E-2</v>
      </c>
      <c r="I1185" s="6">
        <f t="shared" si="217"/>
        <v>96496.293440001245</v>
      </c>
      <c r="J1185" s="6">
        <f t="shared" si="218"/>
        <v>9.886474844502402E-2</v>
      </c>
      <c r="K1185" s="6">
        <f t="shared" si="212"/>
        <v>19.716666666666665</v>
      </c>
      <c r="L1185" s="6">
        <f t="shared" si="213"/>
        <v>377.96177162700275</v>
      </c>
      <c r="M1185" s="6">
        <f t="shared" si="214"/>
        <v>96.496293440001239</v>
      </c>
    </row>
    <row r="1186" spans="3:13" x14ac:dyDescent="0.25">
      <c r="C1186" s="6">
        <f t="shared" si="219"/>
        <v>1184</v>
      </c>
      <c r="D1186" s="6">
        <f t="shared" si="209"/>
        <v>-0.19796949708681608</v>
      </c>
      <c r="E1186" s="6">
        <f t="shared" si="210"/>
        <v>4.1329396687225719</v>
      </c>
      <c r="F1186" s="6">
        <f t="shared" si="211"/>
        <v>104.89050276389348</v>
      </c>
      <c r="G1186" s="6">
        <f t="shared" si="215"/>
        <v>104.79141151041395</v>
      </c>
      <c r="H1186" s="6">
        <f t="shared" si="216"/>
        <v>9.9091253479528518E-2</v>
      </c>
      <c r="I1186" s="6">
        <f t="shared" si="217"/>
        <v>96601.084851511652</v>
      </c>
      <c r="J1186" s="6">
        <f t="shared" si="218"/>
        <v>9.9091253479528518E-2</v>
      </c>
      <c r="K1186" s="6">
        <f t="shared" si="212"/>
        <v>19.733333333333334</v>
      </c>
      <c r="L1186" s="6">
        <f t="shared" si="213"/>
        <v>377.24908143749025</v>
      </c>
      <c r="M1186" s="6">
        <f t="shared" si="214"/>
        <v>96.601084851511658</v>
      </c>
    </row>
    <row r="1187" spans="3:13" x14ac:dyDescent="0.25">
      <c r="C1187" s="6">
        <f t="shared" si="219"/>
        <v>1185</v>
      </c>
      <c r="D1187" s="6">
        <f t="shared" si="209"/>
        <v>-0.19842049653305741</v>
      </c>
      <c r="E1187" s="6">
        <f t="shared" si="210"/>
        <v>4.1364303272265612</v>
      </c>
      <c r="F1187" s="6">
        <f t="shared" si="211"/>
        <v>104.69230756583775</v>
      </c>
      <c r="G1187" s="6">
        <f t="shared" si="215"/>
        <v>104.59299101388089</v>
      </c>
      <c r="H1187" s="6">
        <f t="shared" si="216"/>
        <v>9.9316551956860621E-2</v>
      </c>
      <c r="I1187" s="6">
        <f t="shared" si="217"/>
        <v>96705.677842525532</v>
      </c>
      <c r="J1187" s="6">
        <f t="shared" si="218"/>
        <v>9.9316551956860621E-2</v>
      </c>
      <c r="K1187" s="6">
        <f t="shared" si="212"/>
        <v>19.75</v>
      </c>
      <c r="L1187" s="6">
        <f t="shared" si="213"/>
        <v>376.53476764997117</v>
      </c>
      <c r="M1187" s="6">
        <f t="shared" si="214"/>
        <v>96.705677842525532</v>
      </c>
    </row>
    <row r="1188" spans="3:13" x14ac:dyDescent="0.25">
      <c r="C1188" s="6">
        <f t="shared" si="219"/>
        <v>1186</v>
      </c>
      <c r="D1188" s="6">
        <f t="shared" si="209"/>
        <v>-0.19886907828816608</v>
      </c>
      <c r="E1188" s="6">
        <f t="shared" si="210"/>
        <v>4.1399209857305497</v>
      </c>
      <c r="F1188" s="6">
        <f t="shared" si="211"/>
        <v>104.4936625767247</v>
      </c>
      <c r="G1188" s="6">
        <f t="shared" si="215"/>
        <v>104.39412193559272</v>
      </c>
      <c r="H1188" s="6">
        <f t="shared" si="216"/>
        <v>9.9540641131980578E-2</v>
      </c>
      <c r="I1188" s="6">
        <f t="shared" si="217"/>
        <v>96810.071964461124</v>
      </c>
      <c r="J1188" s="6">
        <f t="shared" si="218"/>
        <v>9.9540641131980578E-2</v>
      </c>
      <c r="K1188" s="6">
        <f t="shared" si="212"/>
        <v>19.766666666666666</v>
      </c>
      <c r="L1188" s="6">
        <f t="shared" si="213"/>
        <v>375.81883896813378</v>
      </c>
      <c r="M1188" s="6">
        <f t="shared" si="214"/>
        <v>96.81007196446113</v>
      </c>
    </row>
    <row r="1189" spans="3:13" x14ac:dyDescent="0.25">
      <c r="C1189" s="6">
        <f t="shared" si="219"/>
        <v>1187</v>
      </c>
      <c r="D1189" s="6">
        <f t="shared" si="209"/>
        <v>-0.19931523688631506</v>
      </c>
      <c r="E1189" s="6">
        <f t="shared" si="210"/>
        <v>4.1434116442345381</v>
      </c>
      <c r="F1189" s="6">
        <f t="shared" si="211"/>
        <v>104.29457021698076</v>
      </c>
      <c r="G1189" s="6">
        <f t="shared" si="215"/>
        <v>104.1948066987064</v>
      </c>
      <c r="H1189" s="6">
        <f t="shared" si="216"/>
        <v>9.9763518274357921E-2</v>
      </c>
      <c r="I1189" s="6">
        <f t="shared" si="217"/>
        <v>96914.266771159833</v>
      </c>
      <c r="J1189" s="6">
        <f t="shared" si="218"/>
        <v>9.9763518274357921E-2</v>
      </c>
      <c r="K1189" s="6">
        <f t="shared" si="212"/>
        <v>19.783333333333335</v>
      </c>
      <c r="L1189" s="6">
        <f t="shared" si="213"/>
        <v>375.101304115343</v>
      </c>
      <c r="M1189" s="6">
        <f t="shared" si="214"/>
        <v>96.914266771159831</v>
      </c>
    </row>
    <row r="1190" spans="3:13" x14ac:dyDescent="0.25">
      <c r="C1190" s="6">
        <f t="shared" si="219"/>
        <v>1188</v>
      </c>
      <c r="D1190" s="6">
        <f t="shared" si="209"/>
        <v>-0.19975896689120265</v>
      </c>
      <c r="E1190" s="6">
        <f t="shared" si="210"/>
        <v>4.1469023027385266</v>
      </c>
      <c r="F1190" s="6">
        <f t="shared" si="211"/>
        <v>104.0950329124835</v>
      </c>
      <c r="G1190" s="6">
        <f t="shared" si="215"/>
        <v>103.99504773181521</v>
      </c>
      <c r="H1190" s="6">
        <f t="shared" si="216"/>
        <v>9.9985180668298312E-2</v>
      </c>
      <c r="I1190" s="6">
        <f t="shared" si="217"/>
        <v>97018.261818891653</v>
      </c>
      <c r="J1190" s="6">
        <f t="shared" si="218"/>
        <v>9.9985180668298312E-2</v>
      </c>
      <c r="K1190" s="6">
        <f t="shared" si="212"/>
        <v>19.8</v>
      </c>
      <c r="L1190" s="6">
        <f t="shared" si="213"/>
        <v>374.38217183453474</v>
      </c>
      <c r="M1190" s="6">
        <f t="shared" si="214"/>
        <v>97.018261818891659</v>
      </c>
    </row>
    <row r="1191" spans="3:13" x14ac:dyDescent="0.25">
      <c r="C1191" s="6">
        <f t="shared" si="219"/>
        <v>1189</v>
      </c>
      <c r="D1191" s="6">
        <f t="shared" si="209"/>
        <v>-0.20020026289611884</v>
      </c>
      <c r="E1191" s="6">
        <f t="shared" si="210"/>
        <v>4.1503929612425159</v>
      </c>
      <c r="F1191" s="6">
        <f t="shared" si="211"/>
        <v>103.89505309453196</v>
      </c>
      <c r="G1191" s="6">
        <f t="shared" si="215"/>
        <v>103.79484746891909</v>
      </c>
      <c r="H1191" s="6">
        <f t="shared" si="216"/>
        <v>0.1002056256128725</v>
      </c>
      <c r="I1191" s="6">
        <f t="shared" si="217"/>
        <v>97122.056666360571</v>
      </c>
      <c r="J1191" s="6">
        <f t="shared" si="218"/>
        <v>0.1002056256128725</v>
      </c>
      <c r="K1191" s="6">
        <f t="shared" si="212"/>
        <v>19.816666666666666</v>
      </c>
      <c r="L1191" s="6">
        <f t="shared" si="213"/>
        <v>373.66145088810867</v>
      </c>
      <c r="M1191" s="6">
        <f t="shared" si="214"/>
        <v>97.122056666360578</v>
      </c>
    </row>
    <row r="1192" spans="3:13" x14ac:dyDescent="0.25">
      <c r="C1192" s="6">
        <f t="shared" si="219"/>
        <v>1190</v>
      </c>
      <c r="D1192" s="6">
        <f t="shared" si="209"/>
        <v>-0.20063911952401089</v>
      </c>
      <c r="E1192" s="6">
        <f t="shared" si="210"/>
        <v>4.1538836197465043</v>
      </c>
      <c r="F1192" s="6">
        <f t="shared" si="211"/>
        <v>103.69463319981725</v>
      </c>
      <c r="G1192" s="6">
        <f t="shared" si="215"/>
        <v>103.59420834939507</v>
      </c>
      <c r="H1192" s="6">
        <f t="shared" si="216"/>
        <v>0.10042485042217209</v>
      </c>
      <c r="I1192" s="6">
        <f t="shared" si="217"/>
        <v>97225.650874709972</v>
      </c>
      <c r="J1192" s="6">
        <f t="shared" si="218"/>
        <v>0.10042485042217209</v>
      </c>
      <c r="K1192" s="6">
        <f t="shared" si="212"/>
        <v>19.833333333333332</v>
      </c>
      <c r="L1192" s="6">
        <f t="shared" si="213"/>
        <v>372.9391500578223</v>
      </c>
      <c r="M1192" s="6">
        <f t="shared" si="214"/>
        <v>97.22565087470997</v>
      </c>
    </row>
    <row r="1193" spans="3:13" x14ac:dyDescent="0.25">
      <c r="C1193" s="6">
        <f t="shared" si="219"/>
        <v>1191</v>
      </c>
      <c r="D1193" s="6">
        <f t="shared" si="209"/>
        <v>-0.20107553142754939</v>
      </c>
      <c r="E1193" s="6">
        <f t="shared" si="210"/>
        <v>4.1573742782504928</v>
      </c>
      <c r="F1193" s="6">
        <f t="shared" si="211"/>
        <v>103.49377567039244</v>
      </c>
      <c r="G1193" s="6">
        <f t="shared" si="215"/>
        <v>103.39313281796753</v>
      </c>
      <c r="H1193" s="6">
        <f t="shared" si="216"/>
        <v>0.10064285242491167</v>
      </c>
      <c r="I1193" s="6">
        <f t="shared" si="217"/>
        <v>97329.044007527933</v>
      </c>
      <c r="J1193" s="6">
        <f t="shared" si="218"/>
        <v>0.10064285242491167</v>
      </c>
      <c r="K1193" s="6">
        <f t="shared" si="212"/>
        <v>19.850000000000001</v>
      </c>
      <c r="L1193" s="6">
        <f t="shared" si="213"/>
        <v>372.21527814468311</v>
      </c>
      <c r="M1193" s="6">
        <f t="shared" si="214"/>
        <v>97.329044007527926</v>
      </c>
    </row>
    <row r="1194" spans="3:13" x14ac:dyDescent="0.25">
      <c r="C1194" s="6">
        <f t="shared" si="219"/>
        <v>1192</v>
      </c>
      <c r="D1194" s="6">
        <f t="shared" si="209"/>
        <v>-0.20150949328919301</v>
      </c>
      <c r="E1194" s="6">
        <f t="shared" si="210"/>
        <v>4.1608649367544812</v>
      </c>
      <c r="F1194" s="6">
        <f t="shared" si="211"/>
        <v>103.29248295364313</v>
      </c>
      <c r="G1194" s="6">
        <f t="shared" si="215"/>
        <v>103.19162332467833</v>
      </c>
      <c r="H1194" s="6">
        <f t="shared" si="216"/>
        <v>0.10085962896479828</v>
      </c>
      <c r="I1194" s="6">
        <f t="shared" si="217"/>
        <v>97432.235630852607</v>
      </c>
      <c r="J1194" s="6">
        <f t="shared" si="218"/>
        <v>0.10085962896479828</v>
      </c>
      <c r="K1194" s="6">
        <f t="shared" si="212"/>
        <v>19.866666666666667</v>
      </c>
      <c r="L1194" s="6">
        <f t="shared" si="213"/>
        <v>371.48984396884202</v>
      </c>
      <c r="M1194" s="6">
        <f t="shared" si="214"/>
        <v>97.432235630852603</v>
      </c>
    </row>
    <row r="1195" spans="3:13" x14ac:dyDescent="0.25">
      <c r="C1195" s="6">
        <f t="shared" si="219"/>
        <v>1193</v>
      </c>
      <c r="D1195" s="6">
        <f t="shared" si="209"/>
        <v>-0.20194099982125355</v>
      </c>
      <c r="E1195" s="6">
        <f t="shared" si="210"/>
        <v>4.1643555952584705</v>
      </c>
      <c r="F1195" s="6">
        <f t="shared" si="211"/>
        <v>103.09075750225753</v>
      </c>
      <c r="G1195" s="6">
        <f t="shared" si="215"/>
        <v>102.98968232485709</v>
      </c>
      <c r="H1195" s="6">
        <f t="shared" si="216"/>
        <v>0.10107517740044614</v>
      </c>
      <c r="I1195" s="6">
        <f t="shared" si="217"/>
        <v>97535.225313177463</v>
      </c>
      <c r="J1195" s="6">
        <f t="shared" si="218"/>
        <v>0.10107517740044614</v>
      </c>
      <c r="K1195" s="6">
        <f t="shared" si="212"/>
        <v>19.883333333333333</v>
      </c>
      <c r="L1195" s="6">
        <f t="shared" si="213"/>
        <v>370.76285636948552</v>
      </c>
      <c r="M1195" s="6">
        <f t="shared" si="214"/>
        <v>97.535225313177463</v>
      </c>
    </row>
    <row r="1196" spans="3:13" x14ac:dyDescent="0.25">
      <c r="C1196" s="6">
        <f t="shared" si="219"/>
        <v>1194</v>
      </c>
      <c r="D1196" s="6">
        <f t="shared" si="209"/>
        <v>-0.20237004576595985</v>
      </c>
      <c r="E1196" s="6">
        <f t="shared" si="210"/>
        <v>4.167846253762459</v>
      </c>
      <c r="F1196" s="6">
        <f t="shared" si="211"/>
        <v>102.88860177419673</v>
      </c>
      <c r="G1196" s="6">
        <f t="shared" si="215"/>
        <v>102.78731227909113</v>
      </c>
      <c r="H1196" s="6">
        <f t="shared" si="216"/>
        <v>0.10128949510560403</v>
      </c>
      <c r="I1196" s="6">
        <f t="shared" si="217"/>
        <v>97638.012625456555</v>
      </c>
      <c r="J1196" s="6">
        <f t="shared" si="218"/>
        <v>0.10128949510560403</v>
      </c>
      <c r="K1196" s="6">
        <f t="shared" si="212"/>
        <v>19.899999999999999</v>
      </c>
      <c r="L1196" s="6">
        <f t="shared" si="213"/>
        <v>370.03432420472808</v>
      </c>
      <c r="M1196" s="6">
        <f t="shared" si="214"/>
        <v>97.638012625456554</v>
      </c>
    </row>
    <row r="1197" spans="3:13" x14ac:dyDescent="0.25">
      <c r="C1197" s="6">
        <f t="shared" si="219"/>
        <v>1195</v>
      </c>
      <c r="D1197" s="6">
        <f t="shared" si="209"/>
        <v>-0.20279662589552258</v>
      </c>
      <c r="E1197" s="6">
        <f t="shared" si="210"/>
        <v>4.1713369122664474</v>
      </c>
      <c r="F1197" s="6">
        <f t="shared" si="211"/>
        <v>102.68601823266437</v>
      </c>
      <c r="G1197" s="6">
        <f t="shared" si="215"/>
        <v>102.58451565319561</v>
      </c>
      <c r="H1197" s="6">
        <f t="shared" si="216"/>
        <v>0.1015025794687574</v>
      </c>
      <c r="I1197" s="6">
        <f t="shared" si="217"/>
        <v>97740.597141109756</v>
      </c>
      <c r="J1197" s="6">
        <f t="shared" si="218"/>
        <v>0.1015025794687574</v>
      </c>
      <c r="K1197" s="6">
        <f t="shared" si="212"/>
        <v>19.916666666666668</v>
      </c>
      <c r="L1197" s="6">
        <f t="shared" si="213"/>
        <v>369.30425635150419</v>
      </c>
      <c r="M1197" s="6">
        <f t="shared" si="214"/>
        <v>97.74059714110976</v>
      </c>
    </row>
    <row r="1198" spans="3:13" x14ac:dyDescent="0.25">
      <c r="C1198" s="6">
        <f t="shared" si="219"/>
        <v>1196</v>
      </c>
      <c r="D1198" s="6">
        <f t="shared" si="209"/>
        <v>-0.20322073501219751</v>
      </c>
      <c r="E1198" s="6">
        <f t="shared" si="210"/>
        <v>4.1748275707704359</v>
      </c>
      <c r="F1198" s="6">
        <f t="shared" si="211"/>
        <v>102.483009346077</v>
      </c>
      <c r="G1198" s="6">
        <f t="shared" si="215"/>
        <v>102.38129491818341</v>
      </c>
      <c r="H1198" s="6">
        <f t="shared" si="216"/>
        <v>0.10171442789358309</v>
      </c>
      <c r="I1198" s="6">
        <f t="shared" si="217"/>
        <v>97842.978436027945</v>
      </c>
      <c r="J1198" s="6">
        <f t="shared" si="218"/>
        <v>0.10171442789358309</v>
      </c>
      <c r="K1198" s="6">
        <f t="shared" si="212"/>
        <v>19.933333333333334</v>
      </c>
      <c r="L1198" s="6">
        <f t="shared" si="213"/>
        <v>368.57266170546029</v>
      </c>
      <c r="M1198" s="6">
        <f t="shared" si="214"/>
        <v>97.842978436027948</v>
      </c>
    </row>
    <row r="1199" spans="3:13" x14ac:dyDescent="0.25">
      <c r="C1199" s="6">
        <f t="shared" si="219"/>
        <v>1197</v>
      </c>
      <c r="D1199" s="6">
        <f t="shared" si="209"/>
        <v>-0.20364236794834895</v>
      </c>
      <c r="E1199" s="6">
        <f t="shared" si="210"/>
        <v>4.1783182292744252</v>
      </c>
      <c r="F1199" s="6">
        <f t="shared" si="211"/>
        <v>102.27957758803377</v>
      </c>
      <c r="G1199" s="6">
        <f t="shared" si="215"/>
        <v>102.17765255023507</v>
      </c>
      <c r="H1199" s="6">
        <f t="shared" si="216"/>
        <v>0.10192503779870776</v>
      </c>
      <c r="I1199" s="6">
        <f t="shared" si="217"/>
        <v>97945.15608857818</v>
      </c>
      <c r="J1199" s="6">
        <f t="shared" si="218"/>
        <v>0.10192503779870776</v>
      </c>
      <c r="K1199" s="6">
        <f t="shared" si="212"/>
        <v>19.95</v>
      </c>
      <c r="L1199" s="6">
        <f t="shared" si="213"/>
        <v>367.83954918084623</v>
      </c>
      <c r="M1199" s="6">
        <f t="shared" si="214"/>
        <v>97.945156088578173</v>
      </c>
    </row>
    <row r="1200" spans="3:13" x14ac:dyDescent="0.25">
      <c r="C1200" s="6">
        <f t="shared" si="219"/>
        <v>1198</v>
      </c>
      <c r="D1200" s="6">
        <f t="shared" si="209"/>
        <v>-0.20406151956651244</v>
      </c>
      <c r="E1200" s="6">
        <f t="shared" si="210"/>
        <v>4.1818088877784136</v>
      </c>
      <c r="F1200" s="6">
        <f t="shared" si="211"/>
        <v>102.07572543728661</v>
      </c>
      <c r="G1200" s="6">
        <f t="shared" si="215"/>
        <v>101.97359103066856</v>
      </c>
      <c r="H1200" s="6">
        <f t="shared" si="216"/>
        <v>0.10213440661804896</v>
      </c>
      <c r="I1200" s="6">
        <f t="shared" si="217"/>
        <v>98047.129679608843</v>
      </c>
      <c r="J1200" s="6">
        <f t="shared" si="218"/>
        <v>0.10213440661804896</v>
      </c>
      <c r="K1200" s="6">
        <f t="shared" si="212"/>
        <v>19.966666666666665</v>
      </c>
      <c r="L1200" s="6">
        <f t="shared" si="213"/>
        <v>367.10492771040686</v>
      </c>
      <c r="M1200" s="6">
        <f t="shared" si="214"/>
        <v>98.047129679608844</v>
      </c>
    </row>
    <row r="1201" spans="3:13" x14ac:dyDescent="0.25">
      <c r="C1201" s="6">
        <f t="shared" si="219"/>
        <v>1199</v>
      </c>
      <c r="D1201" s="6">
        <f t="shared" si="209"/>
        <v>-0.20447818475945789</v>
      </c>
      <c r="E1201" s="6">
        <f t="shared" si="210"/>
        <v>4.1852995462824021</v>
      </c>
      <c r="F1201" s="6">
        <f t="shared" si="211"/>
        <v>101.87145537770952</v>
      </c>
      <c r="G1201" s="6">
        <f t="shared" si="215"/>
        <v>101.76911284590911</v>
      </c>
      <c r="H1201" s="6">
        <f t="shared" si="216"/>
        <v>0.10234253180041719</v>
      </c>
      <c r="I1201" s="6">
        <f t="shared" si="217"/>
        <v>98148.898792454755</v>
      </c>
      <c r="J1201" s="6">
        <f t="shared" si="218"/>
        <v>0.10234253180041719</v>
      </c>
      <c r="K1201" s="6">
        <f t="shared" si="212"/>
        <v>19.983333333333334</v>
      </c>
      <c r="L1201" s="6">
        <f t="shared" si="213"/>
        <v>366.36880624527282</v>
      </c>
      <c r="M1201" s="6">
        <f t="shared" si="214"/>
        <v>98.148898792454759</v>
      </c>
    </row>
    <row r="1202" spans="3:13" x14ac:dyDescent="0.25">
      <c r="C1202" s="6">
        <f t="shared" si="219"/>
        <v>1200</v>
      </c>
      <c r="D1202" s="6">
        <f t="shared" si="209"/>
        <v>-0.20489235845025144</v>
      </c>
      <c r="E1202" s="6">
        <f t="shared" si="210"/>
        <v>4.1887902047863905</v>
      </c>
      <c r="F1202" s="6">
        <f t="shared" si="211"/>
        <v>101.66676989826878</v>
      </c>
      <c r="G1202" s="6">
        <f t="shared" si="215"/>
        <v>101.56422048745885</v>
      </c>
      <c r="H1202" s="6">
        <f t="shared" si="216"/>
        <v>0.10254941080992808</v>
      </c>
      <c r="I1202" s="6">
        <f t="shared" si="217"/>
        <v>98250.463012942215</v>
      </c>
      <c r="J1202" s="6">
        <f t="shared" si="218"/>
        <v>0.10254941080992808</v>
      </c>
      <c r="K1202" s="6">
        <f t="shared" si="212"/>
        <v>20</v>
      </c>
      <c r="L1202" s="6">
        <f t="shared" si="213"/>
        <v>365.63119375485189</v>
      </c>
      <c r="M1202" s="6">
        <f t="shared" si="214"/>
        <v>98.25046301294222</v>
      </c>
    </row>
    <row r="1203" spans="3:13" x14ac:dyDescent="0.25">
      <c r="C1203" s="6">
        <f t="shared" si="219"/>
        <v>1201</v>
      </c>
      <c r="D1203" s="6">
        <f t="shared" si="209"/>
        <v>-0.2053040355923175</v>
      </c>
      <c r="E1203" s="6">
        <f t="shared" si="210"/>
        <v>4.1922808632903799</v>
      </c>
      <c r="F1203" s="6">
        <f t="shared" si="211"/>
        <v>101.46167149299225</v>
      </c>
      <c r="G1203" s="6">
        <f t="shared" si="215"/>
        <v>101.35891645186653</v>
      </c>
      <c r="H1203" s="6">
        <f t="shared" si="216"/>
        <v>0.10275504112571809</v>
      </c>
      <c r="I1203" s="6">
        <f t="shared" si="217"/>
        <v>98351.821929394078</v>
      </c>
      <c r="J1203" s="6">
        <f t="shared" si="218"/>
        <v>0.10275504112571809</v>
      </c>
      <c r="K1203" s="6">
        <f t="shared" si="212"/>
        <v>20.016666666666666</v>
      </c>
      <c r="L1203" s="6">
        <f t="shared" si="213"/>
        <v>364.89209922671955</v>
      </c>
      <c r="M1203" s="6">
        <f t="shared" si="214"/>
        <v>98.351821929394077</v>
      </c>
    </row>
    <row r="1204" spans="3:13" x14ac:dyDescent="0.25">
      <c r="C1204" s="6">
        <f t="shared" si="219"/>
        <v>1202</v>
      </c>
      <c r="D1204" s="6">
        <f t="shared" si="209"/>
        <v>-0.20571321116949973</v>
      </c>
      <c r="E1204" s="6">
        <f t="shared" si="210"/>
        <v>4.1957715217943683</v>
      </c>
      <c r="F1204" s="6">
        <f t="shared" si="211"/>
        <v>101.25616266093941</v>
      </c>
      <c r="G1204" s="6">
        <f t="shared" si="215"/>
        <v>101.15320324069704</v>
      </c>
      <c r="H1204" s="6">
        <f t="shared" si="216"/>
        <v>0.10295942024237092</v>
      </c>
      <c r="I1204" s="6">
        <f t="shared" si="217"/>
        <v>98452.975132634776</v>
      </c>
      <c r="J1204" s="6">
        <f t="shared" si="218"/>
        <v>0.10295942024237092</v>
      </c>
      <c r="K1204" s="6">
        <f t="shared" si="212"/>
        <v>20.033333333333335</v>
      </c>
      <c r="L1204" s="6">
        <f t="shared" si="213"/>
        <v>364.15153166650936</v>
      </c>
      <c r="M1204" s="6">
        <f t="shared" si="214"/>
        <v>98.452975132634776</v>
      </c>
    </row>
    <row r="1205" spans="3:13" x14ac:dyDescent="0.25">
      <c r="C1205" s="6">
        <f t="shared" si="219"/>
        <v>1203</v>
      </c>
      <c r="D1205" s="6">
        <f t="shared" si="209"/>
        <v>-0.20611988019612301</v>
      </c>
      <c r="E1205" s="6">
        <f t="shared" si="210"/>
        <v>4.1992621802983567</v>
      </c>
      <c r="F1205" s="6">
        <f t="shared" si="211"/>
        <v>101.05024590617047</v>
      </c>
      <c r="G1205" s="6">
        <f t="shared" si="215"/>
        <v>100.94708336050091</v>
      </c>
      <c r="H1205" s="6">
        <f t="shared" si="216"/>
        <v>0.10316254566956218</v>
      </c>
      <c r="I1205" s="6">
        <f t="shared" si="217"/>
        <v>98553.922215995277</v>
      </c>
      <c r="J1205" s="6">
        <f t="shared" si="218"/>
        <v>0.10316254566956218</v>
      </c>
      <c r="K1205" s="6">
        <f t="shared" si="212"/>
        <v>20.05</v>
      </c>
      <c r="L1205" s="6">
        <f t="shared" si="213"/>
        <v>363.40950009780329</v>
      </c>
      <c r="M1205" s="6">
        <f t="shared" si="214"/>
        <v>98.553922215995271</v>
      </c>
    </row>
    <row r="1206" spans="3:13" x14ac:dyDescent="0.25">
      <c r="C1206" s="6">
        <f t="shared" si="219"/>
        <v>1204</v>
      </c>
      <c r="D1206" s="6">
        <f t="shared" si="209"/>
        <v>-0.20652403771705355</v>
      </c>
      <c r="E1206" s="6">
        <f t="shared" si="210"/>
        <v>4.2027528388023452</v>
      </c>
      <c r="F1206" s="6">
        <f t="shared" si="211"/>
        <v>100.84392373771611</v>
      </c>
      <c r="G1206" s="6">
        <f t="shared" si="215"/>
        <v>100.74055932278385</v>
      </c>
      <c r="H1206" s="6">
        <f t="shared" si="216"/>
        <v>0.10336441493225834</v>
      </c>
      <c r="I1206" s="6">
        <f t="shared" si="217"/>
        <v>98654.662775318066</v>
      </c>
      <c r="J1206" s="6">
        <f t="shared" si="218"/>
        <v>0.10336441493225834</v>
      </c>
      <c r="K1206" s="6">
        <f t="shared" si="212"/>
        <v>20.066666666666666</v>
      </c>
      <c r="L1206" s="6">
        <f t="shared" si="213"/>
        <v>362.66601356202187</v>
      </c>
      <c r="M1206" s="6">
        <f t="shared" si="214"/>
        <v>98.654662775318059</v>
      </c>
    </row>
    <row r="1207" spans="3:13" x14ac:dyDescent="0.25">
      <c r="C1207" s="6">
        <f t="shared" si="219"/>
        <v>1205</v>
      </c>
      <c r="D1207" s="6">
        <f t="shared" si="209"/>
        <v>-0.20692567880775967</v>
      </c>
      <c r="E1207" s="6">
        <f t="shared" si="210"/>
        <v>4.2062434973063345</v>
      </c>
      <c r="F1207" s="6">
        <f t="shared" si="211"/>
        <v>100.63719866954675</v>
      </c>
      <c r="G1207" s="6">
        <f t="shared" si="215"/>
        <v>100.53363364397609</v>
      </c>
      <c r="H1207" s="6">
        <f t="shared" si="216"/>
        <v>0.10356502557065994</v>
      </c>
      <c r="I1207" s="6">
        <f t="shared" si="217"/>
        <v>98755.196408962045</v>
      </c>
      <c r="J1207" s="6">
        <f t="shared" si="218"/>
        <v>0.10356502557065994</v>
      </c>
      <c r="K1207" s="6">
        <f t="shared" si="212"/>
        <v>20.083333333333332</v>
      </c>
      <c r="L1207" s="6">
        <f t="shared" si="213"/>
        <v>361.92108111831396</v>
      </c>
      <c r="M1207" s="6">
        <f t="shared" si="214"/>
        <v>98.75519640896205</v>
      </c>
    </row>
    <row r="1208" spans="3:13" x14ac:dyDescent="0.25">
      <c r="C1208" s="6">
        <f t="shared" si="219"/>
        <v>1206</v>
      </c>
      <c r="D1208" s="6">
        <f t="shared" si="209"/>
        <v>-0.20732479857437111</v>
      </c>
      <c r="E1208" s="6">
        <f t="shared" si="210"/>
        <v>4.209734155810323</v>
      </c>
      <c r="F1208" s="6">
        <f t="shared" si="211"/>
        <v>100.43007322054225</v>
      </c>
      <c r="G1208" s="6">
        <f t="shared" si="215"/>
        <v>100.32630884540171</v>
      </c>
      <c r="H1208" s="6">
        <f t="shared" si="216"/>
        <v>0.1037643751405426</v>
      </c>
      <c r="I1208" s="6">
        <f t="shared" si="217"/>
        <v>98855.522717807442</v>
      </c>
      <c r="J1208" s="6">
        <f t="shared" si="218"/>
        <v>0.1037643751405426</v>
      </c>
      <c r="K1208" s="6">
        <f t="shared" si="212"/>
        <v>20.100000000000001</v>
      </c>
      <c r="L1208" s="6">
        <f t="shared" si="213"/>
        <v>361.17471184344618</v>
      </c>
      <c r="M1208" s="6">
        <f t="shared" si="214"/>
        <v>98.855522717807446</v>
      </c>
    </row>
    <row r="1209" spans="3:13" x14ac:dyDescent="0.25">
      <c r="C1209" s="6">
        <f t="shared" si="219"/>
        <v>1207</v>
      </c>
      <c r="D1209" s="6">
        <f t="shared" si="209"/>
        <v>-0.20772139215373969</v>
      </c>
      <c r="E1209" s="6">
        <f t="shared" si="210"/>
        <v>4.2132248143143114</v>
      </c>
      <c r="F1209" s="6">
        <f t="shared" si="211"/>
        <v>100.22254991446079</v>
      </c>
      <c r="G1209" s="6">
        <f t="shared" si="215"/>
        <v>100.11858745324797</v>
      </c>
      <c r="H1209" s="6">
        <f t="shared" si="216"/>
        <v>0.10396246121281649</v>
      </c>
      <c r="I1209" s="6">
        <f t="shared" si="217"/>
        <v>98955.641305260695</v>
      </c>
      <c r="J1209" s="6">
        <f t="shared" si="218"/>
        <v>0.10396246121281649</v>
      </c>
      <c r="K1209" s="6">
        <f t="shared" si="212"/>
        <v>20.116666666666667</v>
      </c>
      <c r="L1209" s="6">
        <f t="shared" si="213"/>
        <v>360.42691483169273</v>
      </c>
      <c r="M1209" s="6">
        <f t="shared" si="214"/>
        <v>98.955641305260698</v>
      </c>
    </row>
    <row r="1210" spans="3:13" x14ac:dyDescent="0.25">
      <c r="C1210" s="6">
        <f t="shared" si="219"/>
        <v>1208</v>
      </c>
      <c r="D1210" s="6">
        <f t="shared" si="209"/>
        <v>-0.20811545471349774</v>
      </c>
      <c r="E1210" s="6">
        <f t="shared" si="210"/>
        <v>4.2167154728182998</v>
      </c>
      <c r="F1210" s="6">
        <f t="shared" si="211"/>
        <v>100.01463127990834</v>
      </c>
      <c r="G1210" s="6">
        <f t="shared" si="215"/>
        <v>99.910471998534476</v>
      </c>
      <c r="H1210" s="6">
        <f t="shared" si="216"/>
        <v>0.10415928137386743</v>
      </c>
      <c r="I1210" s="6">
        <f t="shared" si="217"/>
        <v>99055.551777259228</v>
      </c>
      <c r="J1210" s="6">
        <f t="shared" si="218"/>
        <v>0.10415928137386743</v>
      </c>
      <c r="K1210" s="6">
        <f t="shared" si="212"/>
        <v>20.133333333333333</v>
      </c>
      <c r="L1210" s="6">
        <f t="shared" si="213"/>
        <v>359.67769919472408</v>
      </c>
      <c r="M1210" s="6">
        <f t="shared" si="214"/>
        <v>99.055551777259225</v>
      </c>
    </row>
    <row r="1211" spans="3:13" x14ac:dyDescent="0.25">
      <c r="C1211" s="6">
        <f t="shared" si="219"/>
        <v>1209</v>
      </c>
      <c r="D1211" s="6">
        <f t="shared" si="209"/>
        <v>-0.20850698145211746</v>
      </c>
      <c r="E1211" s="6">
        <f t="shared" si="210"/>
        <v>4.2202061313222892</v>
      </c>
      <c r="F1211" s="6">
        <f t="shared" si="211"/>
        <v>99.80631985030783</v>
      </c>
      <c r="G1211" s="6">
        <f t="shared" si="215"/>
        <v>99.701965017082358</v>
      </c>
      <c r="H1211" s="6">
        <f t="shared" si="216"/>
        <v>0.10435483322547157</v>
      </c>
      <c r="I1211" s="6">
        <f t="shared" si="217"/>
        <v>99155.253742276313</v>
      </c>
      <c r="J1211" s="6">
        <f t="shared" si="218"/>
        <v>0.10435483322547157</v>
      </c>
      <c r="K1211" s="6">
        <f t="shared" si="212"/>
        <v>20.149999999999999</v>
      </c>
      <c r="L1211" s="6">
        <f t="shared" si="213"/>
        <v>358.92707406149646</v>
      </c>
      <c r="M1211" s="6">
        <f t="shared" si="214"/>
        <v>99.155253742276315</v>
      </c>
    </row>
    <row r="1212" spans="3:13" x14ac:dyDescent="0.25">
      <c r="C1212" s="6">
        <f t="shared" si="219"/>
        <v>1210</v>
      </c>
      <c r="D1212" s="6">
        <f t="shared" si="209"/>
        <v>-0.20889596759896883</v>
      </c>
      <c r="E1212" s="6">
        <f t="shared" si="210"/>
        <v>4.2236967898262776</v>
      </c>
      <c r="F1212" s="6">
        <f t="shared" si="211"/>
        <v>99.597618163868347</v>
      </c>
      <c r="G1212" s="6">
        <f t="shared" si="215"/>
        <v>99.493069049483395</v>
      </c>
      <c r="H1212" s="6">
        <f t="shared" si="216"/>
        <v>0.10454911438495174</v>
      </c>
      <c r="I1212" s="6">
        <f t="shared" si="217"/>
        <v>99254.746811325793</v>
      </c>
      <c r="J1212" s="6">
        <f t="shared" si="218"/>
        <v>0.10454911438495174</v>
      </c>
      <c r="K1212" s="6">
        <f t="shared" si="212"/>
        <v>20.166666666666668</v>
      </c>
      <c r="L1212" s="6">
        <f t="shared" si="213"/>
        <v>358.17504857814021</v>
      </c>
      <c r="M1212" s="6">
        <f t="shared" si="214"/>
        <v>99.254746811325788</v>
      </c>
    </row>
    <row r="1213" spans="3:13" x14ac:dyDescent="0.25">
      <c r="C1213" s="6">
        <f t="shared" si="219"/>
        <v>1211</v>
      </c>
      <c r="D1213" s="6">
        <f t="shared" si="209"/>
        <v>-0.20928240841437859</v>
      </c>
      <c r="E1213" s="6">
        <f t="shared" si="210"/>
        <v>4.2271874483302661</v>
      </c>
      <c r="F1213" s="6">
        <f t="shared" si="211"/>
        <v>99.388528763554064</v>
      </c>
      <c r="G1213" s="6">
        <f t="shared" si="215"/>
        <v>99.283786641069014</v>
      </c>
      <c r="H1213" s="6">
        <f t="shared" si="216"/>
        <v>0.10474212248504955</v>
      </c>
      <c r="I1213" s="6">
        <f t="shared" si="217"/>
        <v>99354.030597966863</v>
      </c>
      <c r="J1213" s="6">
        <f t="shared" si="218"/>
        <v>0.10474212248504955</v>
      </c>
      <c r="K1213" s="6">
        <f t="shared" si="212"/>
        <v>20.183333333333334</v>
      </c>
      <c r="L1213" s="6">
        <f t="shared" si="213"/>
        <v>357.42163190784845</v>
      </c>
      <c r="M1213" s="6">
        <f t="shared" si="214"/>
        <v>99.354030597966869</v>
      </c>
    </row>
    <row r="1214" spans="3:13" x14ac:dyDescent="0.25">
      <c r="C1214" s="6">
        <f t="shared" si="219"/>
        <v>1212</v>
      </c>
      <c r="D1214" s="6">
        <f t="shared" si="209"/>
        <v>-0.20966629918968729</v>
      </c>
      <c r="E1214" s="6">
        <f t="shared" si="210"/>
        <v>4.2306781068342545</v>
      </c>
      <c r="F1214" s="6">
        <f t="shared" si="211"/>
        <v>99.179054197053333</v>
      </c>
      <c r="G1214" s="6">
        <f t="shared" si="215"/>
        <v>99.074120341879322</v>
      </c>
      <c r="H1214" s="6">
        <f t="shared" si="216"/>
        <v>0.10493385517401066</v>
      </c>
      <c r="I1214" s="6">
        <f t="shared" si="217"/>
        <v>99453.104718308736</v>
      </c>
      <c r="J1214" s="6">
        <f t="shared" si="218"/>
        <v>0.10493385517401066</v>
      </c>
      <c r="K1214" s="6">
        <f t="shared" si="212"/>
        <v>20.2</v>
      </c>
      <c r="L1214" s="6">
        <f t="shared" si="213"/>
        <v>356.66683323076552</v>
      </c>
      <c r="M1214" s="6">
        <f t="shared" si="214"/>
        <v>99.453104718308737</v>
      </c>
    </row>
    <row r="1215" spans="3:13" x14ac:dyDescent="0.25">
      <c r="C1215" s="6">
        <f t="shared" si="219"/>
        <v>1213</v>
      </c>
      <c r="D1215" s="6">
        <f t="shared" si="209"/>
        <v>-0.21004763524730716</v>
      </c>
      <c r="E1215" s="6">
        <f t="shared" si="210"/>
        <v>4.2341687653382438</v>
      </c>
      <c r="F1215" s="6">
        <f t="shared" si="211"/>
        <v>98.969197016747586</v>
      </c>
      <c r="G1215" s="6">
        <f t="shared" si="215"/>
        <v>98.864072706632015</v>
      </c>
      <c r="H1215" s="6">
        <f t="shared" si="216"/>
        <v>0.10512431011557055</v>
      </c>
      <c r="I1215" s="6">
        <f t="shared" si="217"/>
        <v>99551.968791015373</v>
      </c>
      <c r="J1215" s="6">
        <f t="shared" si="218"/>
        <v>0.10512431011557055</v>
      </c>
      <c r="K1215" s="6">
        <f t="shared" si="212"/>
        <v>20.216666666666665</v>
      </c>
      <c r="L1215" s="6">
        <f t="shared" si="213"/>
        <v>355.91066174387527</v>
      </c>
      <c r="M1215" s="6">
        <f t="shared" si="214"/>
        <v>99.551968791015369</v>
      </c>
    </row>
    <row r="1216" spans="3:13" x14ac:dyDescent="0.25">
      <c r="C1216" s="6">
        <f t="shared" si="219"/>
        <v>1214</v>
      </c>
      <c r="D1216" s="6">
        <f t="shared" si="209"/>
        <v>-0.21042641194077841</v>
      </c>
      <c r="E1216" s="6">
        <f t="shared" si="210"/>
        <v>4.2376594238422323</v>
      </c>
      <c r="F1216" s="6">
        <f t="shared" si="211"/>
        <v>98.758959779680424</v>
      </c>
      <c r="G1216" s="6">
        <f t="shared" si="215"/>
        <v>98.653646294691242</v>
      </c>
      <c r="H1216" s="6">
        <f t="shared" si="216"/>
        <v>0.10531348498918192</v>
      </c>
      <c r="I1216" s="6">
        <f t="shared" si="217"/>
        <v>99650.62243731007</v>
      </c>
      <c r="J1216" s="6">
        <f t="shared" si="218"/>
        <v>0.10531348498918192</v>
      </c>
      <c r="K1216" s="6">
        <f t="shared" si="212"/>
        <v>20.233333333333334</v>
      </c>
      <c r="L1216" s="6">
        <f t="shared" si="213"/>
        <v>355.15312666088852</v>
      </c>
      <c r="M1216" s="6">
        <f t="shared" si="214"/>
        <v>99.650622437310076</v>
      </c>
    </row>
    <row r="1217" spans="3:13" x14ac:dyDescent="0.25">
      <c r="C1217" s="6">
        <f t="shared" si="219"/>
        <v>1215</v>
      </c>
      <c r="D1217" s="6">
        <f t="shared" si="209"/>
        <v>-0.21080262465482669</v>
      </c>
      <c r="E1217" s="6">
        <f t="shared" si="210"/>
        <v>4.2411500823462207</v>
      </c>
      <c r="F1217" s="6">
        <f t="shared" si="211"/>
        <v>98.548345047526198</v>
      </c>
      <c r="G1217" s="6">
        <f t="shared" si="215"/>
        <v>98.44284367003641</v>
      </c>
      <c r="H1217" s="6">
        <f t="shared" si="216"/>
        <v>0.10550137748978727</v>
      </c>
      <c r="I1217" s="6">
        <f t="shared" si="217"/>
        <v>99749.06528098011</v>
      </c>
      <c r="J1217" s="6">
        <f t="shared" si="218"/>
        <v>0.10550137748978727</v>
      </c>
      <c r="K1217" s="6">
        <f t="shared" si="212"/>
        <v>20.25</v>
      </c>
      <c r="L1217" s="6">
        <f t="shared" si="213"/>
        <v>354.39423721213109</v>
      </c>
      <c r="M1217" s="6">
        <f t="shared" si="214"/>
        <v>99.749065280980105</v>
      </c>
    </row>
    <row r="1218" spans="3:13" x14ac:dyDescent="0.25">
      <c r="C1218" s="6">
        <f t="shared" si="219"/>
        <v>1216</v>
      </c>
      <c r="D1218" s="6">
        <f t="shared" ref="D1218:D1281" si="220">SIN(C1218/$B$2)*$B$3</f>
        <v>-0.21117626880541879</v>
      </c>
      <c r="E1218" s="6">
        <f t="shared" ref="E1218:E1281" si="221">C1218/$B$2</f>
        <v>4.2446407408502091</v>
      </c>
      <c r="F1218" s="6">
        <f t="shared" ref="F1218:F1281" si="222">(-COS(C1218/$B$2)+1)*$B$3*$B$2</f>
        <v>98.337355386558968</v>
      </c>
      <c r="G1218" s="6">
        <f t="shared" si="215"/>
        <v>98.231667401230993</v>
      </c>
      <c r="H1218" s="6">
        <f t="shared" si="216"/>
        <v>0.1056879853279753</v>
      </c>
      <c r="I1218" s="6">
        <f t="shared" si="217"/>
        <v>99847.296948381336</v>
      </c>
      <c r="J1218" s="6">
        <f t="shared" si="218"/>
        <v>0.1056879853279753</v>
      </c>
      <c r="K1218" s="6">
        <f t="shared" ref="K1218:K1281" si="223">C1218/60</f>
        <v>20.266666666666666</v>
      </c>
      <c r="L1218" s="6">
        <f t="shared" ref="L1218:L1281" si="224">G1218*3600/1000</f>
        <v>353.63400264443158</v>
      </c>
      <c r="M1218" s="6">
        <f t="shared" ref="M1218:M1281" si="225">I1218/1000</f>
        <v>99.847296948381342</v>
      </c>
    </row>
    <row r="1219" spans="3:13" x14ac:dyDescent="0.25">
      <c r="C1219" s="6">
        <f t="shared" si="219"/>
        <v>1217</v>
      </c>
      <c r="D1219" s="6">
        <f t="shared" si="220"/>
        <v>-0.2115473398398188</v>
      </c>
      <c r="E1219" s="6">
        <f t="shared" si="221"/>
        <v>4.2481313993541985</v>
      </c>
      <c r="F1219" s="6">
        <f t="shared" si="222"/>
        <v>98.125993367621078</v>
      </c>
      <c r="G1219" s="6">
        <f t="shared" ref="G1219:G1282" si="226">(G1218+(D1219*(C1219-C1218)))</f>
        <v>98.020120061391168</v>
      </c>
      <c r="H1219" s="6">
        <f t="shared" ref="H1219:H1282" si="227">F1219-G1219</f>
        <v>0.10587330622990976</v>
      </c>
      <c r="I1219" s="6">
        <f t="shared" ref="I1219:I1282" si="228">(G1219*(C1219-C1218))+I1218</f>
        <v>99945.317068442731</v>
      </c>
      <c r="J1219" s="6">
        <f t="shared" ref="J1219:J1282" si="229">F1219-G1219</f>
        <v>0.10587330622990976</v>
      </c>
      <c r="K1219" s="6">
        <f t="shared" si="223"/>
        <v>20.283333333333335</v>
      </c>
      <c r="L1219" s="6">
        <f t="shared" si="224"/>
        <v>352.87243222100824</v>
      </c>
      <c r="M1219" s="6">
        <f t="shared" si="225"/>
        <v>99.945317068442733</v>
      </c>
    </row>
    <row r="1220" spans="3:13" x14ac:dyDescent="0.25">
      <c r="C1220" s="6">
        <f t="shared" ref="C1220:C1283" si="230">C1219+1</f>
        <v>1218</v>
      </c>
      <c r="D1220" s="6">
        <f t="shared" si="220"/>
        <v>-0.21191583323664301</v>
      </c>
      <c r="E1220" s="6">
        <f t="shared" si="221"/>
        <v>4.2516220578581869</v>
      </c>
      <c r="F1220" s="6">
        <f t="shared" si="222"/>
        <v>97.914261566092179</v>
      </c>
      <c r="G1220" s="6">
        <f t="shared" si="226"/>
        <v>97.808204228154523</v>
      </c>
      <c r="H1220" s="6">
        <f t="shared" si="227"/>
        <v>0.10605733793765637</v>
      </c>
      <c r="I1220" s="6">
        <f t="shared" si="228"/>
        <v>100043.12527267089</v>
      </c>
      <c r="J1220" s="6">
        <f t="shared" si="229"/>
        <v>0.10605733793765637</v>
      </c>
      <c r="K1220" s="6">
        <f t="shared" si="223"/>
        <v>20.3</v>
      </c>
      <c r="L1220" s="6">
        <f t="shared" si="224"/>
        <v>352.10953522135628</v>
      </c>
      <c r="M1220" s="6">
        <f t="shared" si="225"/>
        <v>100.04312527267089</v>
      </c>
    </row>
    <row r="1221" spans="3:13" x14ac:dyDescent="0.25">
      <c r="C1221" s="6">
        <f t="shared" si="230"/>
        <v>1219</v>
      </c>
      <c r="D1221" s="6">
        <f t="shared" si="220"/>
        <v>-0.2122817445059158</v>
      </c>
      <c r="E1221" s="6">
        <f t="shared" si="221"/>
        <v>4.2551127163621754</v>
      </c>
      <c r="F1221" s="6">
        <f t="shared" si="222"/>
        <v>97.702162561857349</v>
      </c>
      <c r="G1221" s="6">
        <f t="shared" si="226"/>
        <v>97.595922483648607</v>
      </c>
      <c r="H1221" s="6">
        <f t="shared" si="227"/>
        <v>0.10624007820874226</v>
      </c>
      <c r="I1221" s="6">
        <f t="shared" si="228"/>
        <v>100140.72119515455</v>
      </c>
      <c r="J1221" s="6">
        <f t="shared" si="229"/>
        <v>0.10624007820874226</v>
      </c>
      <c r="K1221" s="6">
        <f t="shared" si="223"/>
        <v>20.316666666666666</v>
      </c>
      <c r="L1221" s="6">
        <f t="shared" si="224"/>
        <v>351.34532094113501</v>
      </c>
      <c r="M1221" s="6">
        <f t="shared" si="225"/>
        <v>100.14072119515454</v>
      </c>
    </row>
    <row r="1222" spans="3:13" x14ac:dyDescent="0.25">
      <c r="C1222" s="6">
        <f t="shared" si="230"/>
        <v>1220</v>
      </c>
      <c r="D1222" s="6">
        <f t="shared" si="220"/>
        <v>-0.21264506918912382</v>
      </c>
      <c r="E1222" s="6">
        <f t="shared" si="221"/>
        <v>4.2586033748661638</v>
      </c>
      <c r="F1222" s="6">
        <f t="shared" si="222"/>
        <v>97.489698939276067</v>
      </c>
      <c r="G1222" s="6">
        <f t="shared" si="226"/>
        <v>97.383277414459485</v>
      </c>
      <c r="H1222" s="6">
        <f t="shared" si="227"/>
        <v>0.10642152481658229</v>
      </c>
      <c r="I1222" s="6">
        <f t="shared" si="228"/>
        <v>100238.104472569</v>
      </c>
      <c r="J1222" s="6">
        <f t="shared" si="229"/>
        <v>0.10642152481658229</v>
      </c>
      <c r="K1222" s="6">
        <f t="shared" si="223"/>
        <v>20.333333333333332</v>
      </c>
      <c r="L1222" s="6">
        <f t="shared" si="224"/>
        <v>350.57979869205417</v>
      </c>
      <c r="M1222" s="6">
        <f t="shared" si="225"/>
        <v>100.23810447256901</v>
      </c>
    </row>
    <row r="1223" spans="3:13" x14ac:dyDescent="0.25">
      <c r="C1223" s="6">
        <f t="shared" si="230"/>
        <v>1221</v>
      </c>
      <c r="D1223" s="6">
        <f t="shared" si="220"/>
        <v>-0.21300580285927045</v>
      </c>
      <c r="E1223" s="6">
        <f t="shared" si="221"/>
        <v>4.2620940333701522</v>
      </c>
      <c r="F1223" s="6">
        <f t="shared" si="222"/>
        <v>97.276873287150508</v>
      </c>
      <c r="G1223" s="6">
        <f t="shared" si="226"/>
        <v>97.170271611600214</v>
      </c>
      <c r="H1223" s="6">
        <f t="shared" si="227"/>
        <v>0.10660167555029432</v>
      </c>
      <c r="I1223" s="6">
        <f t="shared" si="228"/>
        <v>100335.2747441806</v>
      </c>
      <c r="J1223" s="6">
        <f t="shared" si="229"/>
        <v>0.10660167555029432</v>
      </c>
      <c r="K1223" s="6">
        <f t="shared" si="223"/>
        <v>20.350000000000001</v>
      </c>
      <c r="L1223" s="6">
        <f t="shared" si="224"/>
        <v>349.81297780176078</v>
      </c>
      <c r="M1223" s="6">
        <f t="shared" si="225"/>
        <v>100.33527474418059</v>
      </c>
    </row>
    <row r="1224" spans="3:13" x14ac:dyDescent="0.25">
      <c r="C1224" s="6">
        <f t="shared" si="230"/>
        <v>1222</v>
      </c>
      <c r="D1224" s="6">
        <f t="shared" si="220"/>
        <v>-0.21336394112092988</v>
      </c>
      <c r="E1224" s="6">
        <f t="shared" si="221"/>
        <v>4.2655846918741416</v>
      </c>
      <c r="F1224" s="6">
        <f t="shared" si="222"/>
        <v>97.063688198694024</v>
      </c>
      <c r="G1224" s="6">
        <f t="shared" si="226"/>
        <v>96.956907670479282</v>
      </c>
      <c r="H1224" s="6">
        <f t="shared" si="227"/>
        <v>0.10678052821474182</v>
      </c>
      <c r="I1224" s="6">
        <f t="shared" si="228"/>
        <v>100432.23165185108</v>
      </c>
      <c r="J1224" s="6">
        <f t="shared" si="229"/>
        <v>0.10678052821474182</v>
      </c>
      <c r="K1224" s="6">
        <f t="shared" si="223"/>
        <v>20.366666666666667</v>
      </c>
      <c r="L1224" s="6">
        <f t="shared" si="224"/>
        <v>349.04486761372544</v>
      </c>
      <c r="M1224" s="6">
        <f t="shared" si="225"/>
        <v>100.43223165185108</v>
      </c>
    </row>
    <row r="1225" spans="3:13" x14ac:dyDescent="0.25">
      <c r="C1225" s="6">
        <f t="shared" si="230"/>
        <v>1223</v>
      </c>
      <c r="D1225" s="6">
        <f t="shared" si="220"/>
        <v>-0.21371947961030022</v>
      </c>
      <c r="E1225" s="6">
        <f t="shared" si="221"/>
        <v>4.26907535037813</v>
      </c>
      <c r="F1225" s="6">
        <f t="shared" si="222"/>
        <v>96.850146271499725</v>
      </c>
      <c r="G1225" s="6">
        <f t="shared" si="226"/>
        <v>96.743188190868977</v>
      </c>
      <c r="H1225" s="6">
        <f t="shared" si="227"/>
        <v>0.10695808063074708</v>
      </c>
      <c r="I1225" s="6">
        <f t="shared" si="228"/>
        <v>100528.97484004195</v>
      </c>
      <c r="J1225" s="6">
        <f t="shared" si="229"/>
        <v>0.10695808063074708</v>
      </c>
      <c r="K1225" s="6">
        <f t="shared" si="223"/>
        <v>20.383333333333333</v>
      </c>
      <c r="L1225" s="6">
        <f t="shared" si="224"/>
        <v>348.27547748712834</v>
      </c>
      <c r="M1225" s="6">
        <f t="shared" si="225"/>
        <v>100.52897484004195</v>
      </c>
    </row>
    <row r="1226" spans="3:13" x14ac:dyDescent="0.25">
      <c r="C1226" s="6">
        <f t="shared" si="230"/>
        <v>1224</v>
      </c>
      <c r="D1226" s="6">
        <f t="shared" si="220"/>
        <v>-0.21407241399525725</v>
      </c>
      <c r="E1226" s="6">
        <f t="shared" si="221"/>
        <v>4.2725660088821185</v>
      </c>
      <c r="F1226" s="6">
        <f t="shared" si="222"/>
        <v>96.636250107508587</v>
      </c>
      <c r="G1226" s="6">
        <f t="shared" si="226"/>
        <v>96.529115776873724</v>
      </c>
      <c r="H1226" s="6">
        <f t="shared" si="227"/>
        <v>0.10713433063486377</v>
      </c>
      <c r="I1226" s="6">
        <f t="shared" si="228"/>
        <v>100625.50395581883</v>
      </c>
      <c r="J1226" s="6">
        <f t="shared" si="229"/>
        <v>0.10713433063486377</v>
      </c>
      <c r="K1226" s="6">
        <f t="shared" si="223"/>
        <v>20.399999999999999</v>
      </c>
      <c r="L1226" s="6">
        <f t="shared" si="224"/>
        <v>347.50481679674539</v>
      </c>
      <c r="M1226" s="6">
        <f t="shared" si="225"/>
        <v>100.62550395581883</v>
      </c>
    </row>
    <row r="1227" spans="3:13" x14ac:dyDescent="0.25">
      <c r="C1227" s="6">
        <f t="shared" si="230"/>
        <v>1225</v>
      </c>
      <c r="D1227" s="6">
        <f t="shared" si="220"/>
        <v>-0.2144227399754069</v>
      </c>
      <c r="E1227" s="6">
        <f t="shared" si="221"/>
        <v>4.2760566673861069</v>
      </c>
      <c r="F1227" s="6">
        <f t="shared" si="222"/>
        <v>96.422002312977881</v>
      </c>
      <c r="G1227" s="6">
        <f t="shared" si="226"/>
        <v>96.314693036898319</v>
      </c>
      <c r="H1227" s="6">
        <f t="shared" si="227"/>
        <v>0.10730927607956176</v>
      </c>
      <c r="I1227" s="6">
        <f t="shared" si="228"/>
        <v>100721.81864885573</v>
      </c>
      <c r="J1227" s="6">
        <f t="shared" si="229"/>
        <v>0.10730927607956176</v>
      </c>
      <c r="K1227" s="6">
        <f t="shared" si="223"/>
        <v>20.416666666666668</v>
      </c>
      <c r="L1227" s="6">
        <f t="shared" si="224"/>
        <v>346.73289493283397</v>
      </c>
      <c r="M1227" s="6">
        <f t="shared" si="225"/>
        <v>100.72181864885573</v>
      </c>
    </row>
    <row r="1228" spans="3:13" x14ac:dyDescent="0.25">
      <c r="C1228" s="6">
        <f t="shared" si="230"/>
        <v>1226</v>
      </c>
      <c r="D1228" s="6">
        <f t="shared" si="220"/>
        <v>-0.2147704532821377</v>
      </c>
      <c r="E1228" s="6">
        <f t="shared" si="221"/>
        <v>4.2795473258900962</v>
      </c>
      <c r="F1228" s="6">
        <f t="shared" si="222"/>
        <v>96.207405498449248</v>
      </c>
      <c r="G1228" s="6">
        <f t="shared" si="226"/>
        <v>96.099922583616177</v>
      </c>
      <c r="H1228" s="6">
        <f t="shared" si="227"/>
        <v>0.10748291483307071</v>
      </c>
      <c r="I1228" s="6">
        <f t="shared" si="228"/>
        <v>100817.91857143934</v>
      </c>
      <c r="J1228" s="6">
        <f t="shared" si="229"/>
        <v>0.10748291483307071</v>
      </c>
      <c r="K1228" s="6">
        <f t="shared" si="223"/>
        <v>20.433333333333334</v>
      </c>
      <c r="L1228" s="6">
        <f t="shared" si="224"/>
        <v>345.95972130101825</v>
      </c>
      <c r="M1228" s="6">
        <f t="shared" si="225"/>
        <v>100.81791857143934</v>
      </c>
    </row>
    <row r="1229" spans="3:13" x14ac:dyDescent="0.25">
      <c r="C1229" s="6">
        <f t="shared" si="230"/>
        <v>1227</v>
      </c>
      <c r="D1229" s="6">
        <f t="shared" si="220"/>
        <v>-0.21511554967867264</v>
      </c>
      <c r="E1229" s="6">
        <f t="shared" si="221"/>
        <v>4.2830379843940847</v>
      </c>
      <c r="F1229" s="6">
        <f t="shared" si="222"/>
        <v>95.992462278717326</v>
      </c>
      <c r="G1229" s="6">
        <f t="shared" si="226"/>
        <v>95.884807033937506</v>
      </c>
      <c r="H1229" s="6">
        <f t="shared" si="227"/>
        <v>0.10765524477982069</v>
      </c>
      <c r="I1229" s="6">
        <f t="shared" si="228"/>
        <v>100913.80337847328</v>
      </c>
      <c r="J1229" s="6">
        <f t="shared" si="229"/>
        <v>0.10765524477982069</v>
      </c>
      <c r="K1229" s="6">
        <f t="shared" si="223"/>
        <v>20.45</v>
      </c>
      <c r="L1229" s="6">
        <f t="shared" si="224"/>
        <v>345.18530532217505</v>
      </c>
      <c r="M1229" s="6">
        <f t="shared" si="225"/>
        <v>100.91380337847329</v>
      </c>
    </row>
    <row r="1230" spans="3:13" x14ac:dyDescent="0.25">
      <c r="C1230" s="6">
        <f t="shared" si="230"/>
        <v>1228</v>
      </c>
      <c r="D1230" s="6">
        <f t="shared" si="220"/>
        <v>-0.21545802496012104</v>
      </c>
      <c r="E1230" s="6">
        <f t="shared" si="221"/>
        <v>4.2865286428980731</v>
      </c>
      <c r="F1230" s="6">
        <f t="shared" si="222"/>
        <v>95.777175272797322</v>
      </c>
      <c r="G1230" s="6">
        <f t="shared" si="226"/>
        <v>95.669349008977377</v>
      </c>
      <c r="H1230" s="6">
        <f t="shared" si="227"/>
        <v>0.10782626381994476</v>
      </c>
      <c r="I1230" s="6">
        <f t="shared" si="228"/>
        <v>101009.47272748227</v>
      </c>
      <c r="J1230" s="6">
        <f t="shared" si="229"/>
        <v>0.10782626381994476</v>
      </c>
      <c r="K1230" s="6">
        <f t="shared" si="223"/>
        <v>20.466666666666665</v>
      </c>
      <c r="L1230" s="6">
        <f t="shared" si="224"/>
        <v>344.40965643231857</v>
      </c>
      <c r="M1230" s="6">
        <f t="shared" si="225"/>
        <v>101.00947272748226</v>
      </c>
    </row>
    <row r="1231" spans="3:13" x14ac:dyDescent="0.25">
      <c r="C1231" s="6">
        <f t="shared" si="230"/>
        <v>1229</v>
      </c>
      <c r="D1231" s="6">
        <f t="shared" si="220"/>
        <v>-0.2157978749535297</v>
      </c>
      <c r="E1231" s="6">
        <f t="shared" si="221"/>
        <v>4.2900193014020616</v>
      </c>
      <c r="F1231" s="6">
        <f t="shared" si="222"/>
        <v>95.56154710389346</v>
      </c>
      <c r="G1231" s="6">
        <f t="shared" si="226"/>
        <v>95.453551134023854</v>
      </c>
      <c r="H1231" s="6">
        <f t="shared" si="227"/>
        <v>0.1079959698696058</v>
      </c>
      <c r="I1231" s="6">
        <f t="shared" si="228"/>
        <v>101104.92627861629</v>
      </c>
      <c r="J1231" s="6">
        <f t="shared" si="229"/>
        <v>0.1079959698696058</v>
      </c>
      <c r="K1231" s="6">
        <f t="shared" si="223"/>
        <v>20.483333333333334</v>
      </c>
      <c r="L1231" s="6">
        <f t="shared" si="224"/>
        <v>343.6327840824859</v>
      </c>
      <c r="M1231" s="6">
        <f t="shared" si="225"/>
        <v>101.10492627861629</v>
      </c>
    </row>
    <row r="1232" spans="3:13" x14ac:dyDescent="0.25">
      <c r="C1232" s="6">
        <f t="shared" si="230"/>
        <v>1230</v>
      </c>
      <c r="D1232" s="6">
        <f t="shared" si="220"/>
        <v>-0.21613509551793383</v>
      </c>
      <c r="E1232" s="6">
        <f t="shared" si="221"/>
        <v>4.2935099599060509</v>
      </c>
      <c r="F1232" s="6">
        <f t="shared" si="222"/>
        <v>95.345580399366924</v>
      </c>
      <c r="G1232" s="6">
        <f t="shared" si="226"/>
        <v>95.237416038505927</v>
      </c>
      <c r="H1232" s="6">
        <f t="shared" si="227"/>
        <v>0.10816436086099657</v>
      </c>
      <c r="I1232" s="6">
        <f t="shared" si="228"/>
        <v>101200.1636946548</v>
      </c>
      <c r="J1232" s="6">
        <f t="shared" si="229"/>
        <v>0.10816436086099657</v>
      </c>
      <c r="K1232" s="6">
        <f t="shared" si="223"/>
        <v>20.5</v>
      </c>
      <c r="L1232" s="6">
        <f t="shared" si="224"/>
        <v>342.85469773862133</v>
      </c>
      <c r="M1232" s="6">
        <f t="shared" si="225"/>
        <v>101.20016369465479</v>
      </c>
    </row>
    <row r="1233" spans="3:13" x14ac:dyDescent="0.25">
      <c r="C1233" s="6">
        <f t="shared" si="230"/>
        <v>1231</v>
      </c>
      <c r="D1233" s="6">
        <f t="shared" si="220"/>
        <v>-0.21646968254440704</v>
      </c>
      <c r="E1233" s="6">
        <f t="shared" si="221"/>
        <v>4.2970006184100393</v>
      </c>
      <c r="F1233" s="6">
        <f t="shared" si="222"/>
        <v>95.129277790703895</v>
      </c>
      <c r="G1233" s="6">
        <f t="shared" si="226"/>
        <v>95.020946355961513</v>
      </c>
      <c r="H1233" s="6">
        <f t="shared" si="227"/>
        <v>0.10833143474238227</v>
      </c>
      <c r="I1233" s="6">
        <f t="shared" si="228"/>
        <v>101295.18464101075</v>
      </c>
      <c r="J1233" s="6">
        <f t="shared" si="229"/>
        <v>0.10833143474238227</v>
      </c>
      <c r="K1233" s="6">
        <f t="shared" si="223"/>
        <v>20.516666666666666</v>
      </c>
      <c r="L1233" s="6">
        <f t="shared" si="224"/>
        <v>342.07540688146145</v>
      </c>
      <c r="M1233" s="6">
        <f t="shared" si="225"/>
        <v>101.29518464101075</v>
      </c>
    </row>
    <row r="1234" spans="3:13" x14ac:dyDescent="0.25">
      <c r="C1234" s="6">
        <f t="shared" si="230"/>
        <v>1232</v>
      </c>
      <c r="D1234" s="6">
        <f t="shared" si="220"/>
        <v>-0.21680163195611213</v>
      </c>
      <c r="E1234" s="6">
        <f t="shared" si="221"/>
        <v>4.3004912769140278</v>
      </c>
      <c r="F1234" s="6">
        <f t="shared" si="222"/>
        <v>94.912641913483412</v>
      </c>
      <c r="G1234" s="6">
        <f t="shared" si="226"/>
        <v>94.804144724005397</v>
      </c>
      <c r="H1234" s="6">
        <f t="shared" si="227"/>
        <v>0.10849718947801534</v>
      </c>
      <c r="I1234" s="6">
        <f t="shared" si="228"/>
        <v>101389.98878573476</v>
      </c>
      <c r="J1234" s="6">
        <f t="shared" si="229"/>
        <v>0.10849718947801534</v>
      </c>
      <c r="K1234" s="6">
        <f t="shared" si="223"/>
        <v>20.533333333333335</v>
      </c>
      <c r="L1234" s="6">
        <f t="shared" si="224"/>
        <v>341.29492100641943</v>
      </c>
      <c r="M1234" s="6">
        <f t="shared" si="225"/>
        <v>101.38998878573476</v>
      </c>
    </row>
    <row r="1235" spans="3:13" x14ac:dyDescent="0.25">
      <c r="C1235" s="6">
        <f t="shared" si="230"/>
        <v>1233</v>
      </c>
      <c r="D1235" s="6">
        <f t="shared" si="220"/>
        <v>-0.21713093970835023</v>
      </c>
      <c r="E1235" s="6">
        <f t="shared" si="221"/>
        <v>4.3039819354180162</v>
      </c>
      <c r="F1235" s="6">
        <f t="shared" si="222"/>
        <v>94.695675407345234</v>
      </c>
      <c r="G1235" s="6">
        <f t="shared" si="226"/>
        <v>94.587013784297042</v>
      </c>
      <c r="H1235" s="6">
        <f t="shared" si="227"/>
        <v>0.10866162304819227</v>
      </c>
      <c r="I1235" s="6">
        <f t="shared" si="228"/>
        <v>101484.57579951907</v>
      </c>
      <c r="J1235" s="6">
        <f t="shared" si="229"/>
        <v>0.10866162304819227</v>
      </c>
      <c r="K1235" s="6">
        <f t="shared" si="223"/>
        <v>20.55</v>
      </c>
      <c r="L1235" s="6">
        <f t="shared" si="224"/>
        <v>340.51324962346939</v>
      </c>
      <c r="M1235" s="6">
        <f t="shared" si="225"/>
        <v>101.48457579951906</v>
      </c>
    </row>
    <row r="1236" spans="3:13" x14ac:dyDescent="0.25">
      <c r="C1236" s="6">
        <f t="shared" si="230"/>
        <v>1234</v>
      </c>
      <c r="D1236" s="6">
        <f t="shared" si="220"/>
        <v>-0.21745760178861046</v>
      </c>
      <c r="E1236" s="6">
        <f t="shared" si="221"/>
        <v>4.3074725939220055</v>
      </c>
      <c r="F1236" s="6">
        <f t="shared" si="222"/>
        <v>94.4783809159577</v>
      </c>
      <c r="G1236" s="6">
        <f t="shared" si="226"/>
        <v>94.369556182508433</v>
      </c>
      <c r="H1236" s="6">
        <f t="shared" si="227"/>
        <v>0.1088247334492678</v>
      </c>
      <c r="I1236" s="6">
        <f t="shared" si="228"/>
        <v>101578.94535570158</v>
      </c>
      <c r="J1236" s="6">
        <f t="shared" si="229"/>
        <v>0.1088247334492678</v>
      </c>
      <c r="K1236" s="6">
        <f t="shared" si="223"/>
        <v>20.566666666666666</v>
      </c>
      <c r="L1236" s="6">
        <f t="shared" si="224"/>
        <v>339.73040225703039</v>
      </c>
      <c r="M1236" s="6">
        <f t="shared" si="225"/>
        <v>101.57894535570158</v>
      </c>
    </row>
    <row r="1237" spans="3:13" x14ac:dyDescent="0.25">
      <c r="C1237" s="6">
        <f t="shared" si="230"/>
        <v>1235</v>
      </c>
      <c r="D1237" s="6">
        <f t="shared" si="220"/>
        <v>-0.21778161421661821</v>
      </c>
      <c r="E1237" s="6">
        <f t="shared" si="221"/>
        <v>4.310963252425994</v>
      </c>
      <c r="F1237" s="6">
        <f t="shared" si="222"/>
        <v>94.260761086985752</v>
      </c>
      <c r="G1237" s="6">
        <f t="shared" si="226"/>
        <v>94.151774568291813</v>
      </c>
      <c r="H1237" s="6">
        <f t="shared" si="227"/>
        <v>0.10898651869393916</v>
      </c>
      <c r="I1237" s="6">
        <f t="shared" si="228"/>
        <v>101673.09713026987</v>
      </c>
      <c r="J1237" s="6">
        <f t="shared" si="229"/>
        <v>0.10898651869393916</v>
      </c>
      <c r="K1237" s="6">
        <f t="shared" si="223"/>
        <v>20.583333333333332</v>
      </c>
      <c r="L1237" s="6">
        <f t="shared" si="224"/>
        <v>338.94638844585052</v>
      </c>
      <c r="M1237" s="6">
        <f t="shared" si="225"/>
        <v>101.67309713026988</v>
      </c>
    </row>
    <row r="1238" spans="3:13" x14ac:dyDescent="0.25">
      <c r="C1238" s="6">
        <f t="shared" si="230"/>
        <v>1236</v>
      </c>
      <c r="D1238" s="6">
        <f t="shared" si="220"/>
        <v>-0.21810297304438445</v>
      </c>
      <c r="E1238" s="6">
        <f t="shared" si="221"/>
        <v>4.3144539109299824</v>
      </c>
      <c r="F1238" s="6">
        <f t="shared" si="222"/>
        <v>94.042818572058266</v>
      </c>
      <c r="G1238" s="6">
        <f t="shared" si="226"/>
        <v>93.933671595247432</v>
      </c>
      <c r="H1238" s="6">
        <f t="shared" si="227"/>
        <v>0.10914697681083396</v>
      </c>
      <c r="I1238" s="6">
        <f t="shared" si="228"/>
        <v>101767.03080186513</v>
      </c>
      <c r="J1238" s="6">
        <f t="shared" si="229"/>
        <v>0.10914697681083396</v>
      </c>
      <c r="K1238" s="6">
        <f t="shared" si="223"/>
        <v>20.6</v>
      </c>
      <c r="L1238" s="6">
        <f t="shared" si="224"/>
        <v>338.16121774289076</v>
      </c>
      <c r="M1238" s="6">
        <f t="shared" si="225"/>
        <v>101.76703080186513</v>
      </c>
    </row>
    <row r="1239" spans="3:13" x14ac:dyDescent="0.25">
      <c r="C1239" s="6">
        <f t="shared" si="230"/>
        <v>1237</v>
      </c>
      <c r="D1239" s="6">
        <f t="shared" si="220"/>
        <v>-0.21842167435625323</v>
      </c>
      <c r="E1239" s="6">
        <f t="shared" si="221"/>
        <v>4.3179445694339709</v>
      </c>
      <c r="F1239" s="6">
        <f t="shared" si="222"/>
        <v>93.824556026736019</v>
      </c>
      <c r="G1239" s="6">
        <f t="shared" si="226"/>
        <v>93.715249920891182</v>
      </c>
      <c r="H1239" s="6">
        <f t="shared" si="227"/>
        <v>0.10930610584483702</v>
      </c>
      <c r="I1239" s="6">
        <f t="shared" si="228"/>
        <v>101860.74605178602</v>
      </c>
      <c r="J1239" s="6">
        <f t="shared" si="229"/>
        <v>0.10930610584483702</v>
      </c>
      <c r="K1239" s="6">
        <f t="shared" si="223"/>
        <v>20.616666666666667</v>
      </c>
      <c r="L1239" s="6">
        <f t="shared" si="224"/>
        <v>337.3748997152083</v>
      </c>
      <c r="M1239" s="6">
        <f t="shared" si="225"/>
        <v>101.86074605178602</v>
      </c>
    </row>
    <row r="1240" spans="3:13" x14ac:dyDescent="0.25">
      <c r="C1240" s="6">
        <f t="shared" si="230"/>
        <v>1238</v>
      </c>
      <c r="D1240" s="6">
        <f t="shared" si="220"/>
        <v>-0.21873771426894975</v>
      </c>
      <c r="E1240" s="6">
        <f t="shared" si="221"/>
        <v>4.3214352279379602</v>
      </c>
      <c r="F1240" s="6">
        <f t="shared" si="222"/>
        <v>93.605976110479148</v>
      </c>
      <c r="G1240" s="6">
        <f t="shared" si="226"/>
        <v>93.496512206622228</v>
      </c>
      <c r="H1240" s="6">
        <f t="shared" si="227"/>
        <v>0.10946390385691984</v>
      </c>
      <c r="I1240" s="6">
        <f t="shared" si="228"/>
        <v>101954.24256399264</v>
      </c>
      <c r="J1240" s="6">
        <f t="shared" si="229"/>
        <v>0.10946390385691984</v>
      </c>
      <c r="K1240" s="6">
        <f t="shared" si="223"/>
        <v>20.633333333333333</v>
      </c>
      <c r="L1240" s="6">
        <f t="shared" si="224"/>
        <v>336.58744394384007</v>
      </c>
      <c r="M1240" s="6">
        <f t="shared" si="225"/>
        <v>101.95424256399264</v>
      </c>
    </row>
    <row r="1241" spans="3:13" x14ac:dyDescent="0.25">
      <c r="C1241" s="6">
        <f t="shared" si="230"/>
        <v>1239</v>
      </c>
      <c r="D1241" s="6">
        <f t="shared" si="220"/>
        <v>-0.21905108893162722</v>
      </c>
      <c r="E1241" s="6">
        <f t="shared" si="221"/>
        <v>4.3249258864419486</v>
      </c>
      <c r="F1241" s="6">
        <f t="shared" si="222"/>
        <v>93.387081486615116</v>
      </c>
      <c r="G1241" s="6">
        <f t="shared" si="226"/>
        <v>93.277461117690606</v>
      </c>
      <c r="H1241" s="6">
        <f t="shared" si="227"/>
        <v>0.1096203689245101</v>
      </c>
      <c r="I1241" s="6">
        <f t="shared" si="228"/>
        <v>102047.52002511032</v>
      </c>
      <c r="J1241" s="6">
        <f t="shared" si="229"/>
        <v>0.1096203689245101</v>
      </c>
      <c r="K1241" s="6">
        <f t="shared" si="223"/>
        <v>20.65</v>
      </c>
      <c r="L1241" s="6">
        <f t="shared" si="224"/>
        <v>335.79886002368619</v>
      </c>
      <c r="M1241" s="6">
        <f t="shared" si="225"/>
        <v>102.04752002511033</v>
      </c>
    </row>
    <row r="1242" spans="3:13" x14ac:dyDescent="0.25">
      <c r="C1242" s="6">
        <f t="shared" si="230"/>
        <v>1240</v>
      </c>
      <c r="D1242" s="6">
        <f t="shared" si="220"/>
        <v>-0.21936179452591437</v>
      </c>
      <c r="E1242" s="6">
        <f t="shared" si="221"/>
        <v>4.3284165449459371</v>
      </c>
      <c r="F1242" s="6">
        <f t="shared" si="222"/>
        <v>93.167874822305748</v>
      </c>
      <c r="G1242" s="6">
        <f t="shared" si="226"/>
        <v>93.058099323164697</v>
      </c>
      <c r="H1242" s="6">
        <f t="shared" si="227"/>
        <v>0.10977549914105111</v>
      </c>
      <c r="I1242" s="6">
        <f t="shared" si="228"/>
        <v>102140.57812443349</v>
      </c>
      <c r="J1242" s="6">
        <f t="shared" si="229"/>
        <v>0.10977549914105111</v>
      </c>
      <c r="K1242" s="6">
        <f t="shared" si="223"/>
        <v>20.666666666666668</v>
      </c>
      <c r="L1242" s="6">
        <f t="shared" si="224"/>
        <v>335.00915756339288</v>
      </c>
      <c r="M1242" s="6">
        <f t="shared" si="225"/>
        <v>102.14057812443349</v>
      </c>
    </row>
    <row r="1243" spans="3:13" x14ac:dyDescent="0.25">
      <c r="C1243" s="6">
        <f t="shared" si="230"/>
        <v>1241</v>
      </c>
      <c r="D1243" s="6">
        <f t="shared" si="220"/>
        <v>-0.2196698272659616</v>
      </c>
      <c r="E1243" s="6">
        <f t="shared" si="221"/>
        <v>4.3319072034499255</v>
      </c>
      <c r="F1243" s="6">
        <f t="shared" si="222"/>
        <v>92.94835878851508</v>
      </c>
      <c r="G1243" s="6">
        <f t="shared" si="226"/>
        <v>92.838429495898737</v>
      </c>
      <c r="H1243" s="6">
        <f t="shared" si="227"/>
        <v>0.10992929261634288</v>
      </c>
      <c r="I1243" s="6">
        <f t="shared" si="228"/>
        <v>102233.41655392939</v>
      </c>
      <c r="J1243" s="6">
        <f t="shared" si="229"/>
        <v>0.10992929261634288</v>
      </c>
      <c r="K1243" s="6">
        <f t="shared" si="223"/>
        <v>20.683333333333334</v>
      </c>
      <c r="L1243" s="6">
        <f t="shared" si="224"/>
        <v>334.21834618523548</v>
      </c>
      <c r="M1243" s="6">
        <f t="shared" si="225"/>
        <v>102.23341655392939</v>
      </c>
    </row>
    <row r="1244" spans="3:13" x14ac:dyDescent="0.25">
      <c r="C1244" s="6">
        <f t="shared" si="230"/>
        <v>1242</v>
      </c>
      <c r="D1244" s="6">
        <f t="shared" si="220"/>
        <v>-0.21997518339848721</v>
      </c>
      <c r="E1244" s="6">
        <f t="shared" si="221"/>
        <v>4.3353978619539149</v>
      </c>
      <c r="F1244" s="6">
        <f t="shared" si="222"/>
        <v>92.728536059976676</v>
      </c>
      <c r="G1244" s="6">
        <f t="shared" si="226"/>
        <v>92.618454312500248</v>
      </c>
      <c r="H1244" s="6">
        <f t="shared" si="227"/>
        <v>0.1100817474764284</v>
      </c>
      <c r="I1244" s="6">
        <f t="shared" si="228"/>
        <v>102326.03500824189</v>
      </c>
      <c r="J1244" s="6">
        <f t="shared" si="229"/>
        <v>0.1100817474764284</v>
      </c>
      <c r="K1244" s="6">
        <f t="shared" si="223"/>
        <v>20.7</v>
      </c>
      <c r="L1244" s="6">
        <f t="shared" si="224"/>
        <v>333.4264355250009</v>
      </c>
      <c r="M1244" s="6">
        <f t="shared" si="225"/>
        <v>102.32603500824189</v>
      </c>
    </row>
    <row r="1245" spans="3:13" x14ac:dyDescent="0.25">
      <c r="C1245" s="6">
        <f t="shared" si="230"/>
        <v>1243</v>
      </c>
      <c r="D1245" s="6">
        <f t="shared" si="220"/>
        <v>-0.220277859202823</v>
      </c>
      <c r="E1245" s="6">
        <f t="shared" si="221"/>
        <v>4.3388885204579033</v>
      </c>
      <c r="F1245" s="6">
        <f t="shared" si="222"/>
        <v>92.508409315161174</v>
      </c>
      <c r="G1245" s="6">
        <f t="shared" si="226"/>
        <v>92.398176453297424</v>
      </c>
      <c r="H1245" s="6">
        <f t="shared" si="227"/>
        <v>0.11023286186375003</v>
      </c>
      <c r="I1245" s="6">
        <f t="shared" si="228"/>
        <v>102418.43318469518</v>
      </c>
      <c r="J1245" s="6">
        <f t="shared" si="229"/>
        <v>0.11023286186375003</v>
      </c>
      <c r="K1245" s="6">
        <f t="shared" si="223"/>
        <v>20.716666666666665</v>
      </c>
      <c r="L1245" s="6">
        <f t="shared" si="224"/>
        <v>332.63343523187075</v>
      </c>
      <c r="M1245" s="6">
        <f t="shared" si="225"/>
        <v>102.41843318469519</v>
      </c>
    </row>
    <row r="1246" spans="3:13" x14ac:dyDescent="0.25">
      <c r="C1246" s="6">
        <f t="shared" si="230"/>
        <v>1244</v>
      </c>
      <c r="D1246" s="6">
        <f t="shared" si="220"/>
        <v>-0.22057785099095983</v>
      </c>
      <c r="E1246" s="6">
        <f t="shared" si="221"/>
        <v>4.3423791789618917</v>
      </c>
      <c r="F1246" s="6">
        <f t="shared" si="222"/>
        <v>92.287981236243482</v>
      </c>
      <c r="G1246" s="6">
        <f t="shared" si="226"/>
        <v>92.17759860230646</v>
      </c>
      <c r="H1246" s="6">
        <f t="shared" si="227"/>
        <v>0.11038263393702152</v>
      </c>
      <c r="I1246" s="6">
        <f t="shared" si="228"/>
        <v>102510.6107832975</v>
      </c>
      <c r="J1246" s="6">
        <f t="shared" si="229"/>
        <v>0.11038263393702152</v>
      </c>
      <c r="K1246" s="6">
        <f t="shared" si="223"/>
        <v>20.733333333333334</v>
      </c>
      <c r="L1246" s="6">
        <f t="shared" si="224"/>
        <v>331.83935496830321</v>
      </c>
      <c r="M1246" s="6">
        <f t="shared" si="225"/>
        <v>102.51061078329749</v>
      </c>
    </row>
    <row r="1247" spans="3:13" x14ac:dyDescent="0.25">
      <c r="C1247" s="6">
        <f t="shared" si="230"/>
        <v>1245</v>
      </c>
      <c r="D1247" s="6">
        <f t="shared" si="220"/>
        <v>-0.22087515510759251</v>
      </c>
      <c r="E1247" s="6">
        <f t="shared" si="221"/>
        <v>4.3458698374658802</v>
      </c>
      <c r="F1247" s="6">
        <f t="shared" si="222"/>
        <v>92.067254509070139</v>
      </c>
      <c r="G1247" s="6">
        <f t="shared" si="226"/>
        <v>91.956723447198868</v>
      </c>
      <c r="H1247" s="6">
        <f t="shared" si="227"/>
        <v>0.11053106187127071</v>
      </c>
      <c r="I1247" s="6">
        <f t="shared" si="228"/>
        <v>102602.5675067447</v>
      </c>
      <c r="J1247" s="6">
        <f t="shared" si="229"/>
        <v>0.11053106187127071</v>
      </c>
      <c r="K1247" s="6">
        <f t="shared" si="223"/>
        <v>20.75</v>
      </c>
      <c r="L1247" s="6">
        <f t="shared" si="224"/>
        <v>331.04420440991595</v>
      </c>
      <c r="M1247" s="6">
        <f t="shared" si="225"/>
        <v>102.60256750674471</v>
      </c>
    </row>
    <row r="1248" spans="3:13" x14ac:dyDescent="0.25">
      <c r="C1248" s="6">
        <f t="shared" si="230"/>
        <v>1246</v>
      </c>
      <c r="D1248" s="6">
        <f t="shared" si="220"/>
        <v>-0.22116976793016419</v>
      </c>
      <c r="E1248" s="6">
        <f t="shared" si="221"/>
        <v>4.3493604959698695</v>
      </c>
      <c r="F1248" s="6">
        <f t="shared" si="222"/>
        <v>91.846231823126644</v>
      </c>
      <c r="G1248" s="6">
        <f t="shared" si="226"/>
        <v>91.735553679268705</v>
      </c>
      <c r="H1248" s="6">
        <f t="shared" si="227"/>
        <v>0.11067814385793895</v>
      </c>
      <c r="I1248" s="6">
        <f t="shared" si="228"/>
        <v>102694.30306042398</v>
      </c>
      <c r="J1248" s="6">
        <f t="shared" si="229"/>
        <v>0.11067814385793895</v>
      </c>
      <c r="K1248" s="6">
        <f t="shared" si="223"/>
        <v>20.766666666666666</v>
      </c>
      <c r="L1248" s="6">
        <f t="shared" si="224"/>
        <v>330.2479932453673</v>
      </c>
      <c r="M1248" s="6">
        <f t="shared" si="225"/>
        <v>102.69430306042398</v>
      </c>
    </row>
    <row r="1249" spans="3:13" x14ac:dyDescent="0.25">
      <c r="C1249" s="6">
        <f t="shared" si="230"/>
        <v>1247</v>
      </c>
      <c r="D1249" s="6">
        <f t="shared" si="220"/>
        <v>-0.22146168586891049</v>
      </c>
      <c r="E1249" s="6">
        <f t="shared" si="221"/>
        <v>4.352851154473858</v>
      </c>
      <c r="F1249" s="6">
        <f t="shared" si="222"/>
        <v>91.624915871504768</v>
      </c>
      <c r="G1249" s="6">
        <f t="shared" si="226"/>
        <v>91.514091993399788</v>
      </c>
      <c r="H1249" s="6">
        <f t="shared" si="227"/>
        <v>0.11082387810498062</v>
      </c>
      <c r="I1249" s="6">
        <f t="shared" si="228"/>
        <v>102785.81715241738</v>
      </c>
      <c r="J1249" s="6">
        <f t="shared" si="229"/>
        <v>0.11082387810498062</v>
      </c>
      <c r="K1249" s="6">
        <f t="shared" si="223"/>
        <v>20.783333333333335</v>
      </c>
      <c r="L1249" s="6">
        <f t="shared" si="224"/>
        <v>329.45073117623929</v>
      </c>
      <c r="M1249" s="6">
        <f t="shared" si="225"/>
        <v>102.78581715241738</v>
      </c>
    </row>
    <row r="1250" spans="3:13" x14ac:dyDescent="0.25">
      <c r="C1250" s="6">
        <f t="shared" si="230"/>
        <v>1248</v>
      </c>
      <c r="D1250" s="6">
        <f t="shared" si="220"/>
        <v>-0.22175090536690356</v>
      </c>
      <c r="E1250" s="6">
        <f t="shared" si="221"/>
        <v>4.3563418129778464</v>
      </c>
      <c r="F1250" s="6">
        <f t="shared" si="222"/>
        <v>91.403309350869478</v>
      </c>
      <c r="G1250" s="6">
        <f t="shared" si="226"/>
        <v>91.292341088032884</v>
      </c>
      <c r="H1250" s="6">
        <f t="shared" si="227"/>
        <v>0.11096826283659311</v>
      </c>
      <c r="I1250" s="6">
        <f t="shared" si="228"/>
        <v>102877.10949350541</v>
      </c>
      <c r="J1250" s="6">
        <f t="shared" si="229"/>
        <v>0.11096826283659311</v>
      </c>
      <c r="K1250" s="6">
        <f t="shared" si="223"/>
        <v>20.8</v>
      </c>
      <c r="L1250" s="6">
        <f t="shared" si="224"/>
        <v>328.65242791691838</v>
      </c>
      <c r="M1250" s="6">
        <f t="shared" si="225"/>
        <v>102.87710949350542</v>
      </c>
    </row>
    <row r="1251" spans="3:13" x14ac:dyDescent="0.25">
      <c r="C1251" s="6">
        <f t="shared" si="230"/>
        <v>1249</v>
      </c>
      <c r="D1251" s="6">
        <f t="shared" si="220"/>
        <v>-0.22203742290009504</v>
      </c>
      <c r="E1251" s="6">
        <f t="shared" si="221"/>
        <v>4.3598324714818348</v>
      </c>
      <c r="F1251" s="6">
        <f t="shared" si="222"/>
        <v>91.181414961426285</v>
      </c>
      <c r="G1251" s="6">
        <f t="shared" si="226"/>
        <v>91.070303665132784</v>
      </c>
      <c r="H1251" s="6">
        <f t="shared" si="227"/>
        <v>0.11111129629350103</v>
      </c>
      <c r="I1251" s="6">
        <f t="shared" si="228"/>
        <v>102968.17979717055</v>
      </c>
      <c r="J1251" s="6">
        <f t="shared" si="229"/>
        <v>0.11111129629350103</v>
      </c>
      <c r="K1251" s="6">
        <f t="shared" si="223"/>
        <v>20.816666666666666</v>
      </c>
      <c r="L1251" s="6">
        <f t="shared" si="224"/>
        <v>327.85309319447799</v>
      </c>
      <c r="M1251" s="6">
        <f t="shared" si="225"/>
        <v>102.96817979717055</v>
      </c>
    </row>
    <row r="1252" spans="3:13" x14ac:dyDescent="0.25">
      <c r="C1252" s="6">
        <f t="shared" si="230"/>
        <v>1250</v>
      </c>
      <c r="D1252" s="6">
        <f t="shared" si="220"/>
        <v>-0.22232123497735926</v>
      </c>
      <c r="E1252" s="6">
        <f t="shared" si="221"/>
        <v>4.3633231299858242</v>
      </c>
      <c r="F1252" s="6">
        <f t="shared" si="222"/>
        <v>90.959235406888254</v>
      </c>
      <c r="G1252" s="6">
        <f t="shared" si="226"/>
        <v>90.847982430155426</v>
      </c>
      <c r="H1252" s="6">
        <f t="shared" si="227"/>
        <v>0.1112529767328283</v>
      </c>
      <c r="I1252" s="6">
        <f t="shared" si="228"/>
        <v>103059.02777960071</v>
      </c>
      <c r="J1252" s="6">
        <f t="shared" si="229"/>
        <v>0.1112529767328283</v>
      </c>
      <c r="K1252" s="6">
        <f t="shared" si="223"/>
        <v>20.833333333333332</v>
      </c>
      <c r="L1252" s="6">
        <f t="shared" si="224"/>
        <v>327.05273674855954</v>
      </c>
      <c r="M1252" s="6">
        <f t="shared" si="225"/>
        <v>103.05902777960071</v>
      </c>
    </row>
    <row r="1253" spans="3:13" x14ac:dyDescent="0.25">
      <c r="C1253" s="6">
        <f t="shared" si="230"/>
        <v>1251</v>
      </c>
      <c r="D1253" s="6">
        <f t="shared" si="220"/>
        <v>-0.22260233814053554</v>
      </c>
      <c r="E1253" s="6">
        <f t="shared" si="221"/>
        <v>4.3668137884898126</v>
      </c>
      <c r="F1253" s="6">
        <f t="shared" si="222"/>
        <v>90.736773394443262</v>
      </c>
      <c r="G1253" s="6">
        <f t="shared" si="226"/>
        <v>90.625380092014893</v>
      </c>
      <c r="H1253" s="6">
        <f t="shared" si="227"/>
        <v>0.1113933024283682</v>
      </c>
      <c r="I1253" s="6">
        <f t="shared" si="228"/>
        <v>103149.65315969272</v>
      </c>
      <c r="J1253" s="6">
        <f t="shared" si="229"/>
        <v>0.1113933024283682</v>
      </c>
      <c r="K1253" s="6">
        <f t="shared" si="223"/>
        <v>20.85</v>
      </c>
      <c r="L1253" s="6">
        <f t="shared" si="224"/>
        <v>326.25136833125367</v>
      </c>
      <c r="M1253" s="6">
        <f t="shared" si="225"/>
        <v>103.14965315969272</v>
      </c>
    </row>
    <row r="1254" spans="3:13" x14ac:dyDescent="0.25">
      <c r="C1254" s="6">
        <f t="shared" si="230"/>
        <v>1252</v>
      </c>
      <c r="D1254" s="6">
        <f t="shared" si="220"/>
        <v>-0.22288072896447061</v>
      </c>
      <c r="E1254" s="6">
        <f t="shared" si="221"/>
        <v>4.3703044469938011</v>
      </c>
      <c r="F1254" s="6">
        <f t="shared" si="222"/>
        <v>90.514031634720652</v>
      </c>
      <c r="G1254" s="6">
        <f t="shared" si="226"/>
        <v>90.402499363050424</v>
      </c>
      <c r="H1254" s="6">
        <f t="shared" si="227"/>
        <v>0.11153227167022806</v>
      </c>
      <c r="I1254" s="6">
        <f t="shared" si="228"/>
        <v>103240.05565905577</v>
      </c>
      <c r="J1254" s="6">
        <f t="shared" si="229"/>
        <v>0.11153227167022806</v>
      </c>
      <c r="K1254" s="6">
        <f t="shared" si="223"/>
        <v>20.866666666666667</v>
      </c>
      <c r="L1254" s="6">
        <f t="shared" si="224"/>
        <v>325.44899770698157</v>
      </c>
      <c r="M1254" s="6">
        <f t="shared" si="225"/>
        <v>103.24005565905577</v>
      </c>
    </row>
    <row r="1255" spans="3:13" x14ac:dyDescent="0.25">
      <c r="C1255" s="6">
        <f t="shared" si="230"/>
        <v>1253</v>
      </c>
      <c r="D1255" s="6">
        <f t="shared" si="220"/>
        <v>-0.22315640405706008</v>
      </c>
      <c r="E1255" s="6">
        <f t="shared" si="221"/>
        <v>4.3737951054977895</v>
      </c>
      <c r="F1255" s="6">
        <f t="shared" si="222"/>
        <v>90.291012841758487</v>
      </c>
      <c r="G1255" s="6">
        <f t="shared" si="226"/>
        <v>90.17934295899336</v>
      </c>
      <c r="H1255" s="6">
        <f t="shared" si="227"/>
        <v>0.11166988276512768</v>
      </c>
      <c r="I1255" s="6">
        <f t="shared" si="228"/>
        <v>103330.23500201476</v>
      </c>
      <c r="J1255" s="6">
        <f t="shared" si="229"/>
        <v>0.11166988276512768</v>
      </c>
      <c r="K1255" s="6">
        <f t="shared" si="223"/>
        <v>20.883333333333333</v>
      </c>
      <c r="L1255" s="6">
        <f t="shared" si="224"/>
        <v>324.64563465237609</v>
      </c>
      <c r="M1255" s="6">
        <f t="shared" si="225"/>
        <v>103.33023500201476</v>
      </c>
    </row>
    <row r="1256" spans="3:13" x14ac:dyDescent="0.25">
      <c r="C1256" s="6">
        <f t="shared" si="230"/>
        <v>1254</v>
      </c>
      <c r="D1256" s="6">
        <f t="shared" si="220"/>
        <v>-0.22342936005929007</v>
      </c>
      <c r="E1256" s="6">
        <f t="shared" si="221"/>
        <v>4.3772857640017788</v>
      </c>
      <c r="F1256" s="6">
        <f t="shared" si="222"/>
        <v>90.067719732970346</v>
      </c>
      <c r="G1256" s="6">
        <f t="shared" si="226"/>
        <v>89.955913598934075</v>
      </c>
      <c r="H1256" s="6">
        <f t="shared" si="227"/>
        <v>0.11180613403627149</v>
      </c>
      <c r="I1256" s="6">
        <f t="shared" si="228"/>
        <v>103420.1909156137</v>
      </c>
      <c r="J1256" s="6">
        <f t="shared" si="229"/>
        <v>0.11180613403627149</v>
      </c>
      <c r="K1256" s="6">
        <f t="shared" si="223"/>
        <v>20.9</v>
      </c>
      <c r="L1256" s="6">
        <f t="shared" si="224"/>
        <v>323.84128895616271</v>
      </c>
      <c r="M1256" s="6">
        <f t="shared" si="225"/>
        <v>103.4201909156137</v>
      </c>
    </row>
    <row r="1257" spans="3:13" x14ac:dyDescent="0.25">
      <c r="C1257" s="6">
        <f t="shared" si="230"/>
        <v>1255</v>
      </c>
      <c r="D1257" s="6">
        <f t="shared" si="220"/>
        <v>-0.22369959364527769</v>
      </c>
      <c r="E1257" s="6">
        <f t="shared" si="221"/>
        <v>4.3807764225057673</v>
      </c>
      <c r="F1257" s="6">
        <f t="shared" si="222"/>
        <v>89.844155029112343</v>
      </c>
      <c r="G1257" s="6">
        <f t="shared" si="226"/>
        <v>89.732214005288796</v>
      </c>
      <c r="H1257" s="6">
        <f t="shared" si="227"/>
        <v>0.11194102382354743</v>
      </c>
      <c r="I1257" s="6">
        <f t="shared" si="228"/>
        <v>103509.92312961898</v>
      </c>
      <c r="J1257" s="6">
        <f t="shared" si="229"/>
        <v>0.11194102382354743</v>
      </c>
      <c r="K1257" s="6">
        <f t="shared" si="223"/>
        <v>20.916666666666668</v>
      </c>
      <c r="L1257" s="6">
        <f t="shared" si="224"/>
        <v>323.03597041903964</v>
      </c>
      <c r="M1257" s="6">
        <f t="shared" si="225"/>
        <v>103.50992312961898</v>
      </c>
    </row>
    <row r="1258" spans="3:13" x14ac:dyDescent="0.25">
      <c r="C1258" s="6">
        <f t="shared" si="230"/>
        <v>1256</v>
      </c>
      <c r="D1258" s="6">
        <f t="shared" si="220"/>
        <v>-0.22396710152231203</v>
      </c>
      <c r="E1258" s="6">
        <f t="shared" si="221"/>
        <v>4.3842670810097557</v>
      </c>
      <c r="F1258" s="6">
        <f t="shared" si="222"/>
        <v>89.620321454249819</v>
      </c>
      <c r="G1258" s="6">
        <f t="shared" si="226"/>
        <v>89.508246903766491</v>
      </c>
      <c r="H1258" s="6">
        <f t="shared" si="227"/>
        <v>0.11207455048332804</v>
      </c>
      <c r="I1258" s="6">
        <f t="shared" si="228"/>
        <v>103599.43137652276</v>
      </c>
      <c r="J1258" s="6">
        <f t="shared" si="229"/>
        <v>0.11207455048332804</v>
      </c>
      <c r="K1258" s="6">
        <f t="shared" si="223"/>
        <v>20.933333333333334</v>
      </c>
      <c r="L1258" s="6">
        <f t="shared" si="224"/>
        <v>322.22968885355937</v>
      </c>
      <c r="M1258" s="6">
        <f t="shared" si="225"/>
        <v>103.59943137652276</v>
      </c>
    </row>
    <row r="1259" spans="3:13" x14ac:dyDescent="0.25">
      <c r="C1259" s="6">
        <f t="shared" si="230"/>
        <v>1257</v>
      </c>
      <c r="D1259" s="6">
        <f t="shared" si="220"/>
        <v>-0.22423188043089401</v>
      </c>
      <c r="E1259" s="6">
        <f t="shared" si="221"/>
        <v>4.3877577395137441</v>
      </c>
      <c r="F1259" s="6">
        <f t="shared" si="222"/>
        <v>89.396221735724254</v>
      </c>
      <c r="G1259" s="6">
        <f t="shared" si="226"/>
        <v>89.284015023335598</v>
      </c>
      <c r="H1259" s="6">
        <f t="shared" si="227"/>
        <v>0.11220671238865521</v>
      </c>
      <c r="I1259" s="6">
        <f t="shared" si="228"/>
        <v>103688.71539154609</v>
      </c>
      <c r="J1259" s="6">
        <f t="shared" si="229"/>
        <v>0.11220671238865521</v>
      </c>
      <c r="K1259" s="6">
        <f t="shared" si="223"/>
        <v>20.95</v>
      </c>
      <c r="L1259" s="6">
        <f t="shared" si="224"/>
        <v>321.42245408400817</v>
      </c>
      <c r="M1259" s="6">
        <f t="shared" si="225"/>
        <v>103.6887153915461</v>
      </c>
    </row>
    <row r="1260" spans="3:13" x14ac:dyDescent="0.25">
      <c r="C1260" s="6">
        <f t="shared" si="230"/>
        <v>1258</v>
      </c>
      <c r="D1260" s="6">
        <f t="shared" si="220"/>
        <v>-0.22449392714477628</v>
      </c>
      <c r="E1260" s="6">
        <f t="shared" si="221"/>
        <v>4.3912483980177335</v>
      </c>
      <c r="F1260" s="6">
        <f t="shared" si="222"/>
        <v>89.171858604119947</v>
      </c>
      <c r="G1260" s="6">
        <f t="shared" si="226"/>
        <v>89.059521096190821</v>
      </c>
      <c r="H1260" s="6">
        <f t="shared" si="227"/>
        <v>0.11233750792912645</v>
      </c>
      <c r="I1260" s="6">
        <f t="shared" si="228"/>
        <v>103777.77491264229</v>
      </c>
      <c r="J1260" s="6">
        <f t="shared" si="229"/>
        <v>0.11233750792912645</v>
      </c>
      <c r="K1260" s="6">
        <f t="shared" si="223"/>
        <v>20.966666666666665</v>
      </c>
      <c r="L1260" s="6">
        <f t="shared" si="224"/>
        <v>320.61427594628697</v>
      </c>
      <c r="M1260" s="6">
        <f t="shared" si="225"/>
        <v>103.77777491264229</v>
      </c>
    </row>
    <row r="1261" spans="3:13" x14ac:dyDescent="0.25">
      <c r="C1261" s="6">
        <f t="shared" si="230"/>
        <v>1259</v>
      </c>
      <c r="D1261" s="6">
        <f t="shared" si="220"/>
        <v>-0.2247532384710022</v>
      </c>
      <c r="E1261" s="6">
        <f t="shared" si="221"/>
        <v>4.3947390565217219</v>
      </c>
      <c r="F1261" s="6">
        <f t="shared" si="222"/>
        <v>88.947234793230919</v>
      </c>
      <c r="G1261" s="6">
        <f t="shared" si="226"/>
        <v>88.834767857719825</v>
      </c>
      <c r="H1261" s="6">
        <f t="shared" si="227"/>
        <v>0.11246693551109388</v>
      </c>
      <c r="I1261" s="6">
        <f t="shared" si="228"/>
        <v>103866.60968050001</v>
      </c>
      <c r="J1261" s="6">
        <f t="shared" si="229"/>
        <v>0.11246693551109388</v>
      </c>
      <c r="K1261" s="6">
        <f t="shared" si="223"/>
        <v>20.983333333333334</v>
      </c>
      <c r="L1261" s="6">
        <f t="shared" si="224"/>
        <v>319.80516428779134</v>
      </c>
      <c r="M1261" s="6">
        <f t="shared" si="225"/>
        <v>103.86660968050002</v>
      </c>
    </row>
    <row r="1262" spans="3:13" x14ac:dyDescent="0.25">
      <c r="C1262" s="6">
        <f t="shared" si="230"/>
        <v>1260</v>
      </c>
      <c r="D1262" s="6">
        <f t="shared" si="220"/>
        <v>-0.22500981124994515</v>
      </c>
      <c r="E1262" s="6">
        <f t="shared" si="221"/>
        <v>4.3982297150257104</v>
      </c>
      <c r="F1262" s="6">
        <f t="shared" si="222"/>
        <v>88.722353040027429</v>
      </c>
      <c r="G1262" s="6">
        <f t="shared" si="226"/>
        <v>88.609758046469878</v>
      </c>
      <c r="H1262" s="6">
        <f t="shared" si="227"/>
        <v>0.11259499355755054</v>
      </c>
      <c r="I1262" s="6">
        <f t="shared" si="228"/>
        <v>103955.21943854648</v>
      </c>
      <c r="J1262" s="6">
        <f t="shared" si="229"/>
        <v>0.11259499355755054</v>
      </c>
      <c r="K1262" s="6">
        <f t="shared" si="223"/>
        <v>21</v>
      </c>
      <c r="L1262" s="6">
        <f t="shared" si="224"/>
        <v>318.99512896729158</v>
      </c>
      <c r="M1262" s="6">
        <f t="shared" si="225"/>
        <v>103.95521943854648</v>
      </c>
    </row>
    <row r="1263" spans="3:13" x14ac:dyDescent="0.25">
      <c r="C1263" s="6">
        <f t="shared" si="230"/>
        <v>1261</v>
      </c>
      <c r="D1263" s="6">
        <f t="shared" si="220"/>
        <v>-0.22526364235534677</v>
      </c>
      <c r="E1263" s="6">
        <f t="shared" si="221"/>
        <v>4.4017203735296988</v>
      </c>
      <c r="F1263" s="6">
        <f t="shared" si="222"/>
        <v>88.497216084622622</v>
      </c>
      <c r="G1263" s="6">
        <f t="shared" si="226"/>
        <v>88.384494404114534</v>
      </c>
      <c r="H1263" s="6">
        <f t="shared" si="227"/>
        <v>0.11272168050808773</v>
      </c>
      <c r="I1263" s="6">
        <f t="shared" si="228"/>
        <v>104043.6039329506</v>
      </c>
      <c r="J1263" s="6">
        <f t="shared" si="229"/>
        <v>0.11272168050808773</v>
      </c>
      <c r="K1263" s="6">
        <f t="shared" si="223"/>
        <v>21.016666666666666</v>
      </c>
      <c r="L1263" s="6">
        <f t="shared" si="224"/>
        <v>318.18417985481233</v>
      </c>
      <c r="M1263" s="6">
        <f t="shared" si="225"/>
        <v>104.0436039329506</v>
      </c>
    </row>
    <row r="1264" spans="3:13" x14ac:dyDescent="0.25">
      <c r="C1264" s="6">
        <f t="shared" si="230"/>
        <v>1262</v>
      </c>
      <c r="D1264" s="6">
        <f t="shared" si="220"/>
        <v>-0.22551472869435524</v>
      </c>
      <c r="E1264" s="6">
        <f t="shared" si="221"/>
        <v>4.4052110320336881</v>
      </c>
      <c r="F1264" s="6">
        <f t="shared" si="222"/>
        <v>88.271826670239207</v>
      </c>
      <c r="G1264" s="6">
        <f t="shared" si="226"/>
        <v>88.158979675420184</v>
      </c>
      <c r="H1264" s="6">
        <f t="shared" si="227"/>
        <v>0.11284699481902294</v>
      </c>
      <c r="I1264" s="6">
        <f t="shared" si="228"/>
        <v>104131.76291262603</v>
      </c>
      <c r="J1264" s="6">
        <f t="shared" si="229"/>
        <v>0.11284699481902294</v>
      </c>
      <c r="K1264" s="6">
        <f t="shared" si="223"/>
        <v>21.033333333333335</v>
      </c>
      <c r="L1264" s="6">
        <f t="shared" si="224"/>
        <v>317.37232683151268</v>
      </c>
      <c r="M1264" s="6">
        <f t="shared" si="225"/>
        <v>104.13176291262603</v>
      </c>
    </row>
    <row r="1265" spans="3:13" x14ac:dyDescent="0.25">
      <c r="C1265" s="6">
        <f t="shared" si="230"/>
        <v>1263</v>
      </c>
      <c r="D1265" s="6">
        <f t="shared" si="220"/>
        <v>-0.22576306720756262</v>
      </c>
      <c r="E1265" s="6">
        <f t="shared" si="221"/>
        <v>4.4087016905376766</v>
      </c>
      <c r="F1265" s="6">
        <f t="shared" si="222"/>
        <v>88.046187543176202</v>
      </c>
      <c r="G1265" s="6">
        <f t="shared" si="226"/>
        <v>87.933216608212618</v>
      </c>
      <c r="H1265" s="6">
        <f t="shared" si="227"/>
        <v>0.11297093496358457</v>
      </c>
      <c r="I1265" s="6">
        <f t="shared" si="228"/>
        <v>104219.69612923425</v>
      </c>
      <c r="J1265" s="6">
        <f t="shared" si="229"/>
        <v>0.11297093496358457</v>
      </c>
      <c r="K1265" s="6">
        <f t="shared" si="223"/>
        <v>21.05</v>
      </c>
      <c r="L1265" s="6">
        <f t="shared" si="224"/>
        <v>316.55957978956542</v>
      </c>
      <c r="M1265" s="6">
        <f t="shared" si="225"/>
        <v>104.21969612923425</v>
      </c>
    </row>
    <row r="1266" spans="3:13" x14ac:dyDescent="0.25">
      <c r="C1266" s="6">
        <f t="shared" si="230"/>
        <v>1264</v>
      </c>
      <c r="D1266" s="6">
        <f t="shared" si="220"/>
        <v>-0.22600865486904254</v>
      </c>
      <c r="E1266" s="6">
        <f t="shared" si="221"/>
        <v>4.412192349041665</v>
      </c>
      <c r="F1266" s="6">
        <f t="shared" si="222"/>
        <v>87.820301452775055</v>
      </c>
      <c r="G1266" s="6">
        <f t="shared" si="226"/>
        <v>87.70720795334357</v>
      </c>
      <c r="H1266" s="6">
        <f t="shared" si="227"/>
        <v>0.11309349943148561</v>
      </c>
      <c r="I1266" s="6">
        <f t="shared" si="228"/>
        <v>104307.40333718758</v>
      </c>
      <c r="J1266" s="6">
        <f t="shared" si="229"/>
        <v>0.11309349943148561</v>
      </c>
      <c r="K1266" s="6">
        <f t="shared" si="223"/>
        <v>21.066666666666666</v>
      </c>
      <c r="L1266" s="6">
        <f t="shared" si="224"/>
        <v>315.74594863203686</v>
      </c>
      <c r="M1266" s="6">
        <f t="shared" si="225"/>
        <v>104.30740333718758</v>
      </c>
    </row>
    <row r="1267" spans="3:13" x14ac:dyDescent="0.25">
      <c r="C1267" s="6">
        <f t="shared" si="230"/>
        <v>1265</v>
      </c>
      <c r="D1267" s="6">
        <f t="shared" si="220"/>
        <v>-0.22625148868638686</v>
      </c>
      <c r="E1267" s="6">
        <f t="shared" si="221"/>
        <v>4.4156830075456535</v>
      </c>
      <c r="F1267" s="6">
        <f t="shared" si="222"/>
        <v>87.594171151386576</v>
      </c>
      <c r="G1267" s="6">
        <f t="shared" si="226"/>
        <v>87.480956464657183</v>
      </c>
      <c r="H1267" s="6">
        <f t="shared" si="227"/>
        <v>0.11321468672939261</v>
      </c>
      <c r="I1267" s="6">
        <f t="shared" si="228"/>
        <v>104394.88429365224</v>
      </c>
      <c r="J1267" s="6">
        <f t="shared" si="229"/>
        <v>0.11321468672939261</v>
      </c>
      <c r="K1267" s="6">
        <f t="shared" si="223"/>
        <v>21.083333333333332</v>
      </c>
      <c r="L1267" s="6">
        <f t="shared" si="224"/>
        <v>314.93144327276582</v>
      </c>
      <c r="M1267" s="6">
        <f t="shared" si="225"/>
        <v>104.39488429365224</v>
      </c>
    </row>
    <row r="1268" spans="3:13" x14ac:dyDescent="0.25">
      <c r="C1268" s="6">
        <f t="shared" si="230"/>
        <v>1266</v>
      </c>
      <c r="D1268" s="6">
        <f t="shared" si="220"/>
        <v>-0.22649156570074219</v>
      </c>
      <c r="E1268" s="6">
        <f t="shared" si="221"/>
        <v>4.4191736660496419</v>
      </c>
      <c r="F1268" s="6">
        <f t="shared" si="222"/>
        <v>87.367799394337027</v>
      </c>
      <c r="G1268" s="6">
        <f t="shared" si="226"/>
        <v>87.254464898956442</v>
      </c>
      <c r="H1268" s="6">
        <f t="shared" si="227"/>
        <v>0.1133344953805846</v>
      </c>
      <c r="I1268" s="6">
        <f t="shared" si="228"/>
        <v>104482.1387585512</v>
      </c>
      <c r="J1268" s="6">
        <f t="shared" si="229"/>
        <v>0.1133344953805846</v>
      </c>
      <c r="K1268" s="6">
        <f t="shared" si="223"/>
        <v>21.1</v>
      </c>
      <c r="L1268" s="6">
        <f t="shared" si="224"/>
        <v>314.11607363624319</v>
      </c>
      <c r="M1268" s="6">
        <f t="shared" si="225"/>
        <v>104.4821387585512</v>
      </c>
    </row>
    <row r="1269" spans="3:13" x14ac:dyDescent="0.25">
      <c r="C1269" s="6">
        <f t="shared" si="230"/>
        <v>1267</v>
      </c>
      <c r="D1269" s="6">
        <f t="shared" si="220"/>
        <v>-0.22672888298684588</v>
      </c>
      <c r="E1269" s="6">
        <f t="shared" si="221"/>
        <v>4.4226643245536312</v>
      </c>
      <c r="F1269" s="6">
        <f t="shared" si="222"/>
        <v>87.141188939894832</v>
      </c>
      <c r="G1269" s="6">
        <f t="shared" si="226"/>
        <v>87.027736015969595</v>
      </c>
      <c r="H1269" s="6">
        <f t="shared" si="227"/>
        <v>0.11345292392523731</v>
      </c>
      <c r="I1269" s="6">
        <f t="shared" si="228"/>
        <v>104569.16649456717</v>
      </c>
      <c r="J1269" s="6">
        <f t="shared" si="229"/>
        <v>0.11345292392523731</v>
      </c>
      <c r="K1269" s="6">
        <f t="shared" si="223"/>
        <v>21.116666666666667</v>
      </c>
      <c r="L1269" s="6">
        <f t="shared" si="224"/>
        <v>313.29984965749054</v>
      </c>
      <c r="M1269" s="6">
        <f t="shared" si="225"/>
        <v>104.56916649456717</v>
      </c>
    </row>
    <row r="1270" spans="3:13" x14ac:dyDescent="0.25">
      <c r="C1270" s="6">
        <f t="shared" si="230"/>
        <v>1268</v>
      </c>
      <c r="D1270" s="6">
        <f t="shared" si="220"/>
        <v>-0.22696343765306157</v>
      </c>
      <c r="E1270" s="6">
        <f t="shared" si="221"/>
        <v>4.4261549830576197</v>
      </c>
      <c r="F1270" s="6">
        <f t="shared" si="222"/>
        <v>86.914342549236977</v>
      </c>
      <c r="G1270" s="6">
        <f t="shared" si="226"/>
        <v>86.80077257831654</v>
      </c>
      <c r="H1270" s="6">
        <f t="shared" si="227"/>
        <v>0.11356997092043741</v>
      </c>
      <c r="I1270" s="6">
        <f t="shared" si="228"/>
        <v>104655.96726714548</v>
      </c>
      <c r="J1270" s="6">
        <f t="shared" si="229"/>
        <v>0.11356997092043741</v>
      </c>
      <c r="K1270" s="6">
        <f t="shared" si="223"/>
        <v>21.133333333333333</v>
      </c>
      <c r="L1270" s="6">
        <f t="shared" si="224"/>
        <v>312.48278128193954</v>
      </c>
      <c r="M1270" s="6">
        <f t="shared" si="225"/>
        <v>104.65596726714547</v>
      </c>
    </row>
    <row r="1271" spans="3:13" x14ac:dyDescent="0.25">
      <c r="C1271" s="6">
        <f t="shared" si="230"/>
        <v>1269</v>
      </c>
      <c r="D1271" s="6">
        <f t="shared" si="220"/>
        <v>-0.22719522684141477</v>
      </c>
      <c r="E1271" s="6">
        <f t="shared" si="221"/>
        <v>4.4296456415616081</v>
      </c>
      <c r="F1271" s="6">
        <f t="shared" si="222"/>
        <v>86.687262986415064</v>
      </c>
      <c r="G1271" s="6">
        <f t="shared" si="226"/>
        <v>86.573577351475123</v>
      </c>
      <c r="H1271" s="6">
        <f t="shared" si="227"/>
        <v>0.11368563493994088</v>
      </c>
      <c r="I1271" s="6">
        <f t="shared" si="228"/>
        <v>104742.54084449695</v>
      </c>
      <c r="J1271" s="6">
        <f t="shared" si="229"/>
        <v>0.11368563493994088</v>
      </c>
      <c r="K1271" s="6">
        <f t="shared" si="223"/>
        <v>21.15</v>
      </c>
      <c r="L1271" s="6">
        <f t="shared" si="224"/>
        <v>311.66487846531044</v>
      </c>
      <c r="M1271" s="6">
        <f t="shared" si="225"/>
        <v>104.74254084449696</v>
      </c>
    </row>
    <row r="1272" spans="3:13" x14ac:dyDescent="0.25">
      <c r="C1272" s="6">
        <f t="shared" si="230"/>
        <v>1270</v>
      </c>
      <c r="D1272" s="6">
        <f t="shared" si="220"/>
        <v>-0.22742424772762734</v>
      </c>
      <c r="E1272" s="6">
        <f t="shared" si="221"/>
        <v>4.4331363000655966</v>
      </c>
      <c r="F1272" s="6">
        <f t="shared" si="222"/>
        <v>86.459953018321926</v>
      </c>
      <c r="G1272" s="6">
        <f t="shared" si="226"/>
        <v>86.346153103747497</v>
      </c>
      <c r="H1272" s="6">
        <f t="shared" si="227"/>
        <v>0.11379991457442884</v>
      </c>
      <c r="I1272" s="6">
        <f t="shared" si="228"/>
        <v>104828.8869976007</v>
      </c>
      <c r="J1272" s="6">
        <f t="shared" si="229"/>
        <v>0.11379991457442884</v>
      </c>
      <c r="K1272" s="6">
        <f t="shared" si="223"/>
        <v>21.166666666666668</v>
      </c>
      <c r="L1272" s="6">
        <f t="shared" si="224"/>
        <v>310.84615117349097</v>
      </c>
      <c r="M1272" s="6">
        <f t="shared" si="225"/>
        <v>104.82888699760069</v>
      </c>
    </row>
    <row r="1273" spans="3:13" x14ac:dyDescent="0.25">
      <c r="C1273" s="6">
        <f t="shared" si="230"/>
        <v>1271</v>
      </c>
      <c r="D1273" s="6">
        <f t="shared" si="220"/>
        <v>-0.22765049752115216</v>
      </c>
      <c r="E1273" s="6">
        <f t="shared" si="221"/>
        <v>4.4366269585695859</v>
      </c>
      <c r="F1273" s="6">
        <f t="shared" si="222"/>
        <v>86.232415414657737</v>
      </c>
      <c r="G1273" s="6">
        <f t="shared" si="226"/>
        <v>86.118502606226343</v>
      </c>
      <c r="H1273" s="6">
        <f t="shared" si="227"/>
        <v>0.11391280843139384</v>
      </c>
      <c r="I1273" s="6">
        <f t="shared" si="228"/>
        <v>104915.00550020693</v>
      </c>
      <c r="J1273" s="6">
        <f t="shared" si="229"/>
        <v>0.11391280843139384</v>
      </c>
      <c r="K1273" s="6">
        <f t="shared" si="223"/>
        <v>21.183333333333334</v>
      </c>
      <c r="L1273" s="6">
        <f t="shared" si="224"/>
        <v>310.02660938241485</v>
      </c>
      <c r="M1273" s="6">
        <f t="shared" si="225"/>
        <v>104.91500550020693</v>
      </c>
    </row>
    <row r="1274" spans="3:13" x14ac:dyDescent="0.25">
      <c r="C1274" s="6">
        <f t="shared" si="230"/>
        <v>1272</v>
      </c>
      <c r="D1274" s="6">
        <f t="shared" si="220"/>
        <v>-0.22787397346520669</v>
      </c>
      <c r="E1274" s="6">
        <f t="shared" si="221"/>
        <v>4.4401176170735743</v>
      </c>
      <c r="F1274" s="6">
        <f t="shared" si="222"/>
        <v>86.00465294789646</v>
      </c>
      <c r="G1274" s="6">
        <f t="shared" si="226"/>
        <v>85.890628632761135</v>
      </c>
      <c r="H1274" s="6">
        <f t="shared" si="227"/>
        <v>0.11402431513532463</v>
      </c>
      <c r="I1274" s="6">
        <f t="shared" si="228"/>
        <v>105000.89612883968</v>
      </c>
      <c r="J1274" s="6">
        <f t="shared" si="229"/>
        <v>0.11402431513532463</v>
      </c>
      <c r="K1274" s="6">
        <f t="shared" si="223"/>
        <v>21.2</v>
      </c>
      <c r="L1274" s="6">
        <f t="shared" si="224"/>
        <v>309.20626307794009</v>
      </c>
      <c r="M1274" s="6">
        <f t="shared" si="225"/>
        <v>105.00089612883968</v>
      </c>
    </row>
    <row r="1275" spans="3:13" x14ac:dyDescent="0.25">
      <c r="C1275" s="6">
        <f t="shared" si="230"/>
        <v>1273</v>
      </c>
      <c r="D1275" s="6">
        <f t="shared" si="220"/>
        <v>-0.22809467283680721</v>
      </c>
      <c r="E1275" s="6">
        <f t="shared" si="221"/>
        <v>4.4436082755775628</v>
      </c>
      <c r="F1275" s="6">
        <f t="shared" si="222"/>
        <v>85.776668393251853</v>
      </c>
      <c r="G1275" s="6">
        <f t="shared" si="226"/>
        <v>85.662533959924332</v>
      </c>
      <c r="H1275" s="6">
        <f t="shared" si="227"/>
        <v>0.11413443332752138</v>
      </c>
      <c r="I1275" s="6">
        <f t="shared" si="228"/>
        <v>105086.55866279961</v>
      </c>
      <c r="J1275" s="6">
        <f t="shared" si="229"/>
        <v>0.11413443332752138</v>
      </c>
      <c r="K1275" s="6">
        <f t="shared" si="223"/>
        <v>21.216666666666665</v>
      </c>
      <c r="L1275" s="6">
        <f t="shared" si="224"/>
        <v>308.38512225572759</v>
      </c>
      <c r="M1275" s="6">
        <f t="shared" si="225"/>
        <v>105.0865586627996</v>
      </c>
    </row>
    <row r="1276" spans="3:13" x14ac:dyDescent="0.25">
      <c r="C1276" s="6">
        <f t="shared" si="230"/>
        <v>1274</v>
      </c>
      <c r="D1276" s="6">
        <f t="shared" si="220"/>
        <v>-0.22831259294680153</v>
      </c>
      <c r="E1276" s="6">
        <f t="shared" si="221"/>
        <v>4.4470989340815512</v>
      </c>
      <c r="F1276" s="6">
        <f t="shared" si="222"/>
        <v>85.548464528643777</v>
      </c>
      <c r="G1276" s="6">
        <f t="shared" si="226"/>
        <v>85.434221366977525</v>
      </c>
      <c r="H1276" s="6">
        <f t="shared" si="227"/>
        <v>0.11424316166625204</v>
      </c>
      <c r="I1276" s="6">
        <f t="shared" si="228"/>
        <v>105171.99288416658</v>
      </c>
      <c r="J1276" s="6">
        <f t="shared" si="229"/>
        <v>0.11424316166625204</v>
      </c>
      <c r="K1276" s="6">
        <f t="shared" si="223"/>
        <v>21.233333333333334</v>
      </c>
      <c r="L1276" s="6">
        <f t="shared" si="224"/>
        <v>307.56319692111913</v>
      </c>
      <c r="M1276" s="6">
        <f t="shared" si="225"/>
        <v>105.17199288416658</v>
      </c>
    </row>
    <row r="1277" spans="3:13" x14ac:dyDescent="0.25">
      <c r="C1277" s="6">
        <f t="shared" si="230"/>
        <v>1275</v>
      </c>
      <c r="D1277" s="6">
        <f t="shared" si="220"/>
        <v>-0.22852773113990188</v>
      </c>
      <c r="E1277" s="6">
        <f t="shared" si="221"/>
        <v>4.4505895925855405</v>
      </c>
      <c r="F1277" s="6">
        <f t="shared" si="222"/>
        <v>85.320044134664244</v>
      </c>
      <c r="G1277" s="6">
        <f t="shared" si="226"/>
        <v>85.205693635837619</v>
      </c>
      <c r="H1277" s="6">
        <f t="shared" si="227"/>
        <v>0.1143504988266244</v>
      </c>
      <c r="I1277" s="6">
        <f t="shared" si="228"/>
        <v>105257.19857780242</v>
      </c>
      <c r="J1277" s="6">
        <f t="shared" si="229"/>
        <v>0.1143504988266244</v>
      </c>
      <c r="K1277" s="6">
        <f t="shared" si="223"/>
        <v>21.25</v>
      </c>
      <c r="L1277" s="6">
        <f t="shared" si="224"/>
        <v>306.74049708901543</v>
      </c>
      <c r="M1277" s="6">
        <f t="shared" si="225"/>
        <v>105.25719857780243</v>
      </c>
    </row>
    <row r="1278" spans="3:13" x14ac:dyDescent="0.25">
      <c r="C1278" s="6">
        <f t="shared" si="230"/>
        <v>1276</v>
      </c>
      <c r="D1278" s="6">
        <f t="shared" si="220"/>
        <v>-0.22874008479471722</v>
      </c>
      <c r="E1278" s="6">
        <f t="shared" si="221"/>
        <v>4.454080251089529</v>
      </c>
      <c r="F1278" s="6">
        <f t="shared" si="222"/>
        <v>85.091409994543753</v>
      </c>
      <c r="G1278" s="6">
        <f t="shared" si="226"/>
        <v>84.976953551042897</v>
      </c>
      <c r="H1278" s="6">
        <f t="shared" si="227"/>
        <v>0.11445644350085615</v>
      </c>
      <c r="I1278" s="6">
        <f t="shared" si="228"/>
        <v>105342.17553135347</v>
      </c>
      <c r="J1278" s="6">
        <f t="shared" si="229"/>
        <v>0.11445644350085615</v>
      </c>
      <c r="K1278" s="6">
        <f t="shared" si="223"/>
        <v>21.266666666666666</v>
      </c>
      <c r="L1278" s="6">
        <f t="shared" si="224"/>
        <v>305.91703278375439</v>
      </c>
      <c r="M1278" s="6">
        <f t="shared" si="225"/>
        <v>105.34217553135346</v>
      </c>
    </row>
    <row r="1279" spans="3:13" x14ac:dyDescent="0.25">
      <c r="C1279" s="6">
        <f t="shared" si="230"/>
        <v>1277</v>
      </c>
      <c r="D1279" s="6">
        <f t="shared" si="220"/>
        <v>-0.22894965132378528</v>
      </c>
      <c r="E1279" s="6">
        <f t="shared" si="221"/>
        <v>4.4575709095935174</v>
      </c>
      <c r="F1279" s="6">
        <f t="shared" si="222"/>
        <v>84.862564894117128</v>
      </c>
      <c r="G1279" s="6">
        <f t="shared" si="226"/>
        <v>84.748003899719109</v>
      </c>
      <c r="H1279" s="6">
        <f t="shared" si="227"/>
        <v>0.11456099439801903</v>
      </c>
      <c r="I1279" s="6">
        <f t="shared" si="228"/>
        <v>105426.92353525318</v>
      </c>
      <c r="J1279" s="6">
        <f t="shared" si="229"/>
        <v>0.11456099439801903</v>
      </c>
      <c r="K1279" s="6">
        <f t="shared" si="223"/>
        <v>21.283333333333335</v>
      </c>
      <c r="L1279" s="6">
        <f t="shared" si="224"/>
        <v>305.09281403898876</v>
      </c>
      <c r="M1279" s="6">
        <f t="shared" si="225"/>
        <v>105.42692353525318</v>
      </c>
    </row>
    <row r="1280" spans="3:13" x14ac:dyDescent="0.25">
      <c r="C1280" s="6">
        <f t="shared" si="230"/>
        <v>1278</v>
      </c>
      <c r="D1280" s="6">
        <f t="shared" si="220"/>
        <v>-0.22915642817360407</v>
      </c>
      <c r="E1280" s="6">
        <f t="shared" si="221"/>
        <v>4.4610615680975059</v>
      </c>
      <c r="F1280" s="6">
        <f t="shared" si="222"/>
        <v>84.633511621789665</v>
      </c>
      <c r="G1280" s="6">
        <f t="shared" si="226"/>
        <v>84.518847471545499</v>
      </c>
      <c r="H1280" s="6">
        <f t="shared" si="227"/>
        <v>0.11466415024416676</v>
      </c>
      <c r="I1280" s="6">
        <f t="shared" si="228"/>
        <v>105511.44238272472</v>
      </c>
      <c r="J1280" s="6">
        <f t="shared" si="229"/>
        <v>0.11466415024416676</v>
      </c>
      <c r="K1280" s="6">
        <f t="shared" si="223"/>
        <v>21.3</v>
      </c>
      <c r="L1280" s="6">
        <f t="shared" si="224"/>
        <v>304.26785089756379</v>
      </c>
      <c r="M1280" s="6">
        <f t="shared" si="225"/>
        <v>105.51144238272472</v>
      </c>
    </row>
    <row r="1281" spans="3:13" x14ac:dyDescent="0.25">
      <c r="C1281" s="6">
        <f t="shared" si="230"/>
        <v>1279</v>
      </c>
      <c r="D1281" s="6">
        <f t="shared" si="220"/>
        <v>-0.22936041282466296</v>
      </c>
      <c r="E1281" s="6">
        <f t="shared" si="221"/>
        <v>4.4645522266014952</v>
      </c>
      <c r="F1281" s="6">
        <f t="shared" si="222"/>
        <v>84.404252968503187</v>
      </c>
      <c r="G1281" s="6">
        <f t="shared" si="226"/>
        <v>84.289487058720837</v>
      </c>
      <c r="H1281" s="6">
        <f t="shared" si="227"/>
        <v>0.11476590978234924</v>
      </c>
      <c r="I1281" s="6">
        <f t="shared" si="228"/>
        <v>105595.73186978344</v>
      </c>
      <c r="J1281" s="6">
        <f t="shared" si="229"/>
        <v>0.11476590978234924</v>
      </c>
      <c r="K1281" s="6">
        <f t="shared" si="223"/>
        <v>21.316666666666666</v>
      </c>
      <c r="L1281" s="6">
        <f t="shared" si="224"/>
        <v>303.44215341139505</v>
      </c>
      <c r="M1281" s="6">
        <f t="shared" si="225"/>
        <v>105.59573186978344</v>
      </c>
    </row>
    <row r="1282" spans="3:13" x14ac:dyDescent="0.25">
      <c r="C1282" s="6">
        <f t="shared" si="230"/>
        <v>1280</v>
      </c>
      <c r="D1282" s="6">
        <f t="shared" ref="D1282:D1345" si="231">SIN(C1282/$B$2)*$B$3</f>
        <v>-0.22956160279147331</v>
      </c>
      <c r="E1282" s="6">
        <f t="shared" ref="E1282:E1345" si="232">C1282/$B$2</f>
        <v>4.4680428851054836</v>
      </c>
      <c r="F1282" s="6">
        <f t="shared" ref="F1282:F1345" si="233">(-COS(C1282/$B$2)+1)*$B$3*$B$2</f>
        <v>84.174791727702114</v>
      </c>
      <c r="G1282" s="6">
        <f t="shared" si="226"/>
        <v>84.05992545592936</v>
      </c>
      <c r="H1282" s="6">
        <f t="shared" si="227"/>
        <v>0.11486627177275466</v>
      </c>
      <c r="I1282" s="6">
        <f t="shared" si="228"/>
        <v>105679.79179523938</v>
      </c>
      <c r="J1282" s="6">
        <f t="shared" si="229"/>
        <v>0.11486627177275466</v>
      </c>
      <c r="K1282" s="6">
        <f t="shared" ref="K1282:K1345" si="234">C1282/60</f>
        <v>21.333333333333332</v>
      </c>
      <c r="L1282" s="6">
        <f t="shared" ref="L1282:L1345" si="235">G1282*3600/1000</f>
        <v>302.61573164134569</v>
      </c>
      <c r="M1282" s="6">
        <f t="shared" ref="M1282:M1345" si="236">I1282/1000</f>
        <v>105.67979179523938</v>
      </c>
    </row>
    <row r="1283" spans="3:13" x14ac:dyDescent="0.25">
      <c r="C1283" s="6">
        <f t="shared" si="230"/>
        <v>1281</v>
      </c>
      <c r="D1283" s="6">
        <f t="shared" si="231"/>
        <v>-0.22975999562259886</v>
      </c>
      <c r="E1283" s="6">
        <f t="shared" si="232"/>
        <v>4.4715335436094721</v>
      </c>
      <c r="F1283" s="6">
        <f t="shared" si="233"/>
        <v>83.945130695299198</v>
      </c>
      <c r="G1283" s="6">
        <f t="shared" ref="G1283:G1346" si="237">(G1282+(D1283*(C1283-C1282)))</f>
        <v>83.830165460306759</v>
      </c>
      <c r="H1283" s="6">
        <f t="shared" ref="H1283:H1346" si="238">F1283-G1283</f>
        <v>0.11496523499243949</v>
      </c>
      <c r="I1283" s="6">
        <f t="shared" ref="I1283:I1346" si="239">(G1283*(C1283-C1282))+I1282</f>
        <v>105763.62196069969</v>
      </c>
      <c r="J1283" s="6">
        <f t="shared" ref="J1283:J1346" si="240">F1283-G1283</f>
        <v>0.11496523499243949</v>
      </c>
      <c r="K1283" s="6">
        <f t="shared" si="234"/>
        <v>21.35</v>
      </c>
      <c r="L1283" s="6">
        <f t="shared" si="235"/>
        <v>301.78859565710434</v>
      </c>
      <c r="M1283" s="6">
        <f t="shared" si="236"/>
        <v>105.76362196069969</v>
      </c>
    </row>
    <row r="1284" spans="3:13" x14ac:dyDescent="0.25">
      <c r="C1284" s="6">
        <f t="shared" ref="C1284:C1347" si="241">C1283+1</f>
        <v>1282</v>
      </c>
      <c r="D1284" s="6">
        <f t="shared" si="231"/>
        <v>-0.22995558890068557</v>
      </c>
      <c r="E1284" s="6">
        <f t="shared" si="232"/>
        <v>4.4750242021134605</v>
      </c>
      <c r="F1284" s="6">
        <f t="shared" si="233"/>
        <v>83.715272669641678</v>
      </c>
      <c r="G1284" s="6">
        <f t="shared" si="237"/>
        <v>83.600209871406079</v>
      </c>
      <c r="H1284" s="6">
        <f t="shared" si="238"/>
        <v>0.11506279823559851</v>
      </c>
      <c r="I1284" s="6">
        <f t="shared" si="239"/>
        <v>105847.2221705711</v>
      </c>
      <c r="J1284" s="6">
        <f t="shared" si="240"/>
        <v>0.11506279823559851</v>
      </c>
      <c r="K1284" s="6">
        <f t="shared" si="234"/>
        <v>21.366666666666667</v>
      </c>
      <c r="L1284" s="6">
        <f t="shared" si="235"/>
        <v>300.96075553706191</v>
      </c>
      <c r="M1284" s="6">
        <f t="shared" si="236"/>
        <v>105.8472221705711</v>
      </c>
    </row>
    <row r="1285" spans="3:13" x14ac:dyDescent="0.25">
      <c r="C1285" s="6">
        <f t="shared" si="241"/>
        <v>1283</v>
      </c>
      <c r="D1285" s="6">
        <f t="shared" si="231"/>
        <v>-0.23014838024249112</v>
      </c>
      <c r="E1285" s="6">
        <f t="shared" si="232"/>
        <v>4.4785148606174499</v>
      </c>
      <c r="F1285" s="6">
        <f t="shared" si="233"/>
        <v>83.485220451476948</v>
      </c>
      <c r="G1285" s="6">
        <f t="shared" si="237"/>
        <v>83.370061491163582</v>
      </c>
      <c r="H1285" s="6">
        <f t="shared" si="238"/>
        <v>0.11515896031336581</v>
      </c>
      <c r="I1285" s="6">
        <f t="shared" si="239"/>
        <v>105930.59223206226</v>
      </c>
      <c r="J1285" s="6">
        <f t="shared" si="240"/>
        <v>0.11515896031336581</v>
      </c>
      <c r="K1285" s="6">
        <f t="shared" si="234"/>
        <v>21.383333333333333</v>
      </c>
      <c r="L1285" s="6">
        <f t="shared" si="235"/>
        <v>300.13222136818894</v>
      </c>
      <c r="M1285" s="6">
        <f t="shared" si="236"/>
        <v>105.93059223206227</v>
      </c>
    </row>
    <row r="1286" spans="3:13" x14ac:dyDescent="0.25">
      <c r="C1286" s="6">
        <f t="shared" si="241"/>
        <v>1284</v>
      </c>
      <c r="D1286" s="6">
        <f t="shared" si="231"/>
        <v>-0.2303383672989138</v>
      </c>
      <c r="E1286" s="6">
        <f t="shared" si="232"/>
        <v>4.4820055191214383</v>
      </c>
      <c r="F1286" s="6">
        <f t="shared" si="233"/>
        <v>83.25497684391884</v>
      </c>
      <c r="G1286" s="6">
        <f t="shared" si="237"/>
        <v>83.13972312386467</v>
      </c>
      <c r="H1286" s="6">
        <f t="shared" si="238"/>
        <v>0.11525372005417012</v>
      </c>
      <c r="I1286" s="6">
        <f t="shared" si="239"/>
        <v>106013.73195518613</v>
      </c>
      <c r="J1286" s="6">
        <f t="shared" si="240"/>
        <v>0.11525372005417012</v>
      </c>
      <c r="K1286" s="6">
        <f t="shared" si="234"/>
        <v>21.4</v>
      </c>
      <c r="L1286" s="6">
        <f t="shared" si="235"/>
        <v>299.30300324591281</v>
      </c>
      <c r="M1286" s="6">
        <f t="shared" si="236"/>
        <v>106.01373195518613</v>
      </c>
    </row>
    <row r="1287" spans="3:13" x14ac:dyDescent="0.25">
      <c r="C1287" s="6">
        <f t="shared" si="241"/>
        <v>1285</v>
      </c>
      <c r="D1287" s="6">
        <f t="shared" si="231"/>
        <v>-0.23052554775502127</v>
      </c>
      <c r="E1287" s="6">
        <f t="shared" si="232"/>
        <v>4.4854961776254267</v>
      </c>
      <c r="F1287" s="6">
        <f t="shared" si="233"/>
        <v>83.02454465241297</v>
      </c>
      <c r="G1287" s="6">
        <f t="shared" si="237"/>
        <v>82.909197576109648</v>
      </c>
      <c r="H1287" s="6">
        <f t="shared" si="238"/>
        <v>0.11534707630332264</v>
      </c>
      <c r="I1287" s="6">
        <f t="shared" si="239"/>
        <v>106096.64115276224</v>
      </c>
      <c r="J1287" s="6">
        <f t="shared" si="240"/>
        <v>0.11534707630332264</v>
      </c>
      <c r="K1287" s="6">
        <f t="shared" si="234"/>
        <v>21.416666666666668</v>
      </c>
      <c r="L1287" s="6">
        <f t="shared" si="235"/>
        <v>298.47311127399473</v>
      </c>
      <c r="M1287" s="6">
        <f t="shared" si="236"/>
        <v>106.09664115276225</v>
      </c>
    </row>
    <row r="1288" spans="3:13" x14ac:dyDescent="0.25">
      <c r="C1288" s="6">
        <f t="shared" si="241"/>
        <v>1286</v>
      </c>
      <c r="D1288" s="6">
        <f t="shared" si="231"/>
        <v>-0.23070991933007881</v>
      </c>
      <c r="E1288" s="6">
        <f t="shared" si="232"/>
        <v>4.4889868361294152</v>
      </c>
      <c r="F1288" s="6">
        <f t="shared" si="233"/>
        <v>82.793926684702868</v>
      </c>
      <c r="G1288" s="6">
        <f t="shared" si="237"/>
        <v>82.678487656779566</v>
      </c>
      <c r="H1288" s="6">
        <f t="shared" si="238"/>
        <v>0.1154390279233013</v>
      </c>
      <c r="I1288" s="6">
        <f t="shared" si="239"/>
        <v>106179.31964041902</v>
      </c>
      <c r="J1288" s="6">
        <f t="shared" si="240"/>
        <v>0.1154390279233013</v>
      </c>
      <c r="K1288" s="6">
        <f t="shared" si="234"/>
        <v>21.433333333333334</v>
      </c>
      <c r="L1288" s="6">
        <f t="shared" si="235"/>
        <v>297.64255556440645</v>
      </c>
      <c r="M1288" s="6">
        <f t="shared" si="236"/>
        <v>106.17931964041902</v>
      </c>
    </row>
    <row r="1289" spans="3:13" x14ac:dyDescent="0.25">
      <c r="C1289" s="6">
        <f t="shared" si="241"/>
        <v>1287</v>
      </c>
      <c r="D1289" s="6">
        <f t="shared" si="231"/>
        <v>-0.23089147977757693</v>
      </c>
      <c r="E1289" s="6">
        <f t="shared" si="232"/>
        <v>4.4924774946334045</v>
      </c>
      <c r="F1289" s="6">
        <f t="shared" si="233"/>
        <v>82.563125750795678</v>
      </c>
      <c r="G1289" s="6">
        <f t="shared" si="237"/>
        <v>82.447596177001984</v>
      </c>
      <c r="H1289" s="6">
        <f t="shared" si="238"/>
        <v>0.11552957379369388</v>
      </c>
      <c r="I1289" s="6">
        <f t="shared" si="239"/>
        <v>106261.76723659603</v>
      </c>
      <c r="J1289" s="6">
        <f t="shared" si="240"/>
        <v>0.11552957379369388</v>
      </c>
      <c r="K1289" s="6">
        <f t="shared" si="234"/>
        <v>21.45</v>
      </c>
      <c r="L1289" s="6">
        <f t="shared" si="235"/>
        <v>296.81134623720715</v>
      </c>
      <c r="M1289" s="6">
        <f t="shared" si="236"/>
        <v>106.26176723659603</v>
      </c>
    </row>
    <row r="1290" spans="3:13" x14ac:dyDescent="0.25">
      <c r="C1290" s="6">
        <f t="shared" si="241"/>
        <v>1288</v>
      </c>
      <c r="D1290" s="6">
        <f t="shared" si="231"/>
        <v>-0.23107022688525886</v>
      </c>
      <c r="E1290" s="6">
        <f t="shared" si="232"/>
        <v>4.495968153137393</v>
      </c>
      <c r="F1290" s="6">
        <f t="shared" si="233"/>
        <v>82.332144662928016</v>
      </c>
      <c r="G1290" s="6">
        <f t="shared" si="237"/>
        <v>82.216525950116718</v>
      </c>
      <c r="H1290" s="6">
        <f t="shared" si="238"/>
        <v>0.11561871281129754</v>
      </c>
      <c r="I1290" s="6">
        <f t="shared" si="239"/>
        <v>106343.98376254615</v>
      </c>
      <c r="J1290" s="6">
        <f t="shared" si="240"/>
        <v>0.11561871281129754</v>
      </c>
      <c r="K1290" s="6">
        <f t="shared" si="234"/>
        <v>21.466666666666665</v>
      </c>
      <c r="L1290" s="6">
        <f t="shared" si="235"/>
        <v>295.97949342042023</v>
      </c>
      <c r="M1290" s="6">
        <f t="shared" si="236"/>
        <v>106.34398376254615</v>
      </c>
    </row>
    <row r="1291" spans="3:13" x14ac:dyDescent="0.25">
      <c r="C1291" s="6">
        <f t="shared" si="241"/>
        <v>1289</v>
      </c>
      <c r="D1291" s="6">
        <f t="shared" si="231"/>
        <v>-0.23124615847514748</v>
      </c>
      <c r="E1291" s="6">
        <f t="shared" si="232"/>
        <v>4.4994588116413814</v>
      </c>
      <c r="F1291" s="6">
        <f t="shared" si="233"/>
        <v>82.100986235531494</v>
      </c>
      <c r="G1291" s="6">
        <f t="shared" si="237"/>
        <v>81.985279791641574</v>
      </c>
      <c r="H1291" s="6">
        <f t="shared" si="238"/>
        <v>0.1157064438899198</v>
      </c>
      <c r="I1291" s="6">
        <f t="shared" si="239"/>
        <v>106425.96904233779</v>
      </c>
      <c r="J1291" s="6">
        <f t="shared" si="240"/>
        <v>0.1157064438899198</v>
      </c>
      <c r="K1291" s="6">
        <f t="shared" si="234"/>
        <v>21.483333333333334</v>
      </c>
      <c r="L1291" s="6">
        <f t="shared" si="235"/>
        <v>295.14700724990968</v>
      </c>
      <c r="M1291" s="6">
        <f t="shared" si="236"/>
        <v>106.4259690423378</v>
      </c>
    </row>
    <row r="1292" spans="3:13" x14ac:dyDescent="0.25">
      <c r="C1292" s="6">
        <f t="shared" si="241"/>
        <v>1290</v>
      </c>
      <c r="D1292" s="6">
        <f t="shared" si="231"/>
        <v>-0.23141927240357194</v>
      </c>
      <c r="E1292" s="6">
        <f t="shared" si="232"/>
        <v>4.5029494701453698</v>
      </c>
      <c r="F1292" s="6">
        <f t="shared" si="233"/>
        <v>81.869653285198623</v>
      </c>
      <c r="G1292" s="6">
        <f t="shared" si="237"/>
        <v>81.753860519238003</v>
      </c>
      <c r="H1292" s="6">
        <f t="shared" si="238"/>
        <v>0.11579276596062016</v>
      </c>
      <c r="I1292" s="6">
        <f t="shared" si="239"/>
        <v>106507.72290285703</v>
      </c>
      <c r="J1292" s="6">
        <f t="shared" si="240"/>
        <v>0.11579276596062016</v>
      </c>
      <c r="K1292" s="6">
        <f t="shared" si="234"/>
        <v>21.5</v>
      </c>
      <c r="L1292" s="6">
        <f t="shared" si="235"/>
        <v>294.31389786925678</v>
      </c>
      <c r="M1292" s="6">
        <f t="shared" si="236"/>
        <v>106.50772290285703</v>
      </c>
    </row>
    <row r="1293" spans="3:13" x14ac:dyDescent="0.25">
      <c r="C1293" s="6">
        <f t="shared" si="241"/>
        <v>1291</v>
      </c>
      <c r="D1293" s="6">
        <f t="shared" si="231"/>
        <v>-0.23158956656119367</v>
      </c>
      <c r="E1293" s="6">
        <f t="shared" si="232"/>
        <v>4.5064401286493592</v>
      </c>
      <c r="F1293" s="6">
        <f t="shared" si="233"/>
        <v>81.638148630648317</v>
      </c>
      <c r="G1293" s="6">
        <f t="shared" si="237"/>
        <v>81.522270952676806</v>
      </c>
      <c r="H1293" s="6">
        <f t="shared" si="238"/>
        <v>0.11587767797151116</v>
      </c>
      <c r="I1293" s="6">
        <f t="shared" si="239"/>
        <v>106589.2451738097</v>
      </c>
      <c r="J1293" s="6">
        <f t="shared" si="240"/>
        <v>0.11587767797151116</v>
      </c>
      <c r="K1293" s="6">
        <f t="shared" si="234"/>
        <v>21.516666666666666</v>
      </c>
      <c r="L1293" s="6">
        <f t="shared" si="235"/>
        <v>293.48017542963652</v>
      </c>
      <c r="M1293" s="6">
        <f t="shared" si="236"/>
        <v>106.5892451738097</v>
      </c>
    </row>
    <row r="1294" spans="3:13" x14ac:dyDescent="0.25">
      <c r="C1294" s="6">
        <f t="shared" si="241"/>
        <v>1292</v>
      </c>
      <c r="D1294" s="6">
        <f t="shared" si="231"/>
        <v>-0.23175703887303201</v>
      </c>
      <c r="E1294" s="6">
        <f t="shared" si="232"/>
        <v>4.5099307871533476</v>
      </c>
      <c r="F1294" s="6">
        <f t="shared" si="233"/>
        <v>81.406475092691835</v>
      </c>
      <c r="G1294" s="6">
        <f t="shared" si="237"/>
        <v>81.290513913803778</v>
      </c>
      <c r="H1294" s="6">
        <f t="shared" si="238"/>
        <v>0.11596117888805679</v>
      </c>
      <c r="I1294" s="6">
        <f t="shared" si="239"/>
        <v>106670.5356877235</v>
      </c>
      <c r="J1294" s="6">
        <f t="shared" si="240"/>
        <v>0.11596117888805679</v>
      </c>
      <c r="K1294" s="6">
        <f t="shared" si="234"/>
        <v>21.533333333333335</v>
      </c>
      <c r="L1294" s="6">
        <f t="shared" si="235"/>
        <v>292.64585008969362</v>
      </c>
      <c r="M1294" s="6">
        <f t="shared" si="236"/>
        <v>106.6705356877235</v>
      </c>
    </row>
    <row r="1295" spans="3:13" x14ac:dyDescent="0.25">
      <c r="C1295" s="6">
        <f t="shared" si="241"/>
        <v>1293</v>
      </c>
      <c r="D1295" s="6">
        <f t="shared" si="231"/>
        <v>-0.23192168729848975</v>
      </c>
      <c r="E1295" s="6">
        <f t="shared" si="232"/>
        <v>4.5134214456573361</v>
      </c>
      <c r="F1295" s="6">
        <f t="shared" si="233"/>
        <v>81.174635494198114</v>
      </c>
      <c r="G1295" s="6">
        <f t="shared" si="237"/>
        <v>81.058592226505283</v>
      </c>
      <c r="H1295" s="6">
        <f t="shared" si="238"/>
        <v>0.11604326769283091</v>
      </c>
      <c r="I1295" s="6">
        <f t="shared" si="239"/>
        <v>106751.59427995</v>
      </c>
      <c r="J1295" s="6">
        <f t="shared" si="240"/>
        <v>0.11604326769283091</v>
      </c>
      <c r="K1295" s="6">
        <f t="shared" si="234"/>
        <v>21.55</v>
      </c>
      <c r="L1295" s="6">
        <f t="shared" si="235"/>
        <v>291.81093201541898</v>
      </c>
      <c r="M1295" s="6">
        <f t="shared" si="236"/>
        <v>106.75159427995</v>
      </c>
    </row>
    <row r="1296" spans="3:13" x14ac:dyDescent="0.25">
      <c r="C1296" s="6">
        <f t="shared" si="241"/>
        <v>1294</v>
      </c>
      <c r="D1296" s="6">
        <f t="shared" si="231"/>
        <v>-0.23208350983137782</v>
      </c>
      <c r="E1296" s="6">
        <f t="shared" si="232"/>
        <v>4.5169121041613245</v>
      </c>
      <c r="F1296" s="6">
        <f t="shared" si="233"/>
        <v>80.942632660059473</v>
      </c>
      <c r="G1296" s="6">
        <f t="shared" si="237"/>
        <v>80.826508716673899</v>
      </c>
      <c r="H1296" s="6">
        <f t="shared" si="238"/>
        <v>0.11612394338557408</v>
      </c>
      <c r="I1296" s="6">
        <f t="shared" si="239"/>
        <v>106832.42078866668</v>
      </c>
      <c r="J1296" s="6">
        <f t="shared" si="240"/>
        <v>0.11612394338557408</v>
      </c>
      <c r="K1296" s="6">
        <f t="shared" si="234"/>
        <v>21.566666666666666</v>
      </c>
      <c r="L1296" s="6">
        <f t="shared" si="235"/>
        <v>290.97543138002607</v>
      </c>
      <c r="M1296" s="6">
        <f t="shared" si="236"/>
        <v>106.83242078866668</v>
      </c>
    </row>
    <row r="1297" spans="3:13" x14ac:dyDescent="0.25">
      <c r="C1297" s="6">
        <f t="shared" si="241"/>
        <v>1295</v>
      </c>
      <c r="D1297" s="6">
        <f t="shared" si="231"/>
        <v>-0.23224250449993969</v>
      </c>
      <c r="E1297" s="6">
        <f t="shared" si="232"/>
        <v>4.5204027626653138</v>
      </c>
      <c r="F1297" s="6">
        <f t="shared" si="233"/>
        <v>80.710469417157157</v>
      </c>
      <c r="G1297" s="6">
        <f t="shared" si="237"/>
        <v>80.594266212173963</v>
      </c>
      <c r="H1297" s="6">
        <f t="shared" si="238"/>
        <v>0.11620320498319359</v>
      </c>
      <c r="I1297" s="6">
        <f t="shared" si="239"/>
        <v>106913.01505487885</v>
      </c>
      <c r="J1297" s="6">
        <f t="shared" si="240"/>
        <v>0.11620320498319359</v>
      </c>
      <c r="K1297" s="6">
        <f t="shared" si="234"/>
        <v>21.583333333333332</v>
      </c>
      <c r="L1297" s="6">
        <f t="shared" si="235"/>
        <v>290.13935836382632</v>
      </c>
      <c r="M1297" s="6">
        <f t="shared" si="236"/>
        <v>106.91301505487885</v>
      </c>
    </row>
    <row r="1298" spans="3:13" x14ac:dyDescent="0.25">
      <c r="C1298" s="6">
        <f t="shared" si="241"/>
        <v>1296</v>
      </c>
      <c r="D1298" s="6">
        <f t="shared" si="231"/>
        <v>-0.23239866936687545</v>
      </c>
      <c r="E1298" s="6">
        <f t="shared" si="232"/>
        <v>4.5238934211693023</v>
      </c>
      <c r="F1298" s="6">
        <f t="shared" si="233"/>
        <v>80.478148594327152</v>
      </c>
      <c r="G1298" s="6">
        <f t="shared" si="237"/>
        <v>80.36186754280709</v>
      </c>
      <c r="H1298" s="6">
        <f t="shared" si="238"/>
        <v>0.11628105152006185</v>
      </c>
      <c r="I1298" s="6">
        <f t="shared" si="239"/>
        <v>106993.37692242165</v>
      </c>
      <c r="J1298" s="6">
        <f t="shared" si="240"/>
        <v>0.11628105152006185</v>
      </c>
      <c r="K1298" s="6">
        <f t="shared" si="234"/>
        <v>21.6</v>
      </c>
      <c r="L1298" s="6">
        <f t="shared" si="235"/>
        <v>289.30272315410554</v>
      </c>
      <c r="M1298" s="6">
        <f t="shared" si="236"/>
        <v>106.99337692242165</v>
      </c>
    </row>
    <row r="1299" spans="3:13" x14ac:dyDescent="0.25">
      <c r="C1299" s="6">
        <f t="shared" si="241"/>
        <v>1297</v>
      </c>
      <c r="D1299" s="6">
        <f t="shared" si="231"/>
        <v>-0.23255200252936553</v>
      </c>
      <c r="E1299" s="6">
        <f t="shared" si="232"/>
        <v>4.5273840796732907</v>
      </c>
      <c r="F1299" s="6">
        <f t="shared" si="233"/>
        <v>80.245673022325292</v>
      </c>
      <c r="G1299" s="6">
        <f t="shared" si="237"/>
        <v>80.12931554027773</v>
      </c>
      <c r="H1299" s="6">
        <f t="shared" si="238"/>
        <v>0.11635748204756169</v>
      </c>
      <c r="I1299" s="6">
        <f t="shared" si="239"/>
        <v>107073.50623796193</v>
      </c>
      <c r="J1299" s="6">
        <f t="shared" si="240"/>
        <v>0.11635748204756169</v>
      </c>
      <c r="K1299" s="6">
        <f t="shared" si="234"/>
        <v>21.616666666666667</v>
      </c>
      <c r="L1299" s="6">
        <f t="shared" si="235"/>
        <v>288.46553594499983</v>
      </c>
      <c r="M1299" s="6">
        <f t="shared" si="236"/>
        <v>107.07350623796194</v>
      </c>
    </row>
    <row r="1300" spans="3:13" x14ac:dyDescent="0.25">
      <c r="C1300" s="6">
        <f t="shared" si="241"/>
        <v>1298</v>
      </c>
      <c r="D1300" s="6">
        <f t="shared" si="231"/>
        <v>-0.23270250211909374</v>
      </c>
      <c r="E1300" s="6">
        <f t="shared" si="232"/>
        <v>4.5308747381772791</v>
      </c>
      <c r="F1300" s="6">
        <f t="shared" si="233"/>
        <v>80.013045533793075</v>
      </c>
      <c r="G1300" s="6">
        <f t="shared" si="237"/>
        <v>79.896613038158634</v>
      </c>
      <c r="H1300" s="6">
        <f t="shared" si="238"/>
        <v>0.11643249563444158</v>
      </c>
      <c r="I1300" s="6">
        <f t="shared" si="239"/>
        <v>107153.40285100009</v>
      </c>
      <c r="J1300" s="6">
        <f t="shared" si="240"/>
        <v>0.11643249563444158</v>
      </c>
      <c r="K1300" s="6">
        <f t="shared" si="234"/>
        <v>21.633333333333333</v>
      </c>
      <c r="L1300" s="6">
        <f t="shared" si="235"/>
        <v>287.62780693737108</v>
      </c>
      <c r="M1300" s="6">
        <f t="shared" si="236"/>
        <v>107.1534028510001</v>
      </c>
    </row>
    <row r="1301" spans="3:13" x14ac:dyDescent="0.25">
      <c r="C1301" s="6">
        <f t="shared" si="241"/>
        <v>1299</v>
      </c>
      <c r="D1301" s="6">
        <f t="shared" si="231"/>
        <v>-0.2328501663022701</v>
      </c>
      <c r="E1301" s="6">
        <f t="shared" si="232"/>
        <v>4.5343653966812685</v>
      </c>
      <c r="F1301" s="6">
        <f t="shared" si="233"/>
        <v>79.780268963222966</v>
      </c>
      <c r="G1301" s="6">
        <f t="shared" si="237"/>
        <v>79.663762871856363</v>
      </c>
      <c r="H1301" s="6">
        <f t="shared" si="238"/>
        <v>0.1165060913666025</v>
      </c>
      <c r="I1301" s="6">
        <f t="shared" si="239"/>
        <v>107233.06661387195</v>
      </c>
      <c r="J1301" s="6">
        <f t="shared" si="240"/>
        <v>0.1165060913666025</v>
      </c>
      <c r="K1301" s="6">
        <f t="shared" si="234"/>
        <v>21.65</v>
      </c>
      <c r="L1301" s="6">
        <f t="shared" si="235"/>
        <v>286.78954633868295</v>
      </c>
      <c r="M1301" s="6">
        <f t="shared" si="236"/>
        <v>107.23306661387196</v>
      </c>
    </row>
    <row r="1302" spans="3:13" x14ac:dyDescent="0.25">
      <c r="C1302" s="6">
        <f t="shared" si="241"/>
        <v>1300</v>
      </c>
      <c r="D1302" s="6">
        <f t="shared" si="231"/>
        <v>-0.23299499327965303</v>
      </c>
      <c r="E1302" s="6">
        <f t="shared" si="232"/>
        <v>4.5378560551852569</v>
      </c>
      <c r="F1302" s="6">
        <f t="shared" si="233"/>
        <v>79.547346146924156</v>
      </c>
      <c r="G1302" s="6">
        <f t="shared" si="237"/>
        <v>79.430767878576717</v>
      </c>
      <c r="H1302" s="6">
        <f t="shared" si="238"/>
        <v>0.11657826834743901</v>
      </c>
      <c r="I1302" s="6">
        <f t="shared" si="239"/>
        <v>107312.49738175052</v>
      </c>
      <c r="J1302" s="6">
        <f t="shared" si="240"/>
        <v>0.11657826834743901</v>
      </c>
      <c r="K1302" s="6">
        <f t="shared" si="234"/>
        <v>21.666666666666668</v>
      </c>
      <c r="L1302" s="6">
        <f t="shared" si="235"/>
        <v>285.95076436287621</v>
      </c>
      <c r="M1302" s="6">
        <f t="shared" si="236"/>
        <v>107.31249738175052</v>
      </c>
    </row>
    <row r="1303" spans="3:13" x14ac:dyDescent="0.25">
      <c r="C1303" s="6">
        <f t="shared" si="241"/>
        <v>1301</v>
      </c>
      <c r="D1303" s="6">
        <f t="shared" si="231"/>
        <v>-0.23313698128657162</v>
      </c>
      <c r="E1303" s="6">
        <f t="shared" si="232"/>
        <v>4.5413467136892454</v>
      </c>
      <c r="F1303" s="6">
        <f t="shared" si="233"/>
        <v>79.314279922987581</v>
      </c>
      <c r="G1303" s="6">
        <f t="shared" si="237"/>
        <v>79.197630897290139</v>
      </c>
      <c r="H1303" s="6">
        <f t="shared" si="238"/>
        <v>0.11664902569744129</v>
      </c>
      <c r="I1303" s="6">
        <f t="shared" si="239"/>
        <v>107391.69501264782</v>
      </c>
      <c r="J1303" s="6">
        <f t="shared" si="240"/>
        <v>0.11664902569744129</v>
      </c>
      <c r="K1303" s="6">
        <f t="shared" si="234"/>
        <v>21.683333333333334</v>
      </c>
      <c r="L1303" s="6">
        <f t="shared" si="235"/>
        <v>285.11147123024449</v>
      </c>
      <c r="M1303" s="6">
        <f t="shared" si="236"/>
        <v>107.39169501264782</v>
      </c>
    </row>
    <row r="1304" spans="3:13" x14ac:dyDescent="0.25">
      <c r="C1304" s="6">
        <f t="shared" si="241"/>
        <v>1302</v>
      </c>
      <c r="D1304" s="6">
        <f t="shared" si="231"/>
        <v>-0.23327612859294677</v>
      </c>
      <c r="E1304" s="6">
        <f t="shared" si="232"/>
        <v>4.5448373721932338</v>
      </c>
      <c r="F1304" s="6">
        <f t="shared" si="233"/>
        <v>79.081073131251614</v>
      </c>
      <c r="G1304" s="6">
        <f t="shared" si="237"/>
        <v>78.964354768697191</v>
      </c>
      <c r="H1304" s="6">
        <f t="shared" si="238"/>
        <v>0.11671836255442258</v>
      </c>
      <c r="I1304" s="6">
        <f t="shared" si="239"/>
        <v>107470.65936741652</v>
      </c>
      <c r="J1304" s="6">
        <f t="shared" si="240"/>
        <v>0.11671836255442258</v>
      </c>
      <c r="K1304" s="6">
        <f t="shared" si="234"/>
        <v>21.7</v>
      </c>
      <c r="L1304" s="6">
        <f t="shared" si="235"/>
        <v>284.27167716730992</v>
      </c>
      <c r="M1304" s="6">
        <f t="shared" si="236"/>
        <v>107.47065936741652</v>
      </c>
    </row>
    <row r="1305" spans="3:13" x14ac:dyDescent="0.25">
      <c r="C1305" s="6">
        <f t="shared" si="241"/>
        <v>1303</v>
      </c>
      <c r="D1305" s="6">
        <f t="shared" si="231"/>
        <v>-0.23341243350331251</v>
      </c>
      <c r="E1305" s="6">
        <f t="shared" si="232"/>
        <v>4.5483280306972231</v>
      </c>
      <c r="F1305" s="6">
        <f t="shared" si="233"/>
        <v>78.847728613267364</v>
      </c>
      <c r="G1305" s="6">
        <f t="shared" si="237"/>
        <v>78.730942335193873</v>
      </c>
      <c r="H1305" s="6">
        <f t="shared" si="238"/>
        <v>0.11678627807349073</v>
      </c>
      <c r="I1305" s="6">
        <f t="shared" si="239"/>
        <v>107549.39030975172</v>
      </c>
      <c r="J1305" s="6">
        <f t="shared" si="240"/>
        <v>0.11678627807349073</v>
      </c>
      <c r="K1305" s="6">
        <f t="shared" si="234"/>
        <v>21.716666666666665</v>
      </c>
      <c r="L1305" s="6">
        <f t="shared" si="235"/>
        <v>283.43139240669797</v>
      </c>
      <c r="M1305" s="6">
        <f t="shared" si="236"/>
        <v>107.54939030975171</v>
      </c>
    </row>
    <row r="1306" spans="3:13" x14ac:dyDescent="0.25">
      <c r="C1306" s="6">
        <f t="shared" si="241"/>
        <v>1304</v>
      </c>
      <c r="D1306" s="6">
        <f t="shared" si="231"/>
        <v>-0.23354589435683645</v>
      </c>
      <c r="E1306" s="6">
        <f t="shared" si="232"/>
        <v>4.5518186892012116</v>
      </c>
      <c r="F1306" s="6">
        <f t="shared" si="233"/>
        <v>78.614249212264284</v>
      </c>
      <c r="G1306" s="6">
        <f t="shared" si="237"/>
        <v>78.497396440837036</v>
      </c>
      <c r="H1306" s="6">
        <f t="shared" si="238"/>
        <v>0.11685277142724715</v>
      </c>
      <c r="I1306" s="6">
        <f t="shared" si="239"/>
        <v>107627.88770619256</v>
      </c>
      <c r="J1306" s="6">
        <f t="shared" si="240"/>
        <v>0.11685277142724715</v>
      </c>
      <c r="K1306" s="6">
        <f t="shared" si="234"/>
        <v>21.733333333333334</v>
      </c>
      <c r="L1306" s="6">
        <f t="shared" si="235"/>
        <v>282.59062718701335</v>
      </c>
      <c r="M1306" s="6">
        <f t="shared" si="236"/>
        <v>107.62788770619255</v>
      </c>
    </row>
    <row r="1307" spans="3:13" x14ac:dyDescent="0.25">
      <c r="C1307" s="6">
        <f t="shared" si="241"/>
        <v>1305</v>
      </c>
      <c r="D1307" s="6">
        <f t="shared" si="231"/>
        <v>-0.23367650952734023</v>
      </c>
      <c r="E1307" s="6">
        <f t="shared" si="232"/>
        <v>4.5553093477052</v>
      </c>
      <c r="F1307" s="6">
        <f t="shared" si="233"/>
        <v>78.380637773115126</v>
      </c>
      <c r="G1307" s="6">
        <f t="shared" si="237"/>
        <v>78.263719931309694</v>
      </c>
      <c r="H1307" s="6">
        <f t="shared" si="238"/>
        <v>0.11691784180543152</v>
      </c>
      <c r="I1307" s="6">
        <f t="shared" si="239"/>
        <v>107706.15142612386</v>
      </c>
      <c r="J1307" s="6">
        <f t="shared" si="240"/>
        <v>0.11691784180543152</v>
      </c>
      <c r="K1307" s="6">
        <f t="shared" si="234"/>
        <v>21.75</v>
      </c>
      <c r="L1307" s="6">
        <f t="shared" si="235"/>
        <v>281.74939175271487</v>
      </c>
      <c r="M1307" s="6">
        <f t="shared" si="236"/>
        <v>107.70615142612387</v>
      </c>
    </row>
    <row r="1308" spans="3:13" x14ac:dyDescent="0.25">
      <c r="C1308" s="6">
        <f t="shared" si="241"/>
        <v>1306</v>
      </c>
      <c r="D1308" s="6">
        <f t="shared" si="231"/>
        <v>-0.23380427742331927</v>
      </c>
      <c r="E1308" s="6">
        <f t="shared" si="232"/>
        <v>4.5588000062091885</v>
      </c>
      <c r="F1308" s="6">
        <f t="shared" si="233"/>
        <v>78.146897142301526</v>
      </c>
      <c r="G1308" s="6">
        <f t="shared" si="237"/>
        <v>78.029915653886377</v>
      </c>
      <c r="H1308" s="6">
        <f t="shared" si="238"/>
        <v>0.11698148841514922</v>
      </c>
      <c r="I1308" s="6">
        <f t="shared" si="239"/>
        <v>107784.18134177774</v>
      </c>
      <c r="J1308" s="6">
        <f t="shared" si="240"/>
        <v>0.11698148841514922</v>
      </c>
      <c r="K1308" s="6">
        <f t="shared" si="234"/>
        <v>21.766666666666666</v>
      </c>
      <c r="L1308" s="6">
        <f t="shared" si="235"/>
        <v>280.90769635399096</v>
      </c>
      <c r="M1308" s="6">
        <f t="shared" si="236"/>
        <v>107.78418134177774</v>
      </c>
    </row>
    <row r="1309" spans="3:13" x14ac:dyDescent="0.25">
      <c r="C1309" s="6">
        <f t="shared" si="241"/>
        <v>1307</v>
      </c>
      <c r="D1309" s="6">
        <f t="shared" si="231"/>
        <v>-0.23392919648796204</v>
      </c>
      <c r="E1309" s="6">
        <f t="shared" si="232"/>
        <v>4.5622906647131778</v>
      </c>
      <c r="F1309" s="6">
        <f t="shared" si="233"/>
        <v>77.913030167879285</v>
      </c>
      <c r="G1309" s="6">
        <f t="shared" si="237"/>
        <v>77.795986457398413</v>
      </c>
      <c r="H1309" s="6">
        <f t="shared" si="238"/>
        <v>0.11704371048087125</v>
      </c>
      <c r="I1309" s="6">
        <f t="shared" si="239"/>
        <v>107861.97732823514</v>
      </c>
      <c r="J1309" s="6">
        <f t="shared" si="240"/>
        <v>0.11704371048087125</v>
      </c>
      <c r="K1309" s="6">
        <f t="shared" si="234"/>
        <v>21.783333333333335</v>
      </c>
      <c r="L1309" s="6">
        <f t="shared" si="235"/>
        <v>280.0655512466343</v>
      </c>
      <c r="M1309" s="6">
        <f t="shared" si="236"/>
        <v>107.86197732823514</v>
      </c>
    </row>
    <row r="1310" spans="3:13" x14ac:dyDescent="0.25">
      <c r="C1310" s="6">
        <f t="shared" si="241"/>
        <v>1308</v>
      </c>
      <c r="D1310" s="6">
        <f t="shared" si="231"/>
        <v>-0.23405126519916913</v>
      </c>
      <c r="E1310" s="6">
        <f t="shared" si="232"/>
        <v>4.5657813232171662</v>
      </c>
      <c r="F1310" s="6">
        <f t="shared" si="233"/>
        <v>77.679039699443777</v>
      </c>
      <c r="G1310" s="6">
        <f t="shared" si="237"/>
        <v>77.561935192199243</v>
      </c>
      <c r="H1310" s="6">
        <f t="shared" si="238"/>
        <v>0.11710450724453381</v>
      </c>
      <c r="I1310" s="6">
        <f t="shared" si="239"/>
        <v>107939.53926342733</v>
      </c>
      <c r="J1310" s="6">
        <f t="shared" si="240"/>
        <v>0.11710450724453381</v>
      </c>
      <c r="K1310" s="6">
        <f t="shared" si="234"/>
        <v>21.8</v>
      </c>
      <c r="L1310" s="6">
        <f t="shared" si="235"/>
        <v>279.22296669191729</v>
      </c>
      <c r="M1310" s="6">
        <f t="shared" si="236"/>
        <v>107.93953926342733</v>
      </c>
    </row>
    <row r="1311" spans="3:13" x14ac:dyDescent="0.25">
      <c r="C1311" s="6">
        <f t="shared" si="241"/>
        <v>1309</v>
      </c>
      <c r="D1311" s="6">
        <f t="shared" si="231"/>
        <v>-0.23417048206957183</v>
      </c>
      <c r="E1311" s="6">
        <f t="shared" si="232"/>
        <v>4.5692719817211547</v>
      </c>
      <c r="F1311" s="6">
        <f t="shared" si="233"/>
        <v>77.444928588094967</v>
      </c>
      <c r="G1311" s="6">
        <f t="shared" si="237"/>
        <v>77.327764710129671</v>
      </c>
      <c r="H1311" s="6">
        <f t="shared" si="238"/>
        <v>0.11716387796529659</v>
      </c>
      <c r="I1311" s="6">
        <f t="shared" si="239"/>
        <v>108016.86702813747</v>
      </c>
      <c r="J1311" s="6">
        <f t="shared" si="240"/>
        <v>0.11716387796529659</v>
      </c>
      <c r="K1311" s="6">
        <f t="shared" si="234"/>
        <v>21.816666666666666</v>
      </c>
      <c r="L1311" s="6">
        <f t="shared" si="235"/>
        <v>278.37995295646681</v>
      </c>
      <c r="M1311" s="6">
        <f t="shared" si="236"/>
        <v>108.01686702813747</v>
      </c>
    </row>
    <row r="1312" spans="3:13" x14ac:dyDescent="0.25">
      <c r="C1312" s="6">
        <f t="shared" si="241"/>
        <v>1310</v>
      </c>
      <c r="D1312" s="6">
        <f t="shared" si="231"/>
        <v>-0.23428684564655022</v>
      </c>
      <c r="E1312" s="6">
        <f t="shared" si="232"/>
        <v>4.5727626402251431</v>
      </c>
      <c r="F1312" s="6">
        <f t="shared" si="233"/>
        <v>77.210699686402862</v>
      </c>
      <c r="G1312" s="6">
        <f t="shared" si="237"/>
        <v>77.09347786448312</v>
      </c>
      <c r="H1312" s="6">
        <f t="shared" si="238"/>
        <v>0.11722182191974184</v>
      </c>
      <c r="I1312" s="6">
        <f t="shared" si="239"/>
        <v>108093.96050600195</v>
      </c>
      <c r="J1312" s="6">
        <f t="shared" si="240"/>
        <v>0.11722182191974184</v>
      </c>
      <c r="K1312" s="6">
        <f t="shared" si="234"/>
        <v>21.833333333333332</v>
      </c>
      <c r="L1312" s="6">
        <f t="shared" si="235"/>
        <v>277.53652031213926</v>
      </c>
      <c r="M1312" s="6">
        <f t="shared" si="236"/>
        <v>108.09396050600195</v>
      </c>
    </row>
    <row r="1313" spans="3:13" x14ac:dyDescent="0.25">
      <c r="C1313" s="6">
        <f t="shared" si="241"/>
        <v>1311</v>
      </c>
      <c r="D1313" s="6">
        <f t="shared" si="231"/>
        <v>-0.23440035451225086</v>
      </c>
      <c r="E1313" s="6">
        <f t="shared" si="232"/>
        <v>4.5762532987291316</v>
      </c>
      <c r="F1313" s="6">
        <f t="shared" si="233"/>
        <v>76.976355848372705</v>
      </c>
      <c r="G1313" s="6">
        <f t="shared" si="237"/>
        <v>76.859077509970874</v>
      </c>
      <c r="H1313" s="6">
        <f t="shared" si="238"/>
        <v>0.11727833840183166</v>
      </c>
      <c r="I1313" s="6">
        <f t="shared" si="239"/>
        <v>108170.81958351193</v>
      </c>
      <c r="J1313" s="6">
        <f t="shared" si="240"/>
        <v>0.11727833840183166</v>
      </c>
      <c r="K1313" s="6">
        <f t="shared" si="234"/>
        <v>21.85</v>
      </c>
      <c r="L1313" s="6">
        <f t="shared" si="235"/>
        <v>276.69267903589514</v>
      </c>
      <c r="M1313" s="6">
        <f t="shared" si="236"/>
        <v>108.17081958351193</v>
      </c>
    </row>
    <row r="1314" spans="3:13" x14ac:dyDescent="0.25">
      <c r="C1314" s="6">
        <f t="shared" si="241"/>
        <v>1312</v>
      </c>
      <c r="D1314" s="6">
        <f t="shared" si="231"/>
        <v>-0.23451100728360399</v>
      </c>
      <c r="E1314" s="6">
        <f t="shared" si="232"/>
        <v>4.5797439572331209</v>
      </c>
      <c r="F1314" s="6">
        <f t="shared" si="233"/>
        <v>76.741899929410167</v>
      </c>
      <c r="G1314" s="6">
        <f t="shared" si="237"/>
        <v>76.624566502687273</v>
      </c>
      <c r="H1314" s="6">
        <f t="shared" si="238"/>
        <v>0.11733342672289382</v>
      </c>
      <c r="I1314" s="6">
        <f t="shared" si="239"/>
        <v>108247.44415001462</v>
      </c>
      <c r="J1314" s="6">
        <f t="shared" si="240"/>
        <v>0.11733342672289382</v>
      </c>
      <c r="K1314" s="6">
        <f t="shared" si="234"/>
        <v>21.866666666666667</v>
      </c>
      <c r="L1314" s="6">
        <f t="shared" si="235"/>
        <v>275.8484394096742</v>
      </c>
      <c r="M1314" s="6">
        <f t="shared" si="236"/>
        <v>108.24744415001462</v>
      </c>
    </row>
    <row r="1315" spans="3:13" x14ac:dyDescent="0.25">
      <c r="C1315" s="6">
        <f t="shared" si="241"/>
        <v>1313</v>
      </c>
      <c r="D1315" s="6">
        <f t="shared" si="231"/>
        <v>-0.23461880261234055</v>
      </c>
      <c r="E1315" s="6">
        <f t="shared" si="232"/>
        <v>4.5832346157371093</v>
      </c>
      <c r="F1315" s="6">
        <f t="shared" si="233"/>
        <v>76.507334786286719</v>
      </c>
      <c r="G1315" s="6">
        <f t="shared" si="237"/>
        <v>76.389947700074927</v>
      </c>
      <c r="H1315" s="6">
        <f t="shared" si="238"/>
        <v>0.11738708621179228</v>
      </c>
      <c r="I1315" s="6">
        <f t="shared" si="239"/>
        <v>108323.8340977147</v>
      </c>
      <c r="J1315" s="6">
        <f t="shared" si="240"/>
        <v>0.11738708621179228</v>
      </c>
      <c r="K1315" s="6">
        <f t="shared" si="234"/>
        <v>21.883333333333333</v>
      </c>
      <c r="L1315" s="6">
        <f t="shared" si="235"/>
        <v>275.00381172026971</v>
      </c>
      <c r="M1315" s="6">
        <f t="shared" si="236"/>
        <v>108.32383409771469</v>
      </c>
    </row>
    <row r="1316" spans="3:13" x14ac:dyDescent="0.25">
      <c r="C1316" s="6">
        <f t="shared" si="241"/>
        <v>1314</v>
      </c>
      <c r="D1316" s="6">
        <f t="shared" si="231"/>
        <v>-0.23472373918500844</v>
      </c>
      <c r="E1316" s="6">
        <f t="shared" si="232"/>
        <v>4.5867252742410978</v>
      </c>
      <c r="F1316" s="6">
        <f t="shared" si="233"/>
        <v>76.272663277104584</v>
      </c>
      <c r="G1316" s="6">
        <f t="shared" si="237"/>
        <v>76.155223960889913</v>
      </c>
      <c r="H1316" s="6">
        <f t="shared" si="238"/>
        <v>0.11743931621467141</v>
      </c>
      <c r="I1316" s="6">
        <f t="shared" si="239"/>
        <v>108399.98932167559</v>
      </c>
      <c r="J1316" s="6">
        <f t="shared" si="240"/>
        <v>0.11743931621467141</v>
      </c>
      <c r="K1316" s="6">
        <f t="shared" si="234"/>
        <v>21.9</v>
      </c>
      <c r="L1316" s="6">
        <f t="shared" si="235"/>
        <v>274.15880625920369</v>
      </c>
      <c r="M1316" s="6">
        <f t="shared" si="236"/>
        <v>108.39998932167559</v>
      </c>
    </row>
    <row r="1317" spans="3:13" x14ac:dyDescent="0.25">
      <c r="C1317" s="6">
        <f t="shared" si="241"/>
        <v>1315</v>
      </c>
      <c r="D1317" s="6">
        <f t="shared" si="231"/>
        <v>-0.23482581572298866</v>
      </c>
      <c r="E1317" s="6">
        <f t="shared" si="232"/>
        <v>4.5902159327450862</v>
      </c>
      <c r="F1317" s="6">
        <f t="shared" si="233"/>
        <v>76.037888261262026</v>
      </c>
      <c r="G1317" s="6">
        <f t="shared" si="237"/>
        <v>75.920398145166928</v>
      </c>
      <c r="H1317" s="6">
        <f t="shared" si="238"/>
        <v>0.11749011609509807</v>
      </c>
      <c r="I1317" s="6">
        <f t="shared" si="239"/>
        <v>108475.90971982076</v>
      </c>
      <c r="J1317" s="6">
        <f t="shared" si="240"/>
        <v>0.11749011609509807</v>
      </c>
      <c r="K1317" s="6">
        <f t="shared" si="234"/>
        <v>21.916666666666668</v>
      </c>
      <c r="L1317" s="6">
        <f t="shared" si="235"/>
        <v>273.31343332260099</v>
      </c>
      <c r="M1317" s="6">
        <f t="shared" si="236"/>
        <v>108.47590971982076</v>
      </c>
    </row>
    <row r="1318" spans="3:13" x14ac:dyDescent="0.25">
      <c r="C1318" s="6">
        <f t="shared" si="241"/>
        <v>1316</v>
      </c>
      <c r="D1318" s="6">
        <f t="shared" si="231"/>
        <v>-0.23492503098251083</v>
      </c>
      <c r="E1318" s="6">
        <f t="shared" si="232"/>
        <v>4.5937065912490755</v>
      </c>
      <c r="F1318" s="6">
        <f t="shared" si="233"/>
        <v>75.803012599418437</v>
      </c>
      <c r="G1318" s="6">
        <f t="shared" si="237"/>
        <v>75.685473114184418</v>
      </c>
      <c r="H1318" s="6">
        <f t="shared" si="238"/>
        <v>0.11753948523401903</v>
      </c>
      <c r="I1318" s="6">
        <f t="shared" si="239"/>
        <v>108551.59519293494</v>
      </c>
      <c r="J1318" s="6">
        <f t="shared" si="240"/>
        <v>0.11753948523401903</v>
      </c>
      <c r="K1318" s="6">
        <f t="shared" si="234"/>
        <v>21.933333333333334</v>
      </c>
      <c r="L1318" s="6">
        <f t="shared" si="235"/>
        <v>272.46770321106391</v>
      </c>
      <c r="M1318" s="6">
        <f t="shared" si="236"/>
        <v>108.55159519293494</v>
      </c>
    </row>
    <row r="1319" spans="3:13" x14ac:dyDescent="0.25">
      <c r="C1319" s="6">
        <f t="shared" si="241"/>
        <v>1317</v>
      </c>
      <c r="D1319" s="6">
        <f t="shared" si="231"/>
        <v>-0.23502138375466827</v>
      </c>
      <c r="E1319" s="6">
        <f t="shared" si="232"/>
        <v>4.597197249753064</v>
      </c>
      <c r="F1319" s="6">
        <f t="shared" si="233"/>
        <v>75.568039153459807</v>
      </c>
      <c r="G1319" s="6">
        <f t="shared" si="237"/>
        <v>75.450451730429748</v>
      </c>
      <c r="H1319" s="6">
        <f t="shared" si="238"/>
        <v>0.11758742303005931</v>
      </c>
      <c r="I1319" s="6">
        <f t="shared" si="239"/>
        <v>108627.04564466537</v>
      </c>
      <c r="J1319" s="6">
        <f t="shared" si="240"/>
        <v>0.11758742303005931</v>
      </c>
      <c r="K1319" s="6">
        <f t="shared" si="234"/>
        <v>21.95</v>
      </c>
      <c r="L1319" s="6">
        <f t="shared" si="235"/>
        <v>271.62162622954708</v>
      </c>
      <c r="M1319" s="6">
        <f t="shared" si="236"/>
        <v>108.62704564466537</v>
      </c>
    </row>
    <row r="1320" spans="3:13" x14ac:dyDescent="0.25">
      <c r="C1320" s="6">
        <f t="shared" si="241"/>
        <v>1318</v>
      </c>
      <c r="D1320" s="6">
        <f t="shared" si="231"/>
        <v>-0.23511487286543289</v>
      </c>
      <c r="E1320" s="6">
        <f t="shared" si="232"/>
        <v>4.6006879082570524</v>
      </c>
      <c r="F1320" s="6">
        <f t="shared" si="233"/>
        <v>75.332970786463321</v>
      </c>
      <c r="G1320" s="6">
        <f t="shared" si="237"/>
        <v>75.21533685756431</v>
      </c>
      <c r="H1320" s="6">
        <f t="shared" si="238"/>
        <v>0.1176339288990107</v>
      </c>
      <c r="I1320" s="6">
        <f t="shared" si="239"/>
        <v>108702.26098152294</v>
      </c>
      <c r="J1320" s="6">
        <f t="shared" si="240"/>
        <v>0.1176339288990107</v>
      </c>
      <c r="K1320" s="6">
        <f t="shared" si="234"/>
        <v>21.966666666666665</v>
      </c>
      <c r="L1320" s="6">
        <f t="shared" si="235"/>
        <v>270.77521268723154</v>
      </c>
      <c r="M1320" s="6">
        <f t="shared" si="236"/>
        <v>108.70226098152294</v>
      </c>
    </row>
    <row r="1321" spans="3:13" x14ac:dyDescent="0.25">
      <c r="C1321" s="6">
        <f t="shared" si="241"/>
        <v>1319</v>
      </c>
      <c r="D1321" s="6">
        <f t="shared" si="231"/>
        <v>-0.23520549717566938</v>
      </c>
      <c r="E1321" s="6">
        <f t="shared" si="232"/>
        <v>4.6041785667610409</v>
      </c>
      <c r="F1321" s="6">
        <f t="shared" si="233"/>
        <v>75.097810362662869</v>
      </c>
      <c r="G1321" s="6">
        <f t="shared" si="237"/>
        <v>74.98013136038864</v>
      </c>
      <c r="H1321" s="6">
        <f t="shared" si="238"/>
        <v>0.11767900227422956</v>
      </c>
      <c r="I1321" s="6">
        <f t="shared" si="239"/>
        <v>108777.24111288332</v>
      </c>
      <c r="J1321" s="6">
        <f t="shared" si="240"/>
        <v>0.11767900227422956</v>
      </c>
      <c r="K1321" s="6">
        <f t="shared" si="234"/>
        <v>21.983333333333334</v>
      </c>
      <c r="L1321" s="6">
        <f t="shared" si="235"/>
        <v>269.9284728973991</v>
      </c>
      <c r="M1321" s="6">
        <f t="shared" si="236"/>
        <v>108.77724111288332</v>
      </c>
    </row>
    <row r="1322" spans="3:13" x14ac:dyDescent="0.25">
      <c r="C1322" s="6">
        <f t="shared" si="241"/>
        <v>1320</v>
      </c>
      <c r="D1322" s="6">
        <f t="shared" si="231"/>
        <v>-0.23529325558114914</v>
      </c>
      <c r="E1322" s="6">
        <f t="shared" si="232"/>
        <v>4.6076692252650302</v>
      </c>
      <c r="F1322" s="6">
        <f t="shared" si="233"/>
        <v>74.862560747413923</v>
      </c>
      <c r="G1322" s="6">
        <f t="shared" si="237"/>
        <v>74.744838104807485</v>
      </c>
      <c r="H1322" s="6">
        <f t="shared" si="238"/>
        <v>0.11772264260643794</v>
      </c>
      <c r="I1322" s="6">
        <f t="shared" si="239"/>
        <v>108851.98595098812</v>
      </c>
      <c r="J1322" s="6">
        <f t="shared" si="240"/>
        <v>0.11772264260643794</v>
      </c>
      <c r="K1322" s="6">
        <f t="shared" si="234"/>
        <v>22</v>
      </c>
      <c r="L1322" s="6">
        <f t="shared" si="235"/>
        <v>269.08141717730695</v>
      </c>
      <c r="M1322" s="6">
        <f t="shared" si="236"/>
        <v>108.85198595098812</v>
      </c>
    </row>
    <row r="1323" spans="3:13" x14ac:dyDescent="0.25">
      <c r="C1323" s="6">
        <f t="shared" si="241"/>
        <v>1321</v>
      </c>
      <c r="D1323" s="6">
        <f t="shared" si="231"/>
        <v>-0.23537814701256363</v>
      </c>
      <c r="E1323" s="6">
        <f t="shared" si="232"/>
        <v>4.6111598837690186</v>
      </c>
      <c r="F1323" s="6">
        <f t="shared" si="233"/>
        <v>74.627224807158953</v>
      </c>
      <c r="G1323" s="6">
        <f t="shared" si="237"/>
        <v>74.509459957794917</v>
      </c>
      <c r="H1323" s="6">
        <f t="shared" si="238"/>
        <v>0.11776484936403619</v>
      </c>
      <c r="I1323" s="6">
        <f t="shared" si="239"/>
        <v>108926.49541094592</v>
      </c>
      <c r="J1323" s="6">
        <f t="shared" si="240"/>
        <v>0.11776484936403619</v>
      </c>
      <c r="K1323" s="6">
        <f t="shared" si="234"/>
        <v>22.016666666666666</v>
      </c>
      <c r="L1323" s="6">
        <f t="shared" si="235"/>
        <v>268.2340558480617</v>
      </c>
      <c r="M1323" s="6">
        <f t="shared" si="236"/>
        <v>108.92649541094592</v>
      </c>
    </row>
    <row r="1324" spans="3:13" x14ac:dyDescent="0.25">
      <c r="C1324" s="6">
        <f t="shared" si="241"/>
        <v>1322</v>
      </c>
      <c r="D1324" s="6">
        <f t="shared" si="231"/>
        <v>-0.2354601704355376</v>
      </c>
      <c r="E1324" s="6">
        <f t="shared" si="232"/>
        <v>4.6146505422730071</v>
      </c>
      <c r="F1324" s="6">
        <f t="shared" si="233"/>
        <v>74.391805409392035</v>
      </c>
      <c r="G1324" s="6">
        <f t="shared" si="237"/>
        <v>74.273999787359372</v>
      </c>
      <c r="H1324" s="6">
        <f t="shared" si="238"/>
        <v>0.11780562203266243</v>
      </c>
      <c r="I1324" s="6">
        <f t="shared" si="239"/>
        <v>109000.76941073328</v>
      </c>
      <c r="J1324" s="6">
        <f t="shared" si="240"/>
        <v>0.11780562203266243</v>
      </c>
      <c r="K1324" s="6">
        <f t="shared" si="234"/>
        <v>22.033333333333335</v>
      </c>
      <c r="L1324" s="6">
        <f t="shared" si="235"/>
        <v>267.38639923449375</v>
      </c>
      <c r="M1324" s="6">
        <f t="shared" si="236"/>
        <v>109.00076941073328</v>
      </c>
    </row>
    <row r="1325" spans="3:13" x14ac:dyDescent="0.25">
      <c r="C1325" s="6">
        <f t="shared" si="241"/>
        <v>1323</v>
      </c>
      <c r="D1325" s="6">
        <f t="shared" si="231"/>
        <v>-0.2355393248506415</v>
      </c>
      <c r="E1325" s="6">
        <f t="shared" si="232"/>
        <v>4.6181412007769955</v>
      </c>
      <c r="F1325" s="6">
        <f t="shared" si="233"/>
        <v>74.156305422624243</v>
      </c>
      <c r="G1325" s="6">
        <f t="shared" si="237"/>
        <v>74.038460462508738</v>
      </c>
      <c r="H1325" s="6">
        <f t="shared" si="238"/>
        <v>0.11784496011550516</v>
      </c>
      <c r="I1325" s="6">
        <f t="shared" si="239"/>
        <v>109074.80787119579</v>
      </c>
      <c r="J1325" s="6">
        <f t="shared" si="240"/>
        <v>0.11784496011550516</v>
      </c>
      <c r="K1325" s="6">
        <f t="shared" si="234"/>
        <v>22.05</v>
      </c>
      <c r="L1325" s="6">
        <f t="shared" si="235"/>
        <v>266.53845766503144</v>
      </c>
      <c r="M1325" s="6">
        <f t="shared" si="236"/>
        <v>109.07480787119579</v>
      </c>
    </row>
    <row r="1326" spans="3:13" x14ac:dyDescent="0.25">
      <c r="C1326" s="6">
        <f t="shared" si="241"/>
        <v>1324</v>
      </c>
      <c r="D1326" s="6">
        <f t="shared" si="231"/>
        <v>-0.2356156092934038</v>
      </c>
      <c r="E1326" s="6">
        <f t="shared" si="232"/>
        <v>4.6216318592809849</v>
      </c>
      <c r="F1326" s="6">
        <f t="shared" si="233"/>
        <v>73.920727716348551</v>
      </c>
      <c r="G1326" s="6">
        <f t="shared" si="237"/>
        <v>73.802844853215333</v>
      </c>
      <c r="H1326" s="6">
        <f t="shared" si="238"/>
        <v>0.11788286313321805</v>
      </c>
      <c r="I1326" s="6">
        <f t="shared" si="239"/>
        <v>109148.61071604901</v>
      </c>
      <c r="J1326" s="6">
        <f t="shared" si="240"/>
        <v>0.11788286313321805</v>
      </c>
      <c r="K1326" s="6">
        <f t="shared" si="234"/>
        <v>22.066666666666666</v>
      </c>
      <c r="L1326" s="6">
        <f t="shared" si="235"/>
        <v>265.69024147157523</v>
      </c>
      <c r="M1326" s="6">
        <f t="shared" si="236"/>
        <v>109.14861071604901</v>
      </c>
    </row>
    <row r="1327" spans="3:13" x14ac:dyDescent="0.25">
      <c r="C1327" s="6">
        <f t="shared" si="241"/>
        <v>1325</v>
      </c>
      <c r="D1327" s="6">
        <f t="shared" si="231"/>
        <v>-0.23568902283432261</v>
      </c>
      <c r="E1327" s="6">
        <f t="shared" si="232"/>
        <v>4.6251225177849733</v>
      </c>
      <c r="F1327" s="6">
        <f t="shared" si="233"/>
        <v>73.685075161005059</v>
      </c>
      <c r="G1327" s="6">
        <f t="shared" si="237"/>
        <v>73.567155830381012</v>
      </c>
      <c r="H1327" s="6">
        <f t="shared" si="238"/>
        <v>0.1179193306240478</v>
      </c>
      <c r="I1327" s="6">
        <f t="shared" si="239"/>
        <v>109222.17787187939</v>
      </c>
      <c r="J1327" s="6">
        <f t="shared" si="240"/>
        <v>0.1179193306240478</v>
      </c>
      <c r="K1327" s="6">
        <f t="shared" si="234"/>
        <v>22.083333333333332</v>
      </c>
      <c r="L1327" s="6">
        <f t="shared" si="235"/>
        <v>264.84176098937161</v>
      </c>
      <c r="M1327" s="6">
        <f t="shared" si="236"/>
        <v>109.2221778718794</v>
      </c>
    </row>
    <row r="1328" spans="3:13" x14ac:dyDescent="0.25">
      <c r="C1328" s="6">
        <f t="shared" si="241"/>
        <v>1326</v>
      </c>
      <c r="D1328" s="6">
        <f t="shared" si="231"/>
        <v>-0.23575956457887706</v>
      </c>
      <c r="E1328" s="6">
        <f t="shared" si="232"/>
        <v>4.6286131762889617</v>
      </c>
      <c r="F1328" s="6">
        <f t="shared" si="233"/>
        <v>73.44935062794579</v>
      </c>
      <c r="G1328" s="6">
        <f t="shared" si="237"/>
        <v>73.331396265802141</v>
      </c>
      <c r="H1328" s="6">
        <f t="shared" si="238"/>
        <v>0.1179543621436494</v>
      </c>
      <c r="I1328" s="6">
        <f t="shared" si="239"/>
        <v>109295.50926814519</v>
      </c>
      <c r="J1328" s="6">
        <f t="shared" si="240"/>
        <v>0.1179543621436494</v>
      </c>
      <c r="K1328" s="6">
        <f t="shared" si="234"/>
        <v>22.1</v>
      </c>
      <c r="L1328" s="6">
        <f t="shared" si="235"/>
        <v>263.99302655688774</v>
      </c>
      <c r="M1328" s="6">
        <f t="shared" si="236"/>
        <v>109.2955092681452</v>
      </c>
    </row>
    <row r="1329" spans="3:13" x14ac:dyDescent="0.25">
      <c r="C1329" s="6">
        <f t="shared" si="241"/>
        <v>1327</v>
      </c>
      <c r="D1329" s="6">
        <f t="shared" si="231"/>
        <v>-0.23582723366753836</v>
      </c>
      <c r="E1329" s="6">
        <f t="shared" si="232"/>
        <v>4.6321038347929502</v>
      </c>
      <c r="F1329" s="6">
        <f t="shared" si="233"/>
        <v>73.213556989399706</v>
      </c>
      <c r="G1329" s="6">
        <f t="shared" si="237"/>
        <v>73.095569032134605</v>
      </c>
      <c r="H1329" s="6">
        <f t="shared" si="238"/>
        <v>0.11798795726510036</v>
      </c>
      <c r="I1329" s="6">
        <f t="shared" si="239"/>
        <v>109368.60483717732</v>
      </c>
      <c r="J1329" s="6">
        <f t="shared" si="240"/>
        <v>0.11798795726510036</v>
      </c>
      <c r="K1329" s="6">
        <f t="shared" si="234"/>
        <v>22.116666666666667</v>
      </c>
      <c r="L1329" s="6">
        <f t="shared" si="235"/>
        <v>263.14404851568457</v>
      </c>
      <c r="M1329" s="6">
        <f t="shared" si="236"/>
        <v>109.36860483717732</v>
      </c>
    </row>
    <row r="1330" spans="3:13" x14ac:dyDescent="0.25">
      <c r="C1330" s="6">
        <f t="shared" si="241"/>
        <v>1328</v>
      </c>
      <c r="D1330" s="6">
        <f t="shared" si="231"/>
        <v>-0.23589202927577996</v>
      </c>
      <c r="E1330" s="6">
        <f t="shared" si="232"/>
        <v>4.6355944932969395</v>
      </c>
      <c r="F1330" s="6">
        <f t="shared" si="233"/>
        <v>72.97769711843786</v>
      </c>
      <c r="G1330" s="6">
        <f t="shared" si="237"/>
        <v>72.859677002858831</v>
      </c>
      <c r="H1330" s="6">
        <f t="shared" si="238"/>
        <v>0.11802011557902858</v>
      </c>
      <c r="I1330" s="6">
        <f t="shared" si="239"/>
        <v>109441.46451418017</v>
      </c>
      <c r="J1330" s="6">
        <f t="shared" si="240"/>
        <v>0.11802011557902858</v>
      </c>
      <c r="K1330" s="6">
        <f t="shared" si="234"/>
        <v>22.133333333333333</v>
      </c>
      <c r="L1330" s="6">
        <f t="shared" si="235"/>
        <v>262.29483721029175</v>
      </c>
      <c r="M1330" s="6">
        <f t="shared" si="236"/>
        <v>109.44146451418017</v>
      </c>
    </row>
    <row r="1331" spans="3:13" x14ac:dyDescent="0.25">
      <c r="C1331" s="6">
        <f t="shared" si="241"/>
        <v>1329</v>
      </c>
      <c r="D1331" s="6">
        <f t="shared" si="231"/>
        <v>-0.23595395061408778</v>
      </c>
      <c r="E1331" s="6">
        <f t="shared" si="232"/>
        <v>4.639085151800928</v>
      </c>
      <c r="F1331" s="6">
        <f t="shared" si="233"/>
        <v>72.741773888938482</v>
      </c>
      <c r="G1331" s="6">
        <f t="shared" si="237"/>
        <v>72.623723052244742</v>
      </c>
      <c r="H1331" s="6">
        <f t="shared" si="238"/>
        <v>0.11805083669374028</v>
      </c>
      <c r="I1331" s="6">
        <f t="shared" si="239"/>
        <v>109514.08823723241</v>
      </c>
      <c r="J1331" s="6">
        <f t="shared" si="240"/>
        <v>0.11805083669374028</v>
      </c>
      <c r="K1331" s="6">
        <f t="shared" si="234"/>
        <v>22.15</v>
      </c>
      <c r="L1331" s="6">
        <f t="shared" si="235"/>
        <v>261.44540298808107</v>
      </c>
      <c r="M1331" s="6">
        <f t="shared" si="236"/>
        <v>109.51408823723241</v>
      </c>
    </row>
    <row r="1332" spans="3:13" x14ac:dyDescent="0.25">
      <c r="C1332" s="6">
        <f t="shared" si="241"/>
        <v>1330</v>
      </c>
      <c r="D1332" s="6">
        <f t="shared" si="231"/>
        <v>-0.2360129969279699</v>
      </c>
      <c r="E1332" s="6">
        <f t="shared" si="232"/>
        <v>4.6425758103049164</v>
      </c>
      <c r="F1332" s="6">
        <f t="shared" si="233"/>
        <v>72.505790175551596</v>
      </c>
      <c r="G1332" s="6">
        <f t="shared" si="237"/>
        <v>72.387710055316774</v>
      </c>
      <c r="H1332" s="6">
        <f t="shared" si="238"/>
        <v>0.11808012023482206</v>
      </c>
      <c r="I1332" s="6">
        <f t="shared" si="239"/>
        <v>109586.47594728773</v>
      </c>
      <c r="J1332" s="6">
        <f t="shared" si="240"/>
        <v>0.11808012023482206</v>
      </c>
      <c r="K1332" s="6">
        <f t="shared" si="234"/>
        <v>22.166666666666668</v>
      </c>
      <c r="L1332" s="6">
        <f t="shared" si="235"/>
        <v>260.5957561991404</v>
      </c>
      <c r="M1332" s="6">
        <f t="shared" si="236"/>
        <v>109.58647594728774</v>
      </c>
    </row>
    <row r="1333" spans="3:13" x14ac:dyDescent="0.25">
      <c r="C1333" s="6">
        <f t="shared" si="241"/>
        <v>1331</v>
      </c>
      <c r="D1333" s="6">
        <f t="shared" si="231"/>
        <v>-0.23606916749796564</v>
      </c>
      <c r="E1333" s="6">
        <f t="shared" si="232"/>
        <v>4.6460664688089048</v>
      </c>
      <c r="F1333" s="6">
        <f t="shared" si="233"/>
        <v>72.269748853664254</v>
      </c>
      <c r="G1333" s="6">
        <f t="shared" si="237"/>
        <v>72.151640887818814</v>
      </c>
      <c r="H1333" s="6">
        <f t="shared" si="238"/>
        <v>0.11810796584543937</v>
      </c>
      <c r="I1333" s="6">
        <f t="shared" si="239"/>
        <v>109658.62758817556</v>
      </c>
      <c r="J1333" s="6">
        <f t="shared" si="240"/>
        <v>0.11810796584543937</v>
      </c>
      <c r="K1333" s="6">
        <f t="shared" si="234"/>
        <v>22.183333333333334</v>
      </c>
      <c r="L1333" s="6">
        <f t="shared" si="235"/>
        <v>259.74590719614775</v>
      </c>
      <c r="M1333" s="6">
        <f t="shared" si="236"/>
        <v>109.65862758817556</v>
      </c>
    </row>
    <row r="1334" spans="3:13" x14ac:dyDescent="0.25">
      <c r="C1334" s="6">
        <f t="shared" si="241"/>
        <v>1332</v>
      </c>
      <c r="D1334" s="6">
        <f t="shared" si="231"/>
        <v>-0.23612246163965431</v>
      </c>
      <c r="E1334" s="6">
        <f t="shared" si="232"/>
        <v>4.6495571273128942</v>
      </c>
      <c r="F1334" s="6">
        <f t="shared" si="233"/>
        <v>72.033652799365456</v>
      </c>
      <c r="G1334" s="6">
        <f t="shared" si="237"/>
        <v>71.915518426179162</v>
      </c>
      <c r="H1334" s="6">
        <f t="shared" si="238"/>
        <v>0.11813437318629383</v>
      </c>
      <c r="I1334" s="6">
        <f t="shared" si="239"/>
        <v>109730.54310660173</v>
      </c>
      <c r="J1334" s="6">
        <f t="shared" si="240"/>
        <v>0.11813437318629383</v>
      </c>
      <c r="K1334" s="6">
        <f t="shared" si="234"/>
        <v>22.2</v>
      </c>
      <c r="L1334" s="6">
        <f t="shared" si="235"/>
        <v>258.895866334245</v>
      </c>
      <c r="M1334" s="6">
        <f t="shared" si="236"/>
        <v>109.73054310660173</v>
      </c>
    </row>
    <row r="1335" spans="3:13" x14ac:dyDescent="0.25">
      <c r="C1335" s="6">
        <f t="shared" si="241"/>
        <v>1333</v>
      </c>
      <c r="D1335" s="6">
        <f t="shared" si="231"/>
        <v>-0.2361728787036636</v>
      </c>
      <c r="E1335" s="6">
        <f t="shared" si="232"/>
        <v>4.6530477858168826</v>
      </c>
      <c r="F1335" s="6">
        <f t="shared" si="233"/>
        <v>71.797504889411201</v>
      </c>
      <c r="G1335" s="6">
        <f t="shared" si="237"/>
        <v>71.679345547475492</v>
      </c>
      <c r="H1335" s="6">
        <f t="shared" si="238"/>
        <v>0.11815934193570854</v>
      </c>
      <c r="I1335" s="6">
        <f t="shared" si="239"/>
        <v>109802.2224521492</v>
      </c>
      <c r="J1335" s="6">
        <f t="shared" si="240"/>
        <v>0.11815934193570854</v>
      </c>
      <c r="K1335" s="6">
        <f t="shared" si="234"/>
        <v>22.216666666666665</v>
      </c>
      <c r="L1335" s="6">
        <f t="shared" si="235"/>
        <v>258.04564397091178</v>
      </c>
      <c r="M1335" s="6">
        <f t="shared" si="236"/>
        <v>109.80222245214921</v>
      </c>
    </row>
    <row r="1336" spans="3:13" x14ac:dyDescent="0.25">
      <c r="C1336" s="6">
        <f t="shared" si="241"/>
        <v>1334</v>
      </c>
      <c r="D1336" s="6">
        <f t="shared" si="231"/>
        <v>-0.23622041807567748</v>
      </c>
      <c r="E1336" s="6">
        <f t="shared" si="232"/>
        <v>4.6565384443208711</v>
      </c>
      <c r="F1336" s="6">
        <f t="shared" si="233"/>
        <v>71.561308001189218</v>
      </c>
      <c r="G1336" s="6">
        <f t="shared" si="237"/>
        <v>71.443125129399817</v>
      </c>
      <c r="H1336" s="6">
        <f t="shared" si="238"/>
        <v>0.11818287178940068</v>
      </c>
      <c r="I1336" s="6">
        <f t="shared" si="239"/>
        <v>109873.6655772786</v>
      </c>
      <c r="J1336" s="6">
        <f t="shared" si="240"/>
        <v>0.11818287178940068</v>
      </c>
      <c r="K1336" s="6">
        <f t="shared" si="234"/>
        <v>22.233333333333334</v>
      </c>
      <c r="L1336" s="6">
        <f t="shared" si="235"/>
        <v>257.19525046583937</v>
      </c>
      <c r="M1336" s="6">
        <f t="shared" si="236"/>
        <v>109.8736655772786</v>
      </c>
    </row>
    <row r="1337" spans="3:13" x14ac:dyDescent="0.25">
      <c r="C1337" s="6">
        <f t="shared" si="241"/>
        <v>1335</v>
      </c>
      <c r="D1337" s="6">
        <f t="shared" si="231"/>
        <v>-0.23626507917644374</v>
      </c>
      <c r="E1337" s="6">
        <f t="shared" si="232"/>
        <v>4.6600291028248595</v>
      </c>
      <c r="F1337" s="6">
        <f t="shared" si="233"/>
        <v>71.325065012684021</v>
      </c>
      <c r="G1337" s="6">
        <f t="shared" si="237"/>
        <v>71.206860050223369</v>
      </c>
      <c r="H1337" s="6">
        <f t="shared" si="238"/>
        <v>0.11820496246065204</v>
      </c>
      <c r="I1337" s="6">
        <f t="shared" si="239"/>
        <v>109944.87243732883</v>
      </c>
      <c r="J1337" s="6">
        <f t="shared" si="240"/>
        <v>0.11820496246065204</v>
      </c>
      <c r="K1337" s="6">
        <f t="shared" si="234"/>
        <v>22.25</v>
      </c>
      <c r="L1337" s="6">
        <f t="shared" si="235"/>
        <v>256.34469618080414</v>
      </c>
      <c r="M1337" s="6">
        <f t="shared" si="236"/>
        <v>109.94487243732883</v>
      </c>
    </row>
    <row r="1338" spans="3:13" x14ac:dyDescent="0.25">
      <c r="C1338" s="6">
        <f t="shared" si="241"/>
        <v>1336</v>
      </c>
      <c r="D1338" s="6">
        <f t="shared" si="231"/>
        <v>-0.23630686146178095</v>
      </c>
      <c r="E1338" s="6">
        <f t="shared" si="232"/>
        <v>4.6635197613288488</v>
      </c>
      <c r="F1338" s="6">
        <f t="shared" si="233"/>
        <v>71.088778802441837</v>
      </c>
      <c r="G1338" s="6">
        <f t="shared" si="237"/>
        <v>70.970553188761585</v>
      </c>
      <c r="H1338" s="6">
        <f t="shared" si="238"/>
        <v>0.1182256136802522</v>
      </c>
      <c r="I1338" s="6">
        <f t="shared" si="239"/>
        <v>110015.84299051759</v>
      </c>
      <c r="J1338" s="6">
        <f t="shared" si="240"/>
        <v>0.1182256136802522</v>
      </c>
      <c r="K1338" s="6">
        <f t="shared" si="234"/>
        <v>22.266666666666666</v>
      </c>
      <c r="L1338" s="6">
        <f t="shared" si="235"/>
        <v>255.49399147954171</v>
      </c>
      <c r="M1338" s="6">
        <f t="shared" si="236"/>
        <v>110.01584299051758</v>
      </c>
    </row>
    <row r="1339" spans="3:13" x14ac:dyDescent="0.25">
      <c r="C1339" s="6">
        <f t="shared" si="241"/>
        <v>1337</v>
      </c>
      <c r="D1339" s="6">
        <f t="shared" si="231"/>
        <v>-0.23634576442258515</v>
      </c>
      <c r="E1339" s="6">
        <f t="shared" si="232"/>
        <v>4.6670104198328373</v>
      </c>
      <c r="F1339" s="6">
        <f t="shared" si="233"/>
        <v>70.852452249535659</v>
      </c>
      <c r="G1339" s="6">
        <f t="shared" si="237"/>
        <v>70.734207424339004</v>
      </c>
      <c r="H1339" s="6">
        <f t="shared" si="238"/>
        <v>0.1182448251966548</v>
      </c>
      <c r="I1339" s="6">
        <f t="shared" si="239"/>
        <v>110086.57719794192</v>
      </c>
      <c r="J1339" s="6">
        <f t="shared" si="240"/>
        <v>0.1182448251966548</v>
      </c>
      <c r="K1339" s="6">
        <f t="shared" si="234"/>
        <v>22.283333333333335</v>
      </c>
      <c r="L1339" s="6">
        <f t="shared" si="235"/>
        <v>254.64314672762043</v>
      </c>
      <c r="M1339" s="6">
        <f t="shared" si="236"/>
        <v>110.08657719794192</v>
      </c>
    </row>
    <row r="1340" spans="3:13" x14ac:dyDescent="0.25">
      <c r="C1340" s="6">
        <f t="shared" si="241"/>
        <v>1338</v>
      </c>
      <c r="D1340" s="6">
        <f t="shared" si="231"/>
        <v>-0.23638178758483602</v>
      </c>
      <c r="E1340" s="6">
        <f t="shared" si="232"/>
        <v>4.6705010783368257</v>
      </c>
      <c r="F1340" s="6">
        <f t="shared" si="233"/>
        <v>70.616088233529922</v>
      </c>
      <c r="G1340" s="6">
        <f t="shared" si="237"/>
        <v>70.497825636754172</v>
      </c>
      <c r="H1340" s="6">
        <f t="shared" si="238"/>
        <v>0.11826259677575024</v>
      </c>
      <c r="I1340" s="6">
        <f t="shared" si="239"/>
        <v>110157.07502357868</v>
      </c>
      <c r="J1340" s="6">
        <f t="shared" si="240"/>
        <v>0.11826259677575024</v>
      </c>
      <c r="K1340" s="6">
        <f t="shared" si="234"/>
        <v>22.3</v>
      </c>
      <c r="L1340" s="6">
        <f t="shared" si="235"/>
        <v>253.79217229231503</v>
      </c>
      <c r="M1340" s="6">
        <f t="shared" si="236"/>
        <v>110.15707502357868</v>
      </c>
    </row>
    <row r="1341" spans="3:13" x14ac:dyDescent="0.25">
      <c r="C1341" s="6">
        <f t="shared" si="241"/>
        <v>1339</v>
      </c>
      <c r="D1341" s="6">
        <f t="shared" si="231"/>
        <v>-0.23641493050960272</v>
      </c>
      <c r="E1341" s="6">
        <f t="shared" si="232"/>
        <v>4.6739917368408141</v>
      </c>
      <c r="F1341" s="6">
        <f t="shared" si="233"/>
        <v>70.379689634445583</v>
      </c>
      <c r="G1341" s="6">
        <f t="shared" si="237"/>
        <v>70.261410706244575</v>
      </c>
      <c r="H1341" s="6">
        <f t="shared" si="238"/>
        <v>0.11827892820100772</v>
      </c>
      <c r="I1341" s="6">
        <f t="shared" si="239"/>
        <v>110227.33643428492</v>
      </c>
      <c r="J1341" s="6">
        <f t="shared" si="240"/>
        <v>0.11827892820100772</v>
      </c>
      <c r="K1341" s="6">
        <f t="shared" si="234"/>
        <v>22.316666666666666</v>
      </c>
      <c r="L1341" s="6">
        <f t="shared" si="235"/>
        <v>252.94107854248048</v>
      </c>
      <c r="M1341" s="6">
        <f t="shared" si="236"/>
        <v>110.22733643428492</v>
      </c>
    </row>
    <row r="1342" spans="3:13" x14ac:dyDescent="0.25">
      <c r="C1342" s="6">
        <f t="shared" si="241"/>
        <v>1340</v>
      </c>
      <c r="D1342" s="6">
        <f t="shared" si="231"/>
        <v>-0.23644519279304921</v>
      </c>
      <c r="E1342" s="6">
        <f t="shared" si="232"/>
        <v>4.6774823953448035</v>
      </c>
      <c r="F1342" s="6">
        <f t="shared" si="233"/>
        <v>70.143259332724853</v>
      </c>
      <c r="G1342" s="6">
        <f t="shared" si="237"/>
        <v>70.024965513451519</v>
      </c>
      <c r="H1342" s="6">
        <f t="shared" si="238"/>
        <v>0.11829381927333316</v>
      </c>
      <c r="I1342" s="6">
        <f t="shared" si="239"/>
        <v>110297.36139979838</v>
      </c>
      <c r="J1342" s="6">
        <f t="shared" si="240"/>
        <v>0.11829381927333316</v>
      </c>
      <c r="K1342" s="6">
        <f t="shared" si="234"/>
        <v>22.333333333333332</v>
      </c>
      <c r="L1342" s="6">
        <f t="shared" si="235"/>
        <v>252.08987584842546</v>
      </c>
      <c r="M1342" s="6">
        <f t="shared" si="236"/>
        <v>110.29736139979838</v>
      </c>
    </row>
    <row r="1343" spans="3:13" x14ac:dyDescent="0.25">
      <c r="C1343" s="6">
        <f t="shared" si="241"/>
        <v>1341</v>
      </c>
      <c r="D1343" s="6">
        <f t="shared" si="231"/>
        <v>-0.23647257406643904</v>
      </c>
      <c r="E1343" s="6">
        <f t="shared" si="232"/>
        <v>4.6809730538487919</v>
      </c>
      <c r="F1343" s="6">
        <f t="shared" si="233"/>
        <v>69.906800209196518</v>
      </c>
      <c r="G1343" s="6">
        <f t="shared" si="237"/>
        <v>69.78849293938508</v>
      </c>
      <c r="H1343" s="6">
        <f t="shared" si="238"/>
        <v>0.11830726981143869</v>
      </c>
      <c r="I1343" s="6">
        <f t="shared" si="239"/>
        <v>110367.14989273777</v>
      </c>
      <c r="J1343" s="6">
        <f t="shared" si="240"/>
        <v>0.11830726981143869</v>
      </c>
      <c r="K1343" s="6">
        <f t="shared" si="234"/>
        <v>22.35</v>
      </c>
      <c r="L1343" s="6">
        <f t="shared" si="235"/>
        <v>251.23857458178628</v>
      </c>
      <c r="M1343" s="6">
        <f t="shared" si="236"/>
        <v>110.36714989273777</v>
      </c>
    </row>
    <row r="1344" spans="3:13" x14ac:dyDescent="0.25">
      <c r="C1344" s="6">
        <f t="shared" si="241"/>
        <v>1342</v>
      </c>
      <c r="D1344" s="6">
        <f t="shared" si="231"/>
        <v>-0.23649707399614003</v>
      </c>
      <c r="E1344" s="6">
        <f t="shared" si="232"/>
        <v>4.6844637123527804</v>
      </c>
      <c r="F1344" s="6">
        <f t="shared" si="233"/>
        <v>69.670315145040291</v>
      </c>
      <c r="G1344" s="6">
        <f t="shared" si="237"/>
        <v>69.551995865388946</v>
      </c>
      <c r="H1344" s="6">
        <f t="shared" si="238"/>
        <v>0.11831927965134525</v>
      </c>
      <c r="I1344" s="6">
        <f t="shared" si="239"/>
        <v>110436.70188860316</v>
      </c>
      <c r="J1344" s="6">
        <f t="shared" si="240"/>
        <v>0.11831927965134525</v>
      </c>
      <c r="K1344" s="6">
        <f t="shared" si="234"/>
        <v>22.366666666666667</v>
      </c>
      <c r="L1344" s="6">
        <f t="shared" si="235"/>
        <v>250.3871851154002</v>
      </c>
      <c r="M1344" s="6">
        <f t="shared" si="236"/>
        <v>110.43670188860315</v>
      </c>
    </row>
    <row r="1345" spans="3:13" x14ac:dyDescent="0.25">
      <c r="C1345" s="6">
        <f t="shared" si="241"/>
        <v>1343</v>
      </c>
      <c r="D1345" s="6">
        <f t="shared" si="231"/>
        <v>-0.23651869228362835</v>
      </c>
      <c r="E1345" s="6">
        <f t="shared" si="232"/>
        <v>4.6879543708567688</v>
      </c>
      <c r="F1345" s="6">
        <f t="shared" si="233"/>
        <v>69.433807021752045</v>
      </c>
      <c r="G1345" s="6">
        <f t="shared" si="237"/>
        <v>69.315477173105322</v>
      </c>
      <c r="H1345" s="6">
        <f t="shared" si="238"/>
        <v>0.11832984864672369</v>
      </c>
      <c r="I1345" s="6">
        <f t="shared" si="239"/>
        <v>110506.01736577626</v>
      </c>
      <c r="J1345" s="6">
        <f t="shared" si="240"/>
        <v>0.11832984864672369</v>
      </c>
      <c r="K1345" s="6">
        <f t="shared" si="234"/>
        <v>22.383333333333333</v>
      </c>
      <c r="L1345" s="6">
        <f t="shared" si="235"/>
        <v>249.53571782317914</v>
      </c>
      <c r="M1345" s="6">
        <f t="shared" si="236"/>
        <v>110.50601736577626</v>
      </c>
    </row>
    <row r="1346" spans="3:13" x14ac:dyDescent="0.25">
      <c r="C1346" s="6">
        <f t="shared" si="241"/>
        <v>1344</v>
      </c>
      <c r="D1346" s="6">
        <f t="shared" ref="D1346:D1409" si="242">SIN(C1346/$B$2)*$B$3</f>
        <v>-0.23653742866549193</v>
      </c>
      <c r="E1346" s="6">
        <f t="shared" ref="E1346:E1409" si="243">C1346/$B$2</f>
        <v>4.6914450293607581</v>
      </c>
      <c r="F1346" s="6">
        <f t="shared" ref="F1346:F1409" si="244">(-COS(C1346/$B$2)+1)*$B$3*$B$2</f>
        <v>69.197278721108603</v>
      </c>
      <c r="G1346" s="6">
        <f t="shared" si="237"/>
        <v>69.078939744439836</v>
      </c>
      <c r="H1346" s="6">
        <f t="shared" si="238"/>
        <v>0.1183389766687668</v>
      </c>
      <c r="I1346" s="6">
        <f t="shared" si="239"/>
        <v>110575.09630552071</v>
      </c>
      <c r="J1346" s="6">
        <f t="shared" si="240"/>
        <v>0.1183389766687668</v>
      </c>
      <c r="K1346" s="6">
        <f t="shared" ref="K1346:K1409" si="245">C1346/60</f>
        <v>22.4</v>
      </c>
      <c r="L1346" s="6">
        <f t="shared" ref="L1346:L1409" si="246">G1346*3600/1000</f>
        <v>248.6841830799834</v>
      </c>
      <c r="M1346" s="6">
        <f t="shared" ref="M1346:M1409" si="247">I1346/1000</f>
        <v>110.57509630552072</v>
      </c>
    </row>
    <row r="1347" spans="3:13" x14ac:dyDescent="0.25">
      <c r="C1347" s="6">
        <f t="shared" si="241"/>
        <v>1345</v>
      </c>
      <c r="D1347" s="6">
        <f t="shared" si="242"/>
        <v>-0.23655328291343389</v>
      </c>
      <c r="E1347" s="6">
        <f t="shared" si="243"/>
        <v>4.6949356878647466</v>
      </c>
      <c r="F1347" s="6">
        <f t="shared" si="244"/>
        <v>68.960733125132734</v>
      </c>
      <c r="G1347" s="6">
        <f t="shared" ref="G1347:G1410" si="248">(G1346+(D1347*(C1347-C1346)))</f>
        <v>68.842386461526402</v>
      </c>
      <c r="H1347" s="6">
        <f t="shared" ref="H1347:H1410" si="249">F1347-G1347</f>
        <v>0.1183466636063315</v>
      </c>
      <c r="I1347" s="6">
        <f t="shared" ref="I1347:I1410" si="250">(G1347*(C1347-C1346))+I1346</f>
        <v>110643.93869198224</v>
      </c>
      <c r="J1347" s="6">
        <f t="shared" ref="J1347:J1410" si="251">F1347-G1347</f>
        <v>0.1183466636063315</v>
      </c>
      <c r="K1347" s="6">
        <f t="shared" si="245"/>
        <v>22.416666666666668</v>
      </c>
      <c r="L1347" s="6">
        <f t="shared" si="246"/>
        <v>247.83259126149505</v>
      </c>
      <c r="M1347" s="6">
        <f t="shared" si="247"/>
        <v>110.64393869198224</v>
      </c>
    </row>
    <row r="1348" spans="3:13" x14ac:dyDescent="0.25">
      <c r="C1348" s="6">
        <f t="shared" ref="C1348:C1411" si="252">C1347+1</f>
        <v>1346</v>
      </c>
      <c r="D1348" s="6">
        <f t="shared" si="242"/>
        <v>-0.23656625483427518</v>
      </c>
      <c r="E1348" s="6">
        <f t="shared" si="243"/>
        <v>4.698426346368735</v>
      </c>
      <c r="F1348" s="6">
        <f t="shared" si="244"/>
        <v>68.724173116057855</v>
      </c>
      <c r="G1348" s="6">
        <f t="shared" si="248"/>
        <v>68.60582020669213</v>
      </c>
      <c r="H1348" s="6">
        <f t="shared" si="249"/>
        <v>0.11835290936572562</v>
      </c>
      <c r="I1348" s="6">
        <f t="shared" si="250"/>
        <v>110712.54451218894</v>
      </c>
      <c r="J1348" s="6">
        <f t="shared" si="251"/>
        <v>0.11835290936572562</v>
      </c>
      <c r="K1348" s="6">
        <f t="shared" si="245"/>
        <v>22.433333333333334</v>
      </c>
      <c r="L1348" s="6">
        <f t="shared" si="246"/>
        <v>246.98095274409167</v>
      </c>
      <c r="M1348" s="6">
        <f t="shared" si="247"/>
        <v>110.71254451218894</v>
      </c>
    </row>
    <row r="1349" spans="3:13" x14ac:dyDescent="0.25">
      <c r="C1349" s="6">
        <f t="shared" si="252"/>
        <v>1347</v>
      </c>
      <c r="D1349" s="6">
        <f t="shared" si="242"/>
        <v>-0.23657634426995711</v>
      </c>
      <c r="E1349" s="6">
        <f t="shared" si="243"/>
        <v>4.7019170048727235</v>
      </c>
      <c r="F1349" s="6">
        <f t="shared" si="244"/>
        <v>68.487601576293002</v>
      </c>
      <c r="G1349" s="6">
        <f t="shared" si="248"/>
        <v>68.369243862422167</v>
      </c>
      <c r="H1349" s="6">
        <f t="shared" si="249"/>
        <v>0.11835771387083582</v>
      </c>
      <c r="I1349" s="6">
        <f t="shared" si="250"/>
        <v>110780.91375605136</v>
      </c>
      <c r="J1349" s="6">
        <f t="shared" si="251"/>
        <v>0.11835771387083582</v>
      </c>
      <c r="K1349" s="6">
        <f t="shared" si="245"/>
        <v>22.45</v>
      </c>
      <c r="L1349" s="6">
        <f t="shared" si="246"/>
        <v>246.1292779047198</v>
      </c>
      <c r="M1349" s="6">
        <f t="shared" si="247"/>
        <v>110.78091375605136</v>
      </c>
    </row>
    <row r="1350" spans="3:13" x14ac:dyDescent="0.25">
      <c r="C1350" s="6">
        <f t="shared" si="252"/>
        <v>1348</v>
      </c>
      <c r="D1350" s="6">
        <f t="shared" si="242"/>
        <v>-0.23658355109754303</v>
      </c>
      <c r="E1350" s="6">
        <f t="shared" si="243"/>
        <v>4.7054076633767128</v>
      </c>
      <c r="F1350" s="6">
        <f t="shared" si="244"/>
        <v>68.25102138838767</v>
      </c>
      <c r="G1350" s="6">
        <f t="shared" si="248"/>
        <v>68.132660311324628</v>
      </c>
      <c r="H1350" s="6">
        <f t="shared" si="249"/>
        <v>0.11836107706304233</v>
      </c>
      <c r="I1350" s="6">
        <f t="shared" si="250"/>
        <v>110849.04641636269</v>
      </c>
      <c r="J1350" s="6">
        <f t="shared" si="251"/>
        <v>0.11836107706304233</v>
      </c>
      <c r="K1350" s="6">
        <f t="shared" si="245"/>
        <v>22.466666666666665</v>
      </c>
      <c r="L1350" s="6">
        <f t="shared" si="246"/>
        <v>245.27757712076865</v>
      </c>
      <c r="M1350" s="6">
        <f t="shared" si="247"/>
        <v>110.84904641636268</v>
      </c>
    </row>
    <row r="1351" spans="3:13" x14ac:dyDescent="0.25">
      <c r="C1351" s="6">
        <f t="shared" si="252"/>
        <v>1349</v>
      </c>
      <c r="D1351" s="6">
        <f t="shared" si="242"/>
        <v>-0.23658787522922006</v>
      </c>
      <c r="E1351" s="6">
        <f t="shared" si="243"/>
        <v>4.7088983218807012</v>
      </c>
      <c r="F1351" s="6">
        <f t="shared" si="244"/>
        <v>68.014435434996912</v>
      </c>
      <c r="G1351" s="6">
        <f t="shared" si="248"/>
        <v>67.896072436095409</v>
      </c>
      <c r="H1351" s="6">
        <f t="shared" si="249"/>
        <v>0.11836299890150315</v>
      </c>
      <c r="I1351" s="6">
        <f t="shared" si="250"/>
        <v>110916.94248879878</v>
      </c>
      <c r="J1351" s="6">
        <f t="shared" si="251"/>
        <v>0.11836299890150315</v>
      </c>
      <c r="K1351" s="6">
        <f t="shared" si="245"/>
        <v>22.483333333333334</v>
      </c>
      <c r="L1351" s="6">
        <f t="shared" si="246"/>
        <v>244.42586076994348</v>
      </c>
      <c r="M1351" s="6">
        <f t="shared" si="247"/>
        <v>110.91694248879878</v>
      </c>
    </row>
    <row r="1352" spans="3:13" x14ac:dyDescent="0.25">
      <c r="C1352" s="6">
        <f t="shared" si="252"/>
        <v>1350</v>
      </c>
      <c r="D1352" s="6">
        <f t="shared" si="242"/>
        <v>-0.23658931661230001</v>
      </c>
      <c r="E1352" s="6">
        <f t="shared" si="243"/>
        <v>4.7123889803846897</v>
      </c>
      <c r="F1352" s="6">
        <f t="shared" si="244"/>
        <v>67.777846598845841</v>
      </c>
      <c r="G1352" s="6">
        <f t="shared" si="248"/>
        <v>67.659483119483113</v>
      </c>
      <c r="H1352" s="6">
        <f t="shared" si="249"/>
        <v>0.11836347936272773</v>
      </c>
      <c r="I1352" s="6">
        <f t="shared" si="250"/>
        <v>110984.60197191827</v>
      </c>
      <c r="J1352" s="6">
        <f t="shared" si="251"/>
        <v>0.11836347936272773</v>
      </c>
      <c r="K1352" s="6">
        <f t="shared" si="245"/>
        <v>22.5</v>
      </c>
      <c r="L1352" s="6">
        <f t="shared" si="246"/>
        <v>243.5741392301392</v>
      </c>
      <c r="M1352" s="6">
        <f t="shared" si="247"/>
        <v>110.98460197191827</v>
      </c>
    </row>
    <row r="1353" spans="3:13" x14ac:dyDescent="0.25">
      <c r="C1353" s="6">
        <f t="shared" si="252"/>
        <v>1351</v>
      </c>
      <c r="D1353" s="6">
        <f t="shared" si="242"/>
        <v>-0.23658787522922006</v>
      </c>
      <c r="E1353" s="6">
        <f t="shared" si="243"/>
        <v>4.7158796388886781</v>
      </c>
      <c r="F1353" s="6">
        <f t="shared" si="244"/>
        <v>67.541257762694784</v>
      </c>
      <c r="G1353" s="6">
        <f t="shared" si="248"/>
        <v>67.422895244253894</v>
      </c>
      <c r="H1353" s="6">
        <f t="shared" si="249"/>
        <v>0.11836251844088963</v>
      </c>
      <c r="I1353" s="6">
        <f t="shared" si="250"/>
        <v>111052.02486716252</v>
      </c>
      <c r="J1353" s="6">
        <f t="shared" si="251"/>
        <v>0.11836251844088963</v>
      </c>
      <c r="K1353" s="6">
        <f t="shared" si="245"/>
        <v>22.516666666666666</v>
      </c>
      <c r="L1353" s="6">
        <f t="shared" si="246"/>
        <v>242.72242287931402</v>
      </c>
      <c r="M1353" s="6">
        <f t="shared" si="247"/>
        <v>111.05202486716252</v>
      </c>
    </row>
    <row r="1354" spans="3:13" x14ac:dyDescent="0.25">
      <c r="C1354" s="6">
        <f t="shared" si="252"/>
        <v>1352</v>
      </c>
      <c r="D1354" s="6">
        <f t="shared" si="242"/>
        <v>-0.23658355109754303</v>
      </c>
      <c r="E1354" s="6">
        <f t="shared" si="243"/>
        <v>4.7193702973926674</v>
      </c>
      <c r="F1354" s="6">
        <f t="shared" si="244"/>
        <v>67.304671809303954</v>
      </c>
      <c r="G1354" s="6">
        <f t="shared" si="248"/>
        <v>67.186311693156355</v>
      </c>
      <c r="H1354" s="6">
        <f t="shared" si="249"/>
        <v>0.11836011614759911</v>
      </c>
      <c r="I1354" s="6">
        <f t="shared" si="250"/>
        <v>111119.21117885568</v>
      </c>
      <c r="J1354" s="6">
        <f t="shared" si="251"/>
        <v>0.11836011614759911</v>
      </c>
      <c r="K1354" s="6">
        <f t="shared" si="245"/>
        <v>22.533333333333335</v>
      </c>
      <c r="L1354" s="6">
        <f t="shared" si="246"/>
        <v>241.87072209536288</v>
      </c>
      <c r="M1354" s="6">
        <f t="shared" si="247"/>
        <v>111.11921117885568</v>
      </c>
    </row>
    <row r="1355" spans="3:13" x14ac:dyDescent="0.25">
      <c r="C1355" s="6">
        <f t="shared" si="252"/>
        <v>1353</v>
      </c>
      <c r="D1355" s="6">
        <f t="shared" si="242"/>
        <v>-0.23657634426995711</v>
      </c>
      <c r="E1355" s="6">
        <f t="shared" si="243"/>
        <v>4.7228609558966559</v>
      </c>
      <c r="F1355" s="6">
        <f t="shared" si="244"/>
        <v>67.068091621398693</v>
      </c>
      <c r="G1355" s="6">
        <f t="shared" si="248"/>
        <v>66.949735348886392</v>
      </c>
      <c r="H1355" s="6">
        <f t="shared" si="249"/>
        <v>0.11835627251230108</v>
      </c>
      <c r="I1355" s="6">
        <f t="shared" si="250"/>
        <v>111186.16091420456</v>
      </c>
      <c r="J1355" s="6">
        <f t="shared" si="251"/>
        <v>0.11835627251230108</v>
      </c>
      <c r="K1355" s="6">
        <f t="shared" si="245"/>
        <v>22.55</v>
      </c>
      <c r="L1355" s="6">
        <f t="shared" si="246"/>
        <v>241.01904725599098</v>
      </c>
      <c r="M1355" s="6">
        <f t="shared" si="247"/>
        <v>111.18616091420456</v>
      </c>
    </row>
    <row r="1356" spans="3:13" x14ac:dyDescent="0.25">
      <c r="C1356" s="6">
        <f t="shared" si="252"/>
        <v>1354</v>
      </c>
      <c r="D1356" s="6">
        <f t="shared" si="242"/>
        <v>-0.23656625483427518</v>
      </c>
      <c r="E1356" s="6">
        <f t="shared" si="243"/>
        <v>4.7263516144006443</v>
      </c>
      <c r="F1356" s="6">
        <f t="shared" si="244"/>
        <v>66.83152008163384</v>
      </c>
      <c r="G1356" s="6">
        <f t="shared" si="248"/>
        <v>66.71316909405212</v>
      </c>
      <c r="H1356" s="6">
        <f t="shared" si="249"/>
        <v>0.1183509875817208</v>
      </c>
      <c r="I1356" s="6">
        <f t="shared" si="250"/>
        <v>111252.87408329862</v>
      </c>
      <c r="J1356" s="6">
        <f t="shared" si="251"/>
        <v>0.1183509875817208</v>
      </c>
      <c r="K1356" s="6">
        <f t="shared" si="245"/>
        <v>22.566666666666666</v>
      </c>
      <c r="L1356" s="6">
        <f t="shared" si="246"/>
        <v>240.16740873858762</v>
      </c>
      <c r="M1356" s="6">
        <f t="shared" si="247"/>
        <v>111.25287408329862</v>
      </c>
    </row>
    <row r="1357" spans="3:13" x14ac:dyDescent="0.25">
      <c r="C1357" s="6">
        <f t="shared" si="252"/>
        <v>1355</v>
      </c>
      <c r="D1357" s="6">
        <f t="shared" si="242"/>
        <v>-0.23655328291343389</v>
      </c>
      <c r="E1357" s="6">
        <f t="shared" si="243"/>
        <v>4.7298422729046328</v>
      </c>
      <c r="F1357" s="6">
        <f t="shared" si="244"/>
        <v>66.594960072558933</v>
      </c>
      <c r="G1357" s="6">
        <f t="shared" si="248"/>
        <v>66.476615811138686</v>
      </c>
      <c r="H1357" s="6">
        <f t="shared" si="249"/>
        <v>0.11834426142024768</v>
      </c>
      <c r="I1357" s="6">
        <f t="shared" si="250"/>
        <v>111319.35069910977</v>
      </c>
      <c r="J1357" s="6">
        <f t="shared" si="251"/>
        <v>0.11834426142024768</v>
      </c>
      <c r="K1357" s="6">
        <f t="shared" si="245"/>
        <v>22.583333333333332</v>
      </c>
      <c r="L1357" s="6">
        <f t="shared" si="246"/>
        <v>239.31581692009925</v>
      </c>
      <c r="M1357" s="6">
        <f t="shared" si="247"/>
        <v>111.31935069910976</v>
      </c>
    </row>
    <row r="1358" spans="3:13" x14ac:dyDescent="0.25">
      <c r="C1358" s="6">
        <f t="shared" si="252"/>
        <v>1356</v>
      </c>
      <c r="D1358" s="6">
        <f t="shared" si="242"/>
        <v>-0.23653742866549193</v>
      </c>
      <c r="E1358" s="6">
        <f t="shared" si="243"/>
        <v>4.7333329314086212</v>
      </c>
      <c r="F1358" s="6">
        <f t="shared" si="244"/>
        <v>66.358414476583079</v>
      </c>
      <c r="G1358" s="6">
        <f t="shared" si="248"/>
        <v>66.2400783824732</v>
      </c>
      <c r="H1358" s="6">
        <f t="shared" si="249"/>
        <v>0.11833609410987833</v>
      </c>
      <c r="I1358" s="6">
        <f t="shared" si="250"/>
        <v>111385.59077749224</v>
      </c>
      <c r="J1358" s="6">
        <f t="shared" si="251"/>
        <v>0.11833609410987833</v>
      </c>
      <c r="K1358" s="6">
        <f t="shared" si="245"/>
        <v>22.6</v>
      </c>
      <c r="L1358" s="6">
        <f t="shared" si="246"/>
        <v>238.46428217690351</v>
      </c>
      <c r="M1358" s="6">
        <f t="shared" si="247"/>
        <v>111.38559077749224</v>
      </c>
    </row>
    <row r="1359" spans="3:13" x14ac:dyDescent="0.25">
      <c r="C1359" s="6">
        <f t="shared" si="252"/>
        <v>1357</v>
      </c>
      <c r="D1359" s="6">
        <f t="shared" si="242"/>
        <v>-0.23651869228362835</v>
      </c>
      <c r="E1359" s="6">
        <f t="shared" si="243"/>
        <v>4.7368235899126105</v>
      </c>
      <c r="F1359" s="6">
        <f t="shared" si="244"/>
        <v>66.121886175939636</v>
      </c>
      <c r="G1359" s="6">
        <f t="shared" si="248"/>
        <v>66.003559690189576</v>
      </c>
      <c r="H1359" s="6">
        <f t="shared" si="249"/>
        <v>0.11832648575006033</v>
      </c>
      <c r="I1359" s="6">
        <f t="shared" si="250"/>
        <v>111451.59433718243</v>
      </c>
      <c r="J1359" s="6">
        <f t="shared" si="251"/>
        <v>0.11832648575006033</v>
      </c>
      <c r="K1359" s="6">
        <f t="shared" si="245"/>
        <v>22.616666666666667</v>
      </c>
      <c r="L1359" s="6">
        <f t="shared" si="246"/>
        <v>237.61281488468248</v>
      </c>
      <c r="M1359" s="6">
        <f t="shared" si="247"/>
        <v>111.45159433718243</v>
      </c>
    </row>
    <row r="1360" spans="3:13" x14ac:dyDescent="0.25">
      <c r="C1360" s="6">
        <f t="shared" si="252"/>
        <v>1358</v>
      </c>
      <c r="D1360" s="6">
        <f t="shared" si="242"/>
        <v>-0.23649707399614003</v>
      </c>
      <c r="E1360" s="6">
        <f t="shared" si="243"/>
        <v>4.740314248416599</v>
      </c>
      <c r="F1360" s="6">
        <f t="shared" si="244"/>
        <v>65.88537805265139</v>
      </c>
      <c r="G1360" s="6">
        <f t="shared" si="248"/>
        <v>65.767062616193442</v>
      </c>
      <c r="H1360" s="6">
        <f t="shared" si="249"/>
        <v>0.11831543645794795</v>
      </c>
      <c r="I1360" s="6">
        <f t="shared" si="250"/>
        <v>111517.36139979862</v>
      </c>
      <c r="J1360" s="6">
        <f t="shared" si="251"/>
        <v>0.11831543645794795</v>
      </c>
      <c r="K1360" s="6">
        <f t="shared" si="245"/>
        <v>22.633333333333333</v>
      </c>
      <c r="L1360" s="6">
        <f t="shared" si="246"/>
        <v>236.7614254182964</v>
      </c>
      <c r="M1360" s="6">
        <f t="shared" si="247"/>
        <v>111.51736139979863</v>
      </c>
    </row>
    <row r="1361" spans="3:13" x14ac:dyDescent="0.25">
      <c r="C1361" s="6">
        <f t="shared" si="252"/>
        <v>1359</v>
      </c>
      <c r="D1361" s="6">
        <f t="shared" si="242"/>
        <v>-0.23647257406643904</v>
      </c>
      <c r="E1361" s="6">
        <f t="shared" si="243"/>
        <v>4.7438049069205874</v>
      </c>
      <c r="F1361" s="6">
        <f t="shared" si="244"/>
        <v>65.648892988495177</v>
      </c>
      <c r="G1361" s="6">
        <f t="shared" si="248"/>
        <v>65.530590042127002</v>
      </c>
      <c r="H1361" s="6">
        <f t="shared" si="249"/>
        <v>0.11830294636817484</v>
      </c>
      <c r="I1361" s="6">
        <f t="shared" si="250"/>
        <v>111582.89198984075</v>
      </c>
      <c r="J1361" s="6">
        <f t="shared" si="251"/>
        <v>0.11830294636817484</v>
      </c>
      <c r="K1361" s="6">
        <f t="shared" si="245"/>
        <v>22.65</v>
      </c>
      <c r="L1361" s="6">
        <f t="shared" si="246"/>
        <v>235.91012415165721</v>
      </c>
      <c r="M1361" s="6">
        <f t="shared" si="247"/>
        <v>111.58289198984075</v>
      </c>
    </row>
    <row r="1362" spans="3:13" x14ac:dyDescent="0.25">
      <c r="C1362" s="6">
        <f t="shared" si="252"/>
        <v>1360</v>
      </c>
      <c r="D1362" s="6">
        <f t="shared" si="242"/>
        <v>-0.23644519279304921</v>
      </c>
      <c r="E1362" s="6">
        <f t="shared" si="243"/>
        <v>4.7472955654245759</v>
      </c>
      <c r="F1362" s="6">
        <f t="shared" si="244"/>
        <v>65.412433864966843</v>
      </c>
      <c r="G1362" s="6">
        <f t="shared" si="248"/>
        <v>65.294144849333946</v>
      </c>
      <c r="H1362" s="6">
        <f t="shared" si="249"/>
        <v>0.11828901563289662</v>
      </c>
      <c r="I1362" s="6">
        <f t="shared" si="250"/>
        <v>111648.18613469008</v>
      </c>
      <c r="J1362" s="6">
        <f t="shared" si="251"/>
        <v>0.11828901563289662</v>
      </c>
      <c r="K1362" s="6">
        <f t="shared" si="245"/>
        <v>22.666666666666668</v>
      </c>
      <c r="L1362" s="6">
        <f t="shared" si="246"/>
        <v>235.0589214576022</v>
      </c>
      <c r="M1362" s="6">
        <f t="shared" si="247"/>
        <v>111.64818613469008</v>
      </c>
    </row>
    <row r="1363" spans="3:13" x14ac:dyDescent="0.25">
      <c r="C1363" s="6">
        <f t="shared" si="252"/>
        <v>1361</v>
      </c>
      <c r="D1363" s="6">
        <f t="shared" si="242"/>
        <v>-0.23641493050960272</v>
      </c>
      <c r="E1363" s="6">
        <f t="shared" si="243"/>
        <v>4.7507862239285652</v>
      </c>
      <c r="F1363" s="6">
        <f t="shared" si="244"/>
        <v>65.176003563246113</v>
      </c>
      <c r="G1363" s="6">
        <f t="shared" si="248"/>
        <v>65.05772991882435</v>
      </c>
      <c r="H1363" s="6">
        <f t="shared" si="249"/>
        <v>0.11827364442176247</v>
      </c>
      <c r="I1363" s="6">
        <f t="shared" si="250"/>
        <v>111713.24386460891</v>
      </c>
      <c r="J1363" s="6">
        <f t="shared" si="251"/>
        <v>0.11827364442176247</v>
      </c>
      <c r="K1363" s="6">
        <f t="shared" si="245"/>
        <v>22.683333333333334</v>
      </c>
      <c r="L1363" s="6">
        <f t="shared" si="246"/>
        <v>234.20782770776765</v>
      </c>
      <c r="M1363" s="6">
        <f t="shared" si="247"/>
        <v>111.71324386460891</v>
      </c>
    </row>
    <row r="1364" spans="3:13" x14ac:dyDescent="0.25">
      <c r="C1364" s="6">
        <f t="shared" si="252"/>
        <v>1362</v>
      </c>
      <c r="D1364" s="6">
        <f t="shared" si="242"/>
        <v>-0.23638178758483602</v>
      </c>
      <c r="E1364" s="6">
        <f t="shared" si="243"/>
        <v>4.7542768824325536</v>
      </c>
      <c r="F1364" s="6">
        <f t="shared" si="244"/>
        <v>64.939604964161759</v>
      </c>
      <c r="G1364" s="6">
        <f t="shared" si="248"/>
        <v>64.821348131239517</v>
      </c>
      <c r="H1364" s="6">
        <f t="shared" si="249"/>
        <v>0.11825683292224198</v>
      </c>
      <c r="I1364" s="6">
        <f t="shared" si="250"/>
        <v>111778.06521274016</v>
      </c>
      <c r="J1364" s="6">
        <f t="shared" si="251"/>
        <v>0.11825683292224198</v>
      </c>
      <c r="K1364" s="6">
        <f t="shared" si="245"/>
        <v>22.7</v>
      </c>
      <c r="L1364" s="6">
        <f t="shared" si="246"/>
        <v>233.35685327246227</v>
      </c>
      <c r="M1364" s="6">
        <f t="shared" si="247"/>
        <v>111.77806521274016</v>
      </c>
    </row>
    <row r="1365" spans="3:13" x14ac:dyDescent="0.25">
      <c r="C1365" s="6">
        <f t="shared" si="252"/>
        <v>1363</v>
      </c>
      <c r="D1365" s="6">
        <f t="shared" si="242"/>
        <v>-0.23634576442258515</v>
      </c>
      <c r="E1365" s="6">
        <f t="shared" si="243"/>
        <v>4.7577675409365421</v>
      </c>
      <c r="F1365" s="6">
        <f t="shared" si="244"/>
        <v>64.703240948156036</v>
      </c>
      <c r="G1365" s="6">
        <f t="shared" si="248"/>
        <v>64.585002366816937</v>
      </c>
      <c r="H1365" s="6">
        <f t="shared" si="249"/>
        <v>0.11823858133909937</v>
      </c>
      <c r="I1365" s="6">
        <f t="shared" si="250"/>
        <v>111842.65021510697</v>
      </c>
      <c r="J1365" s="6">
        <f t="shared" si="251"/>
        <v>0.11823858133909937</v>
      </c>
      <c r="K1365" s="6">
        <f t="shared" si="245"/>
        <v>22.716666666666665</v>
      </c>
      <c r="L1365" s="6">
        <f t="shared" si="246"/>
        <v>232.50600852054097</v>
      </c>
      <c r="M1365" s="6">
        <f t="shared" si="247"/>
        <v>111.84265021510697</v>
      </c>
    </row>
    <row r="1366" spans="3:13" x14ac:dyDescent="0.25">
      <c r="C1366" s="6">
        <f t="shared" si="252"/>
        <v>1364</v>
      </c>
      <c r="D1366" s="6">
        <f t="shared" si="242"/>
        <v>-0.23630686146178095</v>
      </c>
      <c r="E1366" s="6">
        <f t="shared" si="243"/>
        <v>4.7612581994405305</v>
      </c>
      <c r="F1366" s="6">
        <f t="shared" si="244"/>
        <v>64.466914395249859</v>
      </c>
      <c r="G1366" s="6">
        <f t="shared" si="248"/>
        <v>64.348695505355153</v>
      </c>
      <c r="H1366" s="6">
        <f t="shared" si="249"/>
        <v>0.11821888989470608</v>
      </c>
      <c r="I1366" s="6">
        <f t="shared" si="250"/>
        <v>111906.99891061232</v>
      </c>
      <c r="J1366" s="6">
        <f t="shared" si="251"/>
        <v>0.11821888989470608</v>
      </c>
      <c r="K1366" s="6">
        <f t="shared" si="245"/>
        <v>22.733333333333334</v>
      </c>
      <c r="L1366" s="6">
        <f t="shared" si="246"/>
        <v>231.65530381927854</v>
      </c>
      <c r="M1366" s="6">
        <f t="shared" si="247"/>
        <v>111.90699891061233</v>
      </c>
    </row>
    <row r="1367" spans="3:13" x14ac:dyDescent="0.25">
      <c r="C1367" s="6">
        <f t="shared" si="252"/>
        <v>1365</v>
      </c>
      <c r="D1367" s="6">
        <f t="shared" si="242"/>
        <v>-0.23626507917644374</v>
      </c>
      <c r="E1367" s="6">
        <f t="shared" si="243"/>
        <v>4.7647488579445199</v>
      </c>
      <c r="F1367" s="6">
        <f t="shared" si="244"/>
        <v>64.230628185007674</v>
      </c>
      <c r="G1367" s="6">
        <f t="shared" si="248"/>
        <v>64.112430426178705</v>
      </c>
      <c r="H1367" s="6">
        <f t="shared" si="249"/>
        <v>0.11819775882896977</v>
      </c>
      <c r="I1367" s="6">
        <f t="shared" si="250"/>
        <v>111971.1113410385</v>
      </c>
      <c r="J1367" s="6">
        <f t="shared" si="251"/>
        <v>0.11819775882896977</v>
      </c>
      <c r="K1367" s="6">
        <f t="shared" si="245"/>
        <v>22.75</v>
      </c>
      <c r="L1367" s="6">
        <f t="shared" si="246"/>
        <v>230.80474953424334</v>
      </c>
      <c r="M1367" s="6">
        <f t="shared" si="247"/>
        <v>111.97111134103849</v>
      </c>
    </row>
    <row r="1368" spans="3:13" x14ac:dyDescent="0.25">
      <c r="C1368" s="6">
        <f t="shared" si="252"/>
        <v>1366</v>
      </c>
      <c r="D1368" s="6">
        <f t="shared" si="242"/>
        <v>-0.23622041807567748</v>
      </c>
      <c r="E1368" s="6">
        <f t="shared" si="243"/>
        <v>4.7682395164485083</v>
      </c>
      <c r="F1368" s="6">
        <f t="shared" si="244"/>
        <v>63.994385196502471</v>
      </c>
      <c r="G1368" s="6">
        <f t="shared" si="248"/>
        <v>63.87621000810303</v>
      </c>
      <c r="H1368" s="6">
        <f t="shared" si="249"/>
        <v>0.11817518839944086</v>
      </c>
      <c r="I1368" s="6">
        <f t="shared" si="250"/>
        <v>112034.98755104661</v>
      </c>
      <c r="J1368" s="6">
        <f t="shared" si="251"/>
        <v>0.11817518839944086</v>
      </c>
      <c r="K1368" s="6">
        <f t="shared" si="245"/>
        <v>22.766666666666666</v>
      </c>
      <c r="L1368" s="6">
        <f t="shared" si="246"/>
        <v>229.95435602917092</v>
      </c>
      <c r="M1368" s="6">
        <f t="shared" si="247"/>
        <v>112.03498755104661</v>
      </c>
    </row>
    <row r="1369" spans="3:13" x14ac:dyDescent="0.25">
      <c r="C1369" s="6">
        <f t="shared" si="252"/>
        <v>1367</v>
      </c>
      <c r="D1369" s="6">
        <f t="shared" si="242"/>
        <v>-0.2361728787036636</v>
      </c>
      <c r="E1369" s="6">
        <f t="shared" si="243"/>
        <v>4.7717301749524967</v>
      </c>
      <c r="F1369" s="6">
        <f t="shared" si="244"/>
        <v>63.758188308280481</v>
      </c>
      <c r="G1369" s="6">
        <f t="shared" si="248"/>
        <v>63.640037129399367</v>
      </c>
      <c r="H1369" s="6">
        <f t="shared" si="249"/>
        <v>0.11815117888111359</v>
      </c>
      <c r="I1369" s="6">
        <f t="shared" si="250"/>
        <v>112098.62758817601</v>
      </c>
      <c r="J1369" s="6">
        <f t="shared" si="251"/>
        <v>0.11815117888111359</v>
      </c>
      <c r="K1369" s="6">
        <f t="shared" si="245"/>
        <v>22.783333333333335</v>
      </c>
      <c r="L1369" s="6">
        <f t="shared" si="246"/>
        <v>229.10413366583774</v>
      </c>
      <c r="M1369" s="6">
        <f t="shared" si="247"/>
        <v>112.09862758817602</v>
      </c>
    </row>
    <row r="1370" spans="3:13" x14ac:dyDescent="0.25">
      <c r="C1370" s="6">
        <f t="shared" si="252"/>
        <v>1368</v>
      </c>
      <c r="D1370" s="6">
        <f t="shared" si="242"/>
        <v>-0.23612246163965431</v>
      </c>
      <c r="E1370" s="6">
        <f t="shared" si="243"/>
        <v>4.7752208334564852</v>
      </c>
      <c r="F1370" s="6">
        <f t="shared" si="244"/>
        <v>63.52204039832624</v>
      </c>
      <c r="G1370" s="6">
        <f t="shared" si="248"/>
        <v>63.403914667759715</v>
      </c>
      <c r="H1370" s="6">
        <f t="shared" si="249"/>
        <v>0.11812573056652553</v>
      </c>
      <c r="I1370" s="6">
        <f t="shared" si="250"/>
        <v>112162.03150284376</v>
      </c>
      <c r="J1370" s="6">
        <f t="shared" si="251"/>
        <v>0.11812573056652553</v>
      </c>
      <c r="K1370" s="6">
        <f t="shared" si="245"/>
        <v>22.8</v>
      </c>
      <c r="L1370" s="6">
        <f t="shared" si="246"/>
        <v>228.25409280393498</v>
      </c>
      <c r="M1370" s="6">
        <f t="shared" si="247"/>
        <v>112.16203150284376</v>
      </c>
    </row>
    <row r="1371" spans="3:13" x14ac:dyDescent="0.25">
      <c r="C1371" s="6">
        <f t="shared" si="252"/>
        <v>1369</v>
      </c>
      <c r="D1371" s="6">
        <f t="shared" si="242"/>
        <v>-0.23606916749796564</v>
      </c>
      <c r="E1371" s="6">
        <f t="shared" si="243"/>
        <v>4.7787114919604745</v>
      </c>
      <c r="F1371" s="6">
        <f t="shared" si="244"/>
        <v>63.285944344027428</v>
      </c>
      <c r="G1371" s="6">
        <f t="shared" si="248"/>
        <v>63.167845500261748</v>
      </c>
      <c r="H1371" s="6">
        <f t="shared" si="249"/>
        <v>0.11809884376567936</v>
      </c>
      <c r="I1371" s="6">
        <f t="shared" si="250"/>
        <v>112225.19934834402</v>
      </c>
      <c r="J1371" s="6">
        <f t="shared" si="251"/>
        <v>0.11809884376567936</v>
      </c>
      <c r="K1371" s="6">
        <f t="shared" si="245"/>
        <v>22.816666666666666</v>
      </c>
      <c r="L1371" s="6">
        <f t="shared" si="246"/>
        <v>227.40424380094228</v>
      </c>
      <c r="M1371" s="6">
        <f t="shared" si="247"/>
        <v>112.22519934834402</v>
      </c>
    </row>
    <row r="1372" spans="3:13" x14ac:dyDescent="0.25">
      <c r="C1372" s="6">
        <f t="shared" si="252"/>
        <v>1370</v>
      </c>
      <c r="D1372" s="6">
        <f t="shared" si="242"/>
        <v>-0.23601299692796993</v>
      </c>
      <c r="E1372" s="6">
        <f t="shared" si="243"/>
        <v>4.782202150464463</v>
      </c>
      <c r="F1372" s="6">
        <f t="shared" si="244"/>
        <v>63.049903022140093</v>
      </c>
      <c r="G1372" s="6">
        <f t="shared" si="248"/>
        <v>62.93183250333378</v>
      </c>
      <c r="H1372" s="6">
        <f t="shared" si="249"/>
        <v>0.11807051880631292</v>
      </c>
      <c r="I1372" s="6">
        <f t="shared" si="250"/>
        <v>112288.13118084735</v>
      </c>
      <c r="J1372" s="6">
        <f t="shared" si="251"/>
        <v>0.11807051880631292</v>
      </c>
      <c r="K1372" s="6">
        <f t="shared" si="245"/>
        <v>22.833333333333332</v>
      </c>
      <c r="L1372" s="6">
        <f t="shared" si="246"/>
        <v>226.55459701200161</v>
      </c>
      <c r="M1372" s="6">
        <f t="shared" si="247"/>
        <v>112.28813118084736</v>
      </c>
    </row>
    <row r="1373" spans="3:13" x14ac:dyDescent="0.25">
      <c r="C1373" s="6">
        <f t="shared" si="252"/>
        <v>1371</v>
      </c>
      <c r="D1373" s="6">
        <f t="shared" si="242"/>
        <v>-0.23595395061408778</v>
      </c>
      <c r="E1373" s="6">
        <f t="shared" si="243"/>
        <v>4.7856928089684514</v>
      </c>
      <c r="F1373" s="6">
        <f t="shared" si="244"/>
        <v>62.813919308753199</v>
      </c>
      <c r="G1373" s="6">
        <f t="shared" si="248"/>
        <v>62.695878552719691</v>
      </c>
      <c r="H1373" s="6">
        <f t="shared" si="249"/>
        <v>0.11804075603350839</v>
      </c>
      <c r="I1373" s="6">
        <f t="shared" si="250"/>
        <v>112350.82705940008</v>
      </c>
      <c r="J1373" s="6">
        <f t="shared" si="251"/>
        <v>0.11804075603350839</v>
      </c>
      <c r="K1373" s="6">
        <f t="shared" si="245"/>
        <v>22.85</v>
      </c>
      <c r="L1373" s="6">
        <f t="shared" si="246"/>
        <v>225.7051627897909</v>
      </c>
      <c r="M1373" s="6">
        <f t="shared" si="247"/>
        <v>112.35082705940007</v>
      </c>
    </row>
    <row r="1374" spans="3:13" x14ac:dyDescent="0.25">
      <c r="C1374" s="6">
        <f t="shared" si="252"/>
        <v>1372</v>
      </c>
      <c r="D1374" s="6">
        <f t="shared" si="242"/>
        <v>-0.23589202927577996</v>
      </c>
      <c r="E1374" s="6">
        <f t="shared" si="243"/>
        <v>4.7891834674724398</v>
      </c>
      <c r="F1374" s="6">
        <f t="shared" si="244"/>
        <v>62.577996079253815</v>
      </c>
      <c r="G1374" s="6">
        <f t="shared" si="248"/>
        <v>62.459986523443909</v>
      </c>
      <c r="H1374" s="6">
        <f t="shared" si="249"/>
        <v>0.11800955580990546</v>
      </c>
      <c r="I1374" s="6">
        <f t="shared" si="250"/>
        <v>112413.28704592353</v>
      </c>
      <c r="J1374" s="6">
        <f t="shared" si="251"/>
        <v>0.11800955580990546</v>
      </c>
      <c r="K1374" s="6">
        <f t="shared" si="245"/>
        <v>22.866666666666667</v>
      </c>
      <c r="L1374" s="6">
        <f t="shared" si="246"/>
        <v>224.85595148439808</v>
      </c>
      <c r="M1374" s="6">
        <f t="shared" si="247"/>
        <v>112.41328704592352</v>
      </c>
    </row>
    <row r="1375" spans="3:13" x14ac:dyDescent="0.25">
      <c r="C1375" s="6">
        <f t="shared" si="252"/>
        <v>1373</v>
      </c>
      <c r="D1375" s="6">
        <f t="shared" si="242"/>
        <v>-0.23582723366753836</v>
      </c>
      <c r="E1375" s="6">
        <f t="shared" si="243"/>
        <v>4.7926741259764292</v>
      </c>
      <c r="F1375" s="6">
        <f t="shared" si="244"/>
        <v>62.342136208291969</v>
      </c>
      <c r="G1375" s="6">
        <f t="shared" si="248"/>
        <v>62.224159289776374</v>
      </c>
      <c r="H1375" s="6">
        <f t="shared" si="249"/>
        <v>0.11797691851559478</v>
      </c>
      <c r="I1375" s="6">
        <f t="shared" si="250"/>
        <v>112475.5112052133</v>
      </c>
      <c r="J1375" s="6">
        <f t="shared" si="251"/>
        <v>0.11797691851559478</v>
      </c>
      <c r="K1375" s="6">
        <f t="shared" si="245"/>
        <v>22.883333333333333</v>
      </c>
      <c r="L1375" s="6">
        <f t="shared" si="246"/>
        <v>224.00697344319494</v>
      </c>
      <c r="M1375" s="6">
        <f t="shared" si="247"/>
        <v>112.47551120521331</v>
      </c>
    </row>
    <row r="1376" spans="3:13" x14ac:dyDescent="0.25">
      <c r="C1376" s="6">
        <f t="shared" si="252"/>
        <v>1374</v>
      </c>
      <c r="D1376" s="6">
        <f t="shared" si="242"/>
        <v>-0.23575956457887709</v>
      </c>
      <c r="E1376" s="6">
        <f t="shared" si="243"/>
        <v>4.7961647844804176</v>
      </c>
      <c r="F1376" s="6">
        <f t="shared" si="244"/>
        <v>62.106342569745898</v>
      </c>
      <c r="G1376" s="6">
        <f t="shared" si="248"/>
        <v>61.988399725197496</v>
      </c>
      <c r="H1376" s="6">
        <f t="shared" si="249"/>
        <v>0.11794284454840209</v>
      </c>
      <c r="I1376" s="6">
        <f t="shared" si="250"/>
        <v>112537.49960493851</v>
      </c>
      <c r="J1376" s="6">
        <f t="shared" si="251"/>
        <v>0.11794284454840209</v>
      </c>
      <c r="K1376" s="6">
        <f t="shared" si="245"/>
        <v>22.9</v>
      </c>
      <c r="L1376" s="6">
        <f t="shared" si="246"/>
        <v>223.15823901071099</v>
      </c>
      <c r="M1376" s="6">
        <f t="shared" si="247"/>
        <v>112.5374996049385</v>
      </c>
    </row>
    <row r="1377" spans="3:13" x14ac:dyDescent="0.25">
      <c r="C1377" s="6">
        <f t="shared" si="252"/>
        <v>1375</v>
      </c>
      <c r="D1377" s="6">
        <f t="shared" si="242"/>
        <v>-0.23568902283432261</v>
      </c>
      <c r="E1377" s="6">
        <f t="shared" si="243"/>
        <v>4.7996554429844061</v>
      </c>
      <c r="F1377" s="6">
        <f t="shared" si="244"/>
        <v>61.870618036686601</v>
      </c>
      <c r="G1377" s="6">
        <f t="shared" si="248"/>
        <v>61.752710702363174</v>
      </c>
      <c r="H1377" s="6">
        <f t="shared" si="249"/>
        <v>0.11790733432342648</v>
      </c>
      <c r="I1377" s="6">
        <f t="shared" si="250"/>
        <v>112599.25231564087</v>
      </c>
      <c r="J1377" s="6">
        <f t="shared" si="251"/>
        <v>0.11790733432342648</v>
      </c>
      <c r="K1377" s="6">
        <f t="shared" si="245"/>
        <v>22.916666666666668</v>
      </c>
      <c r="L1377" s="6">
        <f t="shared" si="246"/>
        <v>222.30975852850744</v>
      </c>
      <c r="M1377" s="6">
        <f t="shared" si="247"/>
        <v>112.59925231564087</v>
      </c>
    </row>
    <row r="1378" spans="3:13" x14ac:dyDescent="0.25">
      <c r="C1378" s="6">
        <f t="shared" si="252"/>
        <v>1376</v>
      </c>
      <c r="D1378" s="6">
        <f t="shared" si="242"/>
        <v>-0.23561560929340383</v>
      </c>
      <c r="E1378" s="6">
        <f t="shared" si="243"/>
        <v>4.8031461014883945</v>
      </c>
      <c r="F1378" s="6">
        <f t="shared" si="244"/>
        <v>61.63496548134313</v>
      </c>
      <c r="G1378" s="6">
        <f t="shared" si="248"/>
        <v>61.51709509306977</v>
      </c>
      <c r="H1378" s="6">
        <f t="shared" si="249"/>
        <v>0.11787038827336005</v>
      </c>
      <c r="I1378" s="6">
        <f t="shared" si="250"/>
        <v>112660.76941073395</v>
      </c>
      <c r="J1378" s="6">
        <f t="shared" si="251"/>
        <v>0.11787038827336005</v>
      </c>
      <c r="K1378" s="6">
        <f t="shared" si="245"/>
        <v>22.933333333333334</v>
      </c>
      <c r="L1378" s="6">
        <f t="shared" si="246"/>
        <v>221.46154233505118</v>
      </c>
      <c r="M1378" s="6">
        <f t="shared" si="247"/>
        <v>112.66076941073395</v>
      </c>
    </row>
    <row r="1379" spans="3:13" x14ac:dyDescent="0.25">
      <c r="C1379" s="6">
        <f t="shared" si="252"/>
        <v>1377</v>
      </c>
      <c r="D1379" s="6">
        <f t="shared" si="242"/>
        <v>-0.2355393248506415</v>
      </c>
      <c r="E1379" s="6">
        <f t="shared" si="243"/>
        <v>4.8066367599923838</v>
      </c>
      <c r="F1379" s="6">
        <f t="shared" si="244"/>
        <v>61.399387775067432</v>
      </c>
      <c r="G1379" s="6">
        <f t="shared" si="248"/>
        <v>61.281555768219128</v>
      </c>
      <c r="H1379" s="6">
        <f t="shared" si="249"/>
        <v>0.11783200684830319</v>
      </c>
      <c r="I1379" s="6">
        <f t="shared" si="250"/>
        <v>112722.05096650217</v>
      </c>
      <c r="J1379" s="6">
        <f t="shared" si="251"/>
        <v>0.11783200684830319</v>
      </c>
      <c r="K1379" s="6">
        <f t="shared" si="245"/>
        <v>22.95</v>
      </c>
      <c r="L1379" s="6">
        <f t="shared" si="246"/>
        <v>220.61360076558887</v>
      </c>
      <c r="M1379" s="6">
        <f t="shared" si="247"/>
        <v>112.72205096650217</v>
      </c>
    </row>
    <row r="1380" spans="3:13" x14ac:dyDescent="0.25">
      <c r="C1380" s="6">
        <f t="shared" si="252"/>
        <v>1378</v>
      </c>
      <c r="D1380" s="6">
        <f t="shared" si="242"/>
        <v>-0.2354601704355376</v>
      </c>
      <c r="E1380" s="6">
        <f t="shared" si="243"/>
        <v>4.8101274184963723</v>
      </c>
      <c r="F1380" s="6">
        <f t="shared" si="244"/>
        <v>61.163887788299647</v>
      </c>
      <c r="G1380" s="6">
        <f t="shared" si="248"/>
        <v>61.046095597783591</v>
      </c>
      <c r="H1380" s="6">
        <f t="shared" si="249"/>
        <v>0.11779219051605594</v>
      </c>
      <c r="I1380" s="6">
        <f t="shared" si="250"/>
        <v>112783.09706209996</v>
      </c>
      <c r="J1380" s="6">
        <f t="shared" si="251"/>
        <v>0.11779219051605594</v>
      </c>
      <c r="K1380" s="6">
        <f t="shared" si="245"/>
        <v>22.966666666666665</v>
      </c>
      <c r="L1380" s="6">
        <f t="shared" si="246"/>
        <v>219.76594415202095</v>
      </c>
      <c r="M1380" s="6">
        <f t="shared" si="247"/>
        <v>112.78309706209996</v>
      </c>
    </row>
    <row r="1381" spans="3:13" x14ac:dyDescent="0.25">
      <c r="C1381" s="6">
        <f t="shared" si="252"/>
        <v>1379</v>
      </c>
      <c r="D1381" s="6">
        <f t="shared" si="242"/>
        <v>-0.23537814701256363</v>
      </c>
      <c r="E1381" s="6">
        <f t="shared" si="243"/>
        <v>4.8136180770003607</v>
      </c>
      <c r="F1381" s="6">
        <f t="shared" si="244"/>
        <v>60.928468390532736</v>
      </c>
      <c r="G1381" s="6">
        <f t="shared" si="248"/>
        <v>60.81071745077103</v>
      </c>
      <c r="H1381" s="6">
        <f t="shared" si="249"/>
        <v>0.11775093976170581</v>
      </c>
      <c r="I1381" s="6">
        <f t="shared" si="250"/>
        <v>112843.90777955073</v>
      </c>
      <c r="J1381" s="6">
        <f t="shared" si="251"/>
        <v>0.11775093976170581</v>
      </c>
      <c r="K1381" s="6">
        <f t="shared" si="245"/>
        <v>22.983333333333334</v>
      </c>
      <c r="L1381" s="6">
        <f t="shared" si="246"/>
        <v>218.9185828227757</v>
      </c>
      <c r="M1381" s="6">
        <f t="shared" si="247"/>
        <v>112.84390777955073</v>
      </c>
    </row>
    <row r="1382" spans="3:13" x14ac:dyDescent="0.25">
      <c r="C1382" s="6">
        <f t="shared" si="252"/>
        <v>1380</v>
      </c>
      <c r="D1382" s="6">
        <f t="shared" si="242"/>
        <v>-0.23529325558114914</v>
      </c>
      <c r="E1382" s="6">
        <f t="shared" si="243"/>
        <v>4.8171087355043491</v>
      </c>
      <c r="F1382" s="6">
        <f t="shared" si="244"/>
        <v>60.693132450277751</v>
      </c>
      <c r="G1382" s="6">
        <f t="shared" si="248"/>
        <v>60.575424195189882</v>
      </c>
      <c r="H1382" s="6">
        <f t="shared" si="249"/>
        <v>0.11770825508786942</v>
      </c>
      <c r="I1382" s="6">
        <f t="shared" si="250"/>
        <v>112904.48320374593</v>
      </c>
      <c r="J1382" s="6">
        <f t="shared" si="251"/>
        <v>0.11770825508786942</v>
      </c>
      <c r="K1382" s="6">
        <f t="shared" si="245"/>
        <v>23</v>
      </c>
      <c r="L1382" s="6">
        <f t="shared" si="246"/>
        <v>218.07152710268358</v>
      </c>
      <c r="M1382" s="6">
        <f t="shared" si="247"/>
        <v>112.90448320374593</v>
      </c>
    </row>
    <row r="1383" spans="3:13" x14ac:dyDescent="0.25">
      <c r="C1383" s="6">
        <f t="shared" si="252"/>
        <v>1381</v>
      </c>
      <c r="D1383" s="6">
        <f t="shared" si="242"/>
        <v>-0.23520549717566938</v>
      </c>
      <c r="E1383" s="6">
        <f t="shared" si="243"/>
        <v>4.8205993940083385</v>
      </c>
      <c r="F1383" s="6">
        <f t="shared" si="244"/>
        <v>60.457882835028812</v>
      </c>
      <c r="G1383" s="6">
        <f t="shared" si="248"/>
        <v>60.340218698014212</v>
      </c>
      <c r="H1383" s="6">
        <f t="shared" si="249"/>
        <v>0.1176641370146001</v>
      </c>
      <c r="I1383" s="6">
        <f t="shared" si="250"/>
        <v>112964.82342244394</v>
      </c>
      <c r="J1383" s="6">
        <f t="shared" si="251"/>
        <v>0.1176641370146001</v>
      </c>
      <c r="K1383" s="6">
        <f t="shared" si="245"/>
        <v>23.016666666666666</v>
      </c>
      <c r="L1383" s="6">
        <f t="shared" si="246"/>
        <v>217.22478731285116</v>
      </c>
      <c r="M1383" s="6">
        <f t="shared" si="247"/>
        <v>112.96482342244394</v>
      </c>
    </row>
    <row r="1384" spans="3:13" x14ac:dyDescent="0.25">
      <c r="C1384" s="6">
        <f t="shared" si="252"/>
        <v>1382</v>
      </c>
      <c r="D1384" s="6">
        <f t="shared" si="242"/>
        <v>-0.23511487286543289</v>
      </c>
      <c r="E1384" s="6">
        <f t="shared" si="243"/>
        <v>4.8240900525123269</v>
      </c>
      <c r="F1384" s="6">
        <f t="shared" si="244"/>
        <v>60.222722411228361</v>
      </c>
      <c r="G1384" s="6">
        <f t="shared" si="248"/>
        <v>60.105103825148781</v>
      </c>
      <c r="H1384" s="6">
        <f t="shared" si="249"/>
        <v>0.11761858607957976</v>
      </c>
      <c r="I1384" s="6">
        <f t="shared" si="250"/>
        <v>113024.92852626908</v>
      </c>
      <c r="J1384" s="6">
        <f t="shared" si="251"/>
        <v>0.11761858607957976</v>
      </c>
      <c r="K1384" s="6">
        <f t="shared" si="245"/>
        <v>23.033333333333335</v>
      </c>
      <c r="L1384" s="6">
        <f t="shared" si="246"/>
        <v>216.3783737705356</v>
      </c>
      <c r="M1384" s="6">
        <f t="shared" si="247"/>
        <v>113.02492852626908</v>
      </c>
    </row>
    <row r="1385" spans="3:13" x14ac:dyDescent="0.25">
      <c r="C1385" s="6">
        <f t="shared" si="252"/>
        <v>1383</v>
      </c>
      <c r="D1385" s="6">
        <f t="shared" si="242"/>
        <v>-0.23502138375466827</v>
      </c>
      <c r="E1385" s="6">
        <f t="shared" si="243"/>
        <v>4.8275807110163154</v>
      </c>
      <c r="F1385" s="6">
        <f t="shared" si="244"/>
        <v>59.987654044231874</v>
      </c>
      <c r="G1385" s="6">
        <f t="shared" si="248"/>
        <v>59.870082441394111</v>
      </c>
      <c r="H1385" s="6">
        <f t="shared" si="249"/>
        <v>0.11757160283776358</v>
      </c>
      <c r="I1385" s="6">
        <f t="shared" si="250"/>
        <v>113084.79860871048</v>
      </c>
      <c r="J1385" s="6">
        <f t="shared" si="251"/>
        <v>0.11757160283776358</v>
      </c>
      <c r="K1385" s="6">
        <f t="shared" si="245"/>
        <v>23.05</v>
      </c>
      <c r="L1385" s="6">
        <f t="shared" si="246"/>
        <v>215.53229678901877</v>
      </c>
      <c r="M1385" s="6">
        <f t="shared" si="247"/>
        <v>113.08479860871049</v>
      </c>
    </row>
    <row r="1386" spans="3:13" x14ac:dyDescent="0.25">
      <c r="C1386" s="6">
        <f t="shared" si="252"/>
        <v>1384</v>
      </c>
      <c r="D1386" s="6">
        <f t="shared" si="242"/>
        <v>-0.23492503098251086</v>
      </c>
      <c r="E1386" s="6">
        <f t="shared" si="243"/>
        <v>4.8310713695203038</v>
      </c>
      <c r="F1386" s="6">
        <f t="shared" si="244"/>
        <v>59.752680598273237</v>
      </c>
      <c r="G1386" s="6">
        <f t="shared" si="248"/>
        <v>59.635157410411601</v>
      </c>
      <c r="H1386" s="6">
        <f t="shared" si="249"/>
        <v>0.11752318786163585</v>
      </c>
      <c r="I1386" s="6">
        <f t="shared" si="250"/>
        <v>113144.43376612088</v>
      </c>
      <c r="J1386" s="6">
        <f t="shared" si="251"/>
        <v>0.11752318786163585</v>
      </c>
      <c r="K1386" s="6">
        <f t="shared" si="245"/>
        <v>23.066666666666666</v>
      </c>
      <c r="L1386" s="6">
        <f t="shared" si="246"/>
        <v>214.68656667748175</v>
      </c>
      <c r="M1386" s="6">
        <f t="shared" si="247"/>
        <v>113.14443376612088</v>
      </c>
    </row>
    <row r="1387" spans="3:13" x14ac:dyDescent="0.25">
      <c r="C1387" s="6">
        <f t="shared" si="252"/>
        <v>1385</v>
      </c>
      <c r="D1387" s="6">
        <f t="shared" si="242"/>
        <v>-0.23482581572298866</v>
      </c>
      <c r="E1387" s="6">
        <f t="shared" si="243"/>
        <v>4.8345620280242931</v>
      </c>
      <c r="F1387" s="6">
        <f t="shared" si="244"/>
        <v>59.51780493642967</v>
      </c>
      <c r="G1387" s="6">
        <f t="shared" si="248"/>
        <v>59.400331594688609</v>
      </c>
      <c r="H1387" s="6">
        <f t="shared" si="249"/>
        <v>0.11747334174106072</v>
      </c>
      <c r="I1387" s="6">
        <f t="shared" si="250"/>
        <v>113203.83409771557</v>
      </c>
      <c r="J1387" s="6">
        <f t="shared" si="251"/>
        <v>0.11747334174106072</v>
      </c>
      <c r="K1387" s="6">
        <f t="shared" si="245"/>
        <v>23.083333333333332</v>
      </c>
      <c r="L1387" s="6">
        <f t="shared" si="246"/>
        <v>213.84119374087899</v>
      </c>
      <c r="M1387" s="6">
        <f t="shared" si="247"/>
        <v>113.20383409771557</v>
      </c>
    </row>
    <row r="1388" spans="3:13" x14ac:dyDescent="0.25">
      <c r="C1388" s="6">
        <f t="shared" si="252"/>
        <v>1386</v>
      </c>
      <c r="D1388" s="6">
        <f t="shared" si="242"/>
        <v>-0.23472373918500847</v>
      </c>
      <c r="E1388" s="6">
        <f t="shared" si="243"/>
        <v>4.8380526865282816</v>
      </c>
      <c r="F1388" s="6">
        <f t="shared" si="244"/>
        <v>59.283029920587104</v>
      </c>
      <c r="G1388" s="6">
        <f t="shared" si="248"/>
        <v>59.165607855503602</v>
      </c>
      <c r="H1388" s="6">
        <f t="shared" si="249"/>
        <v>0.1174220650835025</v>
      </c>
      <c r="I1388" s="6">
        <f t="shared" si="250"/>
        <v>113262.99970557108</v>
      </c>
      <c r="J1388" s="6">
        <f t="shared" si="251"/>
        <v>0.1174220650835025</v>
      </c>
      <c r="K1388" s="6">
        <f t="shared" si="245"/>
        <v>23.1</v>
      </c>
      <c r="L1388" s="6">
        <f t="shared" si="246"/>
        <v>212.99618827981297</v>
      </c>
      <c r="M1388" s="6">
        <f t="shared" si="247"/>
        <v>113.26299970557109</v>
      </c>
    </row>
    <row r="1389" spans="3:13" x14ac:dyDescent="0.25">
      <c r="C1389" s="6">
        <f t="shared" si="252"/>
        <v>1387</v>
      </c>
      <c r="D1389" s="6">
        <f t="shared" si="242"/>
        <v>-0.23461880261234058</v>
      </c>
      <c r="E1389" s="6">
        <f t="shared" si="243"/>
        <v>4.84154334503227</v>
      </c>
      <c r="F1389" s="6">
        <f t="shared" si="244"/>
        <v>59.048358411404962</v>
      </c>
      <c r="G1389" s="6">
        <f t="shared" si="248"/>
        <v>58.930989052891263</v>
      </c>
      <c r="H1389" s="6">
        <f t="shared" si="249"/>
        <v>0.11736935851369878</v>
      </c>
      <c r="I1389" s="6">
        <f t="shared" si="250"/>
        <v>113321.93069462398</v>
      </c>
      <c r="J1389" s="6">
        <f t="shared" si="251"/>
        <v>0.11736935851369878</v>
      </c>
      <c r="K1389" s="6">
        <f t="shared" si="245"/>
        <v>23.116666666666667</v>
      </c>
      <c r="L1389" s="6">
        <f t="shared" si="246"/>
        <v>212.15156059040854</v>
      </c>
      <c r="M1389" s="6">
        <f t="shared" si="247"/>
        <v>113.32193069462399</v>
      </c>
    </row>
    <row r="1390" spans="3:13" x14ac:dyDescent="0.25">
      <c r="C1390" s="6">
        <f t="shared" si="252"/>
        <v>1388</v>
      </c>
      <c r="D1390" s="6">
        <f t="shared" si="242"/>
        <v>-0.23451100728360402</v>
      </c>
      <c r="E1390" s="6">
        <f t="shared" si="243"/>
        <v>4.8450340035362585</v>
      </c>
      <c r="F1390" s="6">
        <f t="shared" si="244"/>
        <v>58.813793268281529</v>
      </c>
      <c r="G1390" s="6">
        <f t="shared" si="248"/>
        <v>58.696478045607662</v>
      </c>
      <c r="H1390" s="6">
        <f t="shared" si="249"/>
        <v>0.11731522267386651</v>
      </c>
      <c r="I1390" s="6">
        <f t="shared" si="250"/>
        <v>113380.62717266958</v>
      </c>
      <c r="J1390" s="6">
        <f t="shared" si="251"/>
        <v>0.11731522267386651</v>
      </c>
      <c r="K1390" s="6">
        <f t="shared" si="245"/>
        <v>23.133333333333333</v>
      </c>
      <c r="L1390" s="6">
        <f t="shared" si="246"/>
        <v>211.3073209641876</v>
      </c>
      <c r="M1390" s="6">
        <f t="shared" si="247"/>
        <v>113.38062717266959</v>
      </c>
    </row>
    <row r="1391" spans="3:13" x14ac:dyDescent="0.25">
      <c r="C1391" s="6">
        <f t="shared" si="252"/>
        <v>1389</v>
      </c>
      <c r="D1391" s="6">
        <f t="shared" si="242"/>
        <v>-0.23440035451225086</v>
      </c>
      <c r="E1391" s="6">
        <f t="shared" si="243"/>
        <v>4.8485246620402478</v>
      </c>
      <c r="F1391" s="6">
        <f t="shared" si="244"/>
        <v>58.579337349318976</v>
      </c>
      <c r="G1391" s="6">
        <f t="shared" si="248"/>
        <v>58.462077691095409</v>
      </c>
      <c r="H1391" s="6">
        <f t="shared" si="249"/>
        <v>0.11725965822356699</v>
      </c>
      <c r="I1391" s="6">
        <f t="shared" si="250"/>
        <v>113439.08925036067</v>
      </c>
      <c r="J1391" s="6">
        <f t="shared" si="251"/>
        <v>0.11725965822356699</v>
      </c>
      <c r="K1391" s="6">
        <f t="shared" si="245"/>
        <v>23.15</v>
      </c>
      <c r="L1391" s="6">
        <f t="shared" si="246"/>
        <v>210.46347968794348</v>
      </c>
      <c r="M1391" s="6">
        <f t="shared" si="247"/>
        <v>113.43908925036068</v>
      </c>
    </row>
    <row r="1392" spans="3:13" x14ac:dyDescent="0.25">
      <c r="C1392" s="6">
        <f t="shared" si="252"/>
        <v>1390</v>
      </c>
      <c r="D1392" s="6">
        <f t="shared" si="242"/>
        <v>-0.23428684564655025</v>
      </c>
      <c r="E1392" s="6">
        <f t="shared" si="243"/>
        <v>4.8520153205442362</v>
      </c>
      <c r="F1392" s="6">
        <f t="shared" si="244"/>
        <v>58.344993511288834</v>
      </c>
      <c r="G1392" s="6">
        <f t="shared" si="248"/>
        <v>58.227790845448858</v>
      </c>
      <c r="H1392" s="6">
        <f t="shared" si="249"/>
        <v>0.11720266583997585</v>
      </c>
      <c r="I1392" s="6">
        <f t="shared" si="250"/>
        <v>113497.31704120612</v>
      </c>
      <c r="J1392" s="6">
        <f t="shared" si="251"/>
        <v>0.11720266583997585</v>
      </c>
      <c r="K1392" s="6">
        <f t="shared" si="245"/>
        <v>23.166666666666668</v>
      </c>
      <c r="L1392" s="6">
        <f t="shared" si="246"/>
        <v>209.6200470436159</v>
      </c>
      <c r="M1392" s="6">
        <f t="shared" si="247"/>
        <v>113.49731704120612</v>
      </c>
    </row>
    <row r="1393" spans="3:13" x14ac:dyDescent="0.25">
      <c r="C1393" s="6">
        <f t="shared" si="252"/>
        <v>1391</v>
      </c>
      <c r="D1393" s="6">
        <f t="shared" si="242"/>
        <v>-0.23417048206957186</v>
      </c>
      <c r="E1393" s="6">
        <f t="shared" si="243"/>
        <v>4.8555059790482247</v>
      </c>
      <c r="F1393" s="6">
        <f t="shared" si="244"/>
        <v>58.110764609596721</v>
      </c>
      <c r="G1393" s="6">
        <f t="shared" si="248"/>
        <v>57.993620363379286</v>
      </c>
      <c r="H1393" s="6">
        <f t="shared" si="249"/>
        <v>0.11714424621743547</v>
      </c>
      <c r="I1393" s="6">
        <f t="shared" si="250"/>
        <v>113555.3106615695</v>
      </c>
      <c r="J1393" s="6">
        <f t="shared" si="251"/>
        <v>0.11714424621743547</v>
      </c>
      <c r="K1393" s="6">
        <f t="shared" si="245"/>
        <v>23.183333333333334</v>
      </c>
      <c r="L1393" s="6">
        <f t="shared" si="246"/>
        <v>208.77703330816544</v>
      </c>
      <c r="M1393" s="6">
        <f t="shared" si="247"/>
        <v>113.55531066156949</v>
      </c>
    </row>
    <row r="1394" spans="3:13" x14ac:dyDescent="0.25">
      <c r="C1394" s="6">
        <f t="shared" si="252"/>
        <v>1392</v>
      </c>
      <c r="D1394" s="6">
        <f t="shared" si="242"/>
        <v>-0.23405126519916913</v>
      </c>
      <c r="E1394" s="6">
        <f t="shared" si="243"/>
        <v>4.8589966375522131</v>
      </c>
      <c r="F1394" s="6">
        <f t="shared" si="244"/>
        <v>57.876653498247912</v>
      </c>
      <c r="G1394" s="6">
        <f t="shared" si="248"/>
        <v>57.759569098180116</v>
      </c>
      <c r="H1394" s="6">
        <f t="shared" si="249"/>
        <v>0.11708440006779597</v>
      </c>
      <c r="I1394" s="6">
        <f t="shared" si="250"/>
        <v>113613.07023066768</v>
      </c>
      <c r="J1394" s="6">
        <f t="shared" si="251"/>
        <v>0.11708440006779597</v>
      </c>
      <c r="K1394" s="6">
        <f t="shared" si="245"/>
        <v>23.2</v>
      </c>
      <c r="L1394" s="6">
        <f t="shared" si="246"/>
        <v>207.93444875344841</v>
      </c>
      <c r="M1394" s="6">
        <f t="shared" si="247"/>
        <v>113.61307023066769</v>
      </c>
    </row>
    <row r="1395" spans="3:13" x14ac:dyDescent="0.25">
      <c r="C1395" s="6">
        <f t="shared" si="252"/>
        <v>1393</v>
      </c>
      <c r="D1395" s="6">
        <f t="shared" si="242"/>
        <v>-0.23392919648796201</v>
      </c>
      <c r="E1395" s="6">
        <f t="shared" si="243"/>
        <v>4.8624872960562024</v>
      </c>
      <c r="F1395" s="6">
        <f t="shared" si="244"/>
        <v>57.64266302981234</v>
      </c>
      <c r="G1395" s="6">
        <f t="shared" si="248"/>
        <v>57.525639901692152</v>
      </c>
      <c r="H1395" s="6">
        <f t="shared" si="249"/>
        <v>0.11702312812018789</v>
      </c>
      <c r="I1395" s="6">
        <f t="shared" si="250"/>
        <v>113670.59587056938</v>
      </c>
      <c r="J1395" s="6">
        <f t="shared" si="251"/>
        <v>0.11702312812018789</v>
      </c>
      <c r="K1395" s="6">
        <f t="shared" si="245"/>
        <v>23.216666666666665</v>
      </c>
      <c r="L1395" s="6">
        <f t="shared" si="246"/>
        <v>207.09230364609175</v>
      </c>
      <c r="M1395" s="6">
        <f t="shared" si="247"/>
        <v>113.67059587056937</v>
      </c>
    </row>
    <row r="1396" spans="3:13" x14ac:dyDescent="0.25">
      <c r="C1396" s="6">
        <f t="shared" si="252"/>
        <v>1394</v>
      </c>
      <c r="D1396" s="6">
        <f t="shared" si="242"/>
        <v>-0.23380427742331927</v>
      </c>
      <c r="E1396" s="6">
        <f t="shared" si="243"/>
        <v>4.8659779545601909</v>
      </c>
      <c r="F1396" s="6">
        <f t="shared" si="244"/>
        <v>57.408796055390155</v>
      </c>
      <c r="G1396" s="6">
        <f t="shared" si="248"/>
        <v>57.291835624268835</v>
      </c>
      <c r="H1396" s="6">
        <f t="shared" si="249"/>
        <v>0.1169604311213206</v>
      </c>
      <c r="I1396" s="6">
        <f t="shared" si="250"/>
        <v>113727.88770619365</v>
      </c>
      <c r="J1396" s="6">
        <f t="shared" si="251"/>
        <v>0.1169604311213206</v>
      </c>
      <c r="K1396" s="6">
        <f t="shared" si="245"/>
        <v>23.233333333333334</v>
      </c>
      <c r="L1396" s="6">
        <f t="shared" si="246"/>
        <v>206.25060824736781</v>
      </c>
      <c r="M1396" s="6">
        <f t="shared" si="247"/>
        <v>113.72788770619366</v>
      </c>
    </row>
    <row r="1397" spans="3:13" x14ac:dyDescent="0.25">
      <c r="C1397" s="6">
        <f t="shared" si="252"/>
        <v>1395</v>
      </c>
      <c r="D1397" s="6">
        <f t="shared" si="242"/>
        <v>-0.23367650952734026</v>
      </c>
      <c r="E1397" s="6">
        <f t="shared" si="243"/>
        <v>4.8694686130641793</v>
      </c>
      <c r="F1397" s="6">
        <f t="shared" si="244"/>
        <v>57.175055424576563</v>
      </c>
      <c r="G1397" s="6">
        <f t="shared" si="248"/>
        <v>57.058159114741493</v>
      </c>
      <c r="H1397" s="6">
        <f t="shared" si="249"/>
        <v>0.11689630983507016</v>
      </c>
      <c r="I1397" s="6">
        <f t="shared" si="250"/>
        <v>113784.94586530839</v>
      </c>
      <c r="J1397" s="6">
        <f t="shared" si="251"/>
        <v>0.11689630983507016</v>
      </c>
      <c r="K1397" s="6">
        <f t="shared" si="245"/>
        <v>23.25</v>
      </c>
      <c r="L1397" s="6">
        <f t="shared" si="246"/>
        <v>205.40937281306938</v>
      </c>
      <c r="M1397" s="6">
        <f t="shared" si="247"/>
        <v>113.78494586530839</v>
      </c>
    </row>
    <row r="1398" spans="3:13" x14ac:dyDescent="0.25">
      <c r="C1398" s="6">
        <f t="shared" si="252"/>
        <v>1396</v>
      </c>
      <c r="D1398" s="6">
        <f t="shared" si="242"/>
        <v>-0.23354589435683648</v>
      </c>
      <c r="E1398" s="6">
        <f t="shared" si="243"/>
        <v>4.8729592715681678</v>
      </c>
      <c r="F1398" s="6">
        <f t="shared" si="244"/>
        <v>56.941443985427398</v>
      </c>
      <c r="G1398" s="6">
        <f t="shared" si="248"/>
        <v>56.824613220384656</v>
      </c>
      <c r="H1398" s="6">
        <f t="shared" si="249"/>
        <v>0.11683076504274226</v>
      </c>
      <c r="I1398" s="6">
        <f t="shared" si="250"/>
        <v>113841.77047852876</v>
      </c>
      <c r="J1398" s="6">
        <f t="shared" si="251"/>
        <v>0.11683076504274226</v>
      </c>
      <c r="K1398" s="6">
        <f t="shared" si="245"/>
        <v>23.266666666666666</v>
      </c>
      <c r="L1398" s="6">
        <f t="shared" si="246"/>
        <v>204.56860759338474</v>
      </c>
      <c r="M1398" s="6">
        <f t="shared" si="247"/>
        <v>113.84177047852876</v>
      </c>
    </row>
    <row r="1399" spans="3:13" x14ac:dyDescent="0.25">
      <c r="C1399" s="6">
        <f t="shared" si="252"/>
        <v>1397</v>
      </c>
      <c r="D1399" s="6">
        <f t="shared" si="242"/>
        <v>-0.23341243350331248</v>
      </c>
      <c r="E1399" s="6">
        <f t="shared" si="243"/>
        <v>4.8764499300721571</v>
      </c>
      <c r="F1399" s="6">
        <f t="shared" si="244"/>
        <v>56.707964584424253</v>
      </c>
      <c r="G1399" s="6">
        <f t="shared" si="248"/>
        <v>56.591200786881345</v>
      </c>
      <c r="H1399" s="6">
        <f t="shared" si="249"/>
        <v>0.11676379754290878</v>
      </c>
      <c r="I1399" s="6">
        <f t="shared" si="250"/>
        <v>113898.36167931564</v>
      </c>
      <c r="J1399" s="6">
        <f t="shared" si="251"/>
        <v>0.11676379754290878</v>
      </c>
      <c r="K1399" s="6">
        <f t="shared" si="245"/>
        <v>23.283333333333335</v>
      </c>
      <c r="L1399" s="6">
        <f t="shared" si="246"/>
        <v>203.72832283277282</v>
      </c>
      <c r="M1399" s="6">
        <f t="shared" si="247"/>
        <v>113.89836167931564</v>
      </c>
    </row>
    <row r="1400" spans="3:13" x14ac:dyDescent="0.25">
      <c r="C1400" s="6">
        <f t="shared" si="252"/>
        <v>1398</v>
      </c>
      <c r="D1400" s="6">
        <f t="shared" si="242"/>
        <v>-0.23327612859294677</v>
      </c>
      <c r="E1400" s="6">
        <f t="shared" si="243"/>
        <v>4.8799405885761455</v>
      </c>
      <c r="F1400" s="6">
        <f t="shared" si="244"/>
        <v>56.474620066440075</v>
      </c>
      <c r="G1400" s="6">
        <f t="shared" si="248"/>
        <v>56.357924658288397</v>
      </c>
      <c r="H1400" s="6">
        <f t="shared" si="249"/>
        <v>0.11669540815167778</v>
      </c>
      <c r="I1400" s="6">
        <f t="shared" si="250"/>
        <v>113954.71960397392</v>
      </c>
      <c r="J1400" s="6">
        <f t="shared" si="251"/>
        <v>0.11669540815167778</v>
      </c>
      <c r="K1400" s="6">
        <f t="shared" si="245"/>
        <v>23.3</v>
      </c>
      <c r="L1400" s="6">
        <f t="shared" si="246"/>
        <v>202.88852876983822</v>
      </c>
      <c r="M1400" s="6">
        <f t="shared" si="247"/>
        <v>113.95471960397393</v>
      </c>
    </row>
    <row r="1401" spans="3:13" x14ac:dyDescent="0.25">
      <c r="C1401" s="6">
        <f t="shared" si="252"/>
        <v>1399</v>
      </c>
      <c r="D1401" s="6">
        <f t="shared" si="242"/>
        <v>-0.23313698128657165</v>
      </c>
      <c r="E1401" s="6">
        <f t="shared" si="243"/>
        <v>4.883431247080134</v>
      </c>
      <c r="F1401" s="6">
        <f t="shared" si="244"/>
        <v>56.241413274704115</v>
      </c>
      <c r="G1401" s="6">
        <f t="shared" si="248"/>
        <v>56.124787677001827</v>
      </c>
      <c r="H1401" s="6">
        <f t="shared" si="249"/>
        <v>0.11662559770228853</v>
      </c>
      <c r="I1401" s="6">
        <f t="shared" si="250"/>
        <v>114010.84439165093</v>
      </c>
      <c r="J1401" s="6">
        <f t="shared" si="251"/>
        <v>0.11662559770228853</v>
      </c>
      <c r="K1401" s="6">
        <f t="shared" si="245"/>
        <v>23.316666666666666</v>
      </c>
      <c r="L1401" s="6">
        <f t="shared" si="246"/>
        <v>202.04923563720658</v>
      </c>
      <c r="M1401" s="6">
        <f t="shared" si="247"/>
        <v>114.01084439165093</v>
      </c>
    </row>
    <row r="1402" spans="3:13" x14ac:dyDescent="0.25">
      <c r="C1402" s="6">
        <f t="shared" si="252"/>
        <v>1400</v>
      </c>
      <c r="D1402" s="6">
        <f t="shared" si="242"/>
        <v>-0.23299499327965306</v>
      </c>
      <c r="E1402" s="6">
        <f t="shared" si="243"/>
        <v>4.8869219055841224</v>
      </c>
      <c r="F1402" s="6">
        <f t="shared" si="244"/>
        <v>56.008347050767526</v>
      </c>
      <c r="G1402" s="6">
        <f t="shared" si="248"/>
        <v>55.891792683722173</v>
      </c>
      <c r="H1402" s="6">
        <f t="shared" si="249"/>
        <v>0.11655436704535305</v>
      </c>
      <c r="I1402" s="6">
        <f t="shared" si="250"/>
        <v>114066.73618433464</v>
      </c>
      <c r="J1402" s="6">
        <f t="shared" si="251"/>
        <v>0.11655436704535305</v>
      </c>
      <c r="K1402" s="6">
        <f t="shared" si="245"/>
        <v>23.333333333333332</v>
      </c>
      <c r="L1402" s="6">
        <f t="shared" si="246"/>
        <v>201.21045366139984</v>
      </c>
      <c r="M1402" s="6">
        <f t="shared" si="247"/>
        <v>114.06673618433464</v>
      </c>
    </row>
    <row r="1403" spans="3:13" x14ac:dyDescent="0.25">
      <c r="C1403" s="6">
        <f t="shared" si="252"/>
        <v>1401</v>
      </c>
      <c r="D1403" s="6">
        <f t="shared" si="242"/>
        <v>-0.2328501663022701</v>
      </c>
      <c r="E1403" s="6">
        <f t="shared" si="243"/>
        <v>4.8904125640881109</v>
      </c>
      <c r="F1403" s="6">
        <f t="shared" si="244"/>
        <v>55.775424234468709</v>
      </c>
      <c r="G1403" s="6">
        <f t="shared" si="248"/>
        <v>55.658942517419902</v>
      </c>
      <c r="H1403" s="6">
        <f t="shared" si="249"/>
        <v>0.11648171704880639</v>
      </c>
      <c r="I1403" s="6">
        <f t="shared" si="250"/>
        <v>114122.39512685206</v>
      </c>
      <c r="J1403" s="6">
        <f t="shared" si="251"/>
        <v>0.11648171704880639</v>
      </c>
      <c r="K1403" s="6">
        <f t="shared" si="245"/>
        <v>23.35</v>
      </c>
      <c r="L1403" s="6">
        <f t="shared" si="246"/>
        <v>200.37219306271166</v>
      </c>
      <c r="M1403" s="6">
        <f t="shared" si="247"/>
        <v>114.12239512685206</v>
      </c>
    </row>
    <row r="1404" spans="3:13" x14ac:dyDescent="0.25">
      <c r="C1404" s="6">
        <f t="shared" si="252"/>
        <v>1402</v>
      </c>
      <c r="D1404" s="6">
        <f t="shared" si="242"/>
        <v>-0.23270250211909377</v>
      </c>
      <c r="E1404" s="6">
        <f t="shared" si="243"/>
        <v>4.8939032225921002</v>
      </c>
      <c r="F1404" s="6">
        <f t="shared" si="244"/>
        <v>55.542647663898606</v>
      </c>
      <c r="G1404" s="6">
        <f t="shared" si="248"/>
        <v>55.426240015300806</v>
      </c>
      <c r="H1404" s="6">
        <f t="shared" si="249"/>
        <v>0.11640764859780006</v>
      </c>
      <c r="I1404" s="6">
        <f t="shared" si="250"/>
        <v>114177.82136686736</v>
      </c>
      <c r="J1404" s="6">
        <f t="shared" si="251"/>
        <v>0.11640764859780006</v>
      </c>
      <c r="K1404" s="6">
        <f t="shared" si="245"/>
        <v>23.366666666666667</v>
      </c>
      <c r="L1404" s="6">
        <f t="shared" si="246"/>
        <v>199.53446405508291</v>
      </c>
      <c r="M1404" s="6">
        <f t="shared" si="247"/>
        <v>114.17782136686736</v>
      </c>
    </row>
    <row r="1405" spans="3:13" x14ac:dyDescent="0.25">
      <c r="C1405" s="6">
        <f t="shared" si="252"/>
        <v>1403</v>
      </c>
      <c r="D1405" s="6">
        <f t="shared" si="242"/>
        <v>-0.23255200252936556</v>
      </c>
      <c r="E1405" s="6">
        <f t="shared" si="243"/>
        <v>4.8973938810960886</v>
      </c>
      <c r="F1405" s="6">
        <f t="shared" si="244"/>
        <v>55.310020175366397</v>
      </c>
      <c r="G1405" s="6">
        <f t="shared" si="248"/>
        <v>55.193688012771439</v>
      </c>
      <c r="H1405" s="6">
        <f t="shared" si="249"/>
        <v>0.11633216259495782</v>
      </c>
      <c r="I1405" s="6">
        <f t="shared" si="250"/>
        <v>114233.01505488013</v>
      </c>
      <c r="J1405" s="6">
        <f t="shared" si="251"/>
        <v>0.11633216259495782</v>
      </c>
      <c r="K1405" s="6">
        <f t="shared" si="245"/>
        <v>23.383333333333333</v>
      </c>
      <c r="L1405" s="6">
        <f t="shared" si="246"/>
        <v>198.69727684597717</v>
      </c>
      <c r="M1405" s="6">
        <f t="shared" si="247"/>
        <v>114.23301505488013</v>
      </c>
    </row>
    <row r="1406" spans="3:13" x14ac:dyDescent="0.25">
      <c r="C1406" s="6">
        <f t="shared" si="252"/>
        <v>1404</v>
      </c>
      <c r="D1406" s="6">
        <f t="shared" si="242"/>
        <v>-0.23239866936687545</v>
      </c>
      <c r="E1406" s="6">
        <f t="shared" si="243"/>
        <v>4.9008845396000771</v>
      </c>
      <c r="F1406" s="6">
        <f t="shared" si="244"/>
        <v>55.077544603364537</v>
      </c>
      <c r="G1406" s="6">
        <f t="shared" si="248"/>
        <v>54.961289343404566</v>
      </c>
      <c r="H1406" s="6">
        <f t="shared" si="249"/>
        <v>0.11625525995997066</v>
      </c>
      <c r="I1406" s="6">
        <f t="shared" si="250"/>
        <v>114287.97634422354</v>
      </c>
      <c r="J1406" s="6">
        <f t="shared" si="251"/>
        <v>0.11625525995997066</v>
      </c>
      <c r="K1406" s="6">
        <f t="shared" si="245"/>
        <v>23.4</v>
      </c>
      <c r="L1406" s="6">
        <f t="shared" si="246"/>
        <v>197.86064163625645</v>
      </c>
      <c r="M1406" s="6">
        <f t="shared" si="247"/>
        <v>114.28797634422354</v>
      </c>
    </row>
    <row r="1407" spans="3:13" x14ac:dyDescent="0.25">
      <c r="C1407" s="6">
        <f t="shared" si="252"/>
        <v>1405</v>
      </c>
      <c r="D1407" s="6">
        <f t="shared" si="242"/>
        <v>-0.23224250449993969</v>
      </c>
      <c r="E1407" s="6">
        <f t="shared" si="243"/>
        <v>4.9043751981040655</v>
      </c>
      <c r="F1407" s="6">
        <f t="shared" si="244"/>
        <v>54.845223780534532</v>
      </c>
      <c r="G1407" s="6">
        <f t="shared" si="248"/>
        <v>54.72904683890463</v>
      </c>
      <c r="H1407" s="6">
        <f t="shared" si="249"/>
        <v>0.11617694162990233</v>
      </c>
      <c r="I1407" s="6">
        <f t="shared" si="250"/>
        <v>114342.70539106245</v>
      </c>
      <c r="J1407" s="6">
        <f t="shared" si="251"/>
        <v>0.11617694162990233</v>
      </c>
      <c r="K1407" s="6">
        <f t="shared" si="245"/>
        <v>23.416666666666668</v>
      </c>
      <c r="L1407" s="6">
        <f t="shared" si="246"/>
        <v>197.02456862005667</v>
      </c>
      <c r="M1407" s="6">
        <f t="shared" si="247"/>
        <v>114.34270539106245</v>
      </c>
    </row>
    <row r="1408" spans="3:13" x14ac:dyDescent="0.25">
      <c r="C1408" s="6">
        <f t="shared" si="252"/>
        <v>1406</v>
      </c>
      <c r="D1408" s="6">
        <f t="shared" si="242"/>
        <v>-0.23208350983137782</v>
      </c>
      <c r="E1408" s="6">
        <f t="shared" si="243"/>
        <v>4.9078658566080549</v>
      </c>
      <c r="F1408" s="6">
        <f t="shared" si="244"/>
        <v>54.613060537632229</v>
      </c>
      <c r="G1408" s="6">
        <f t="shared" si="248"/>
        <v>54.496963329073253</v>
      </c>
      <c r="H1408" s="6">
        <f t="shared" si="249"/>
        <v>0.11609720855897621</v>
      </c>
      <c r="I1408" s="6">
        <f t="shared" si="250"/>
        <v>114397.20235439153</v>
      </c>
      <c r="J1408" s="6">
        <f t="shared" si="251"/>
        <v>0.11609720855897621</v>
      </c>
      <c r="K1408" s="6">
        <f t="shared" si="245"/>
        <v>23.433333333333334</v>
      </c>
      <c r="L1408" s="6">
        <f t="shared" si="246"/>
        <v>196.18906798466369</v>
      </c>
      <c r="M1408" s="6">
        <f t="shared" si="247"/>
        <v>114.39720235439152</v>
      </c>
    </row>
    <row r="1409" spans="3:13" x14ac:dyDescent="0.25">
      <c r="C1409" s="6">
        <f t="shared" si="252"/>
        <v>1407</v>
      </c>
      <c r="D1409" s="6">
        <f t="shared" si="242"/>
        <v>-0.23192168729848978</v>
      </c>
      <c r="E1409" s="6">
        <f t="shared" si="243"/>
        <v>4.9113565151120433</v>
      </c>
      <c r="F1409" s="6">
        <f t="shared" si="244"/>
        <v>54.381057703493575</v>
      </c>
      <c r="G1409" s="6">
        <f t="shared" si="248"/>
        <v>54.265041641774765</v>
      </c>
      <c r="H1409" s="6">
        <f t="shared" si="249"/>
        <v>0.11601606171880974</v>
      </c>
      <c r="I1409" s="6">
        <f t="shared" si="250"/>
        <v>114451.4673960333</v>
      </c>
      <c r="J1409" s="6">
        <f t="shared" si="251"/>
        <v>0.11601606171880974</v>
      </c>
      <c r="K1409" s="6">
        <f t="shared" si="245"/>
        <v>23.45</v>
      </c>
      <c r="L1409" s="6">
        <f t="shared" si="246"/>
        <v>195.35414991038917</v>
      </c>
      <c r="M1409" s="6">
        <f t="shared" si="247"/>
        <v>114.45146739603331</v>
      </c>
    </row>
    <row r="1410" spans="3:13" x14ac:dyDescent="0.25">
      <c r="C1410" s="6">
        <f t="shared" si="252"/>
        <v>1408</v>
      </c>
      <c r="D1410" s="6">
        <f t="shared" ref="D1410:D1473" si="253">SIN(C1410/$B$2)*$B$3</f>
        <v>-0.23175703887303203</v>
      </c>
      <c r="E1410" s="6">
        <f t="shared" ref="E1410:E1473" si="254">C1410/$B$2</f>
        <v>4.9148471736160317</v>
      </c>
      <c r="F1410" s="6">
        <f t="shared" ref="F1410:F1473" si="255">(-COS(C1410/$B$2)+1)*$B$3*$B$2</f>
        <v>54.149218104999839</v>
      </c>
      <c r="G1410" s="6">
        <f t="shared" si="248"/>
        <v>54.03328460290173</v>
      </c>
      <c r="H1410" s="6">
        <f t="shared" si="249"/>
        <v>0.11593350209810893</v>
      </c>
      <c r="I1410" s="6">
        <f t="shared" si="250"/>
        <v>114505.50068063621</v>
      </c>
      <c r="J1410" s="6">
        <f t="shared" si="251"/>
        <v>0.11593350209810893</v>
      </c>
      <c r="K1410" s="6">
        <f t="shared" ref="K1410:K1473" si="256">C1410/60</f>
        <v>23.466666666666665</v>
      </c>
      <c r="L1410" s="6">
        <f t="shared" ref="L1410:L1473" si="257">G1410*3600/1000</f>
        <v>194.51982457044622</v>
      </c>
      <c r="M1410" s="6">
        <f t="shared" ref="M1410:M1473" si="258">I1410/1000</f>
        <v>114.5055006806362</v>
      </c>
    </row>
    <row r="1411" spans="3:13" x14ac:dyDescent="0.25">
      <c r="C1411" s="6">
        <f t="shared" si="252"/>
        <v>1409</v>
      </c>
      <c r="D1411" s="6">
        <f t="shared" si="253"/>
        <v>-0.23158956656119367</v>
      </c>
      <c r="E1411" s="6">
        <f t="shared" si="254"/>
        <v>4.9183378321200202</v>
      </c>
      <c r="F1411" s="6">
        <f t="shared" si="255"/>
        <v>53.917544567043386</v>
      </c>
      <c r="G1411" s="6">
        <f t="shared" ref="G1411:G1474" si="259">(G1410+(D1411*(C1411-C1410)))</f>
        <v>53.80169503634054</v>
      </c>
      <c r="H1411" s="6">
        <f t="shared" ref="H1411:H1474" si="260">F1411-G1411</f>
        <v>0.11584953070284598</v>
      </c>
      <c r="I1411" s="6">
        <f t="shared" ref="I1411:I1474" si="261">(G1411*(C1411-C1410))+I1410</f>
        <v>114559.30237567255</v>
      </c>
      <c r="J1411" s="6">
        <f t="shared" ref="J1411:J1474" si="262">F1411-G1411</f>
        <v>0.11584953070284598</v>
      </c>
      <c r="K1411" s="6">
        <f t="shared" si="256"/>
        <v>23.483333333333334</v>
      </c>
      <c r="L1411" s="6">
        <f t="shared" si="257"/>
        <v>193.68610213082596</v>
      </c>
      <c r="M1411" s="6">
        <f t="shared" si="258"/>
        <v>114.55930237567254</v>
      </c>
    </row>
    <row r="1412" spans="3:13" x14ac:dyDescent="0.25">
      <c r="C1412" s="6">
        <f t="shared" ref="C1412:C1475" si="263">C1411+1</f>
        <v>1410</v>
      </c>
      <c r="D1412" s="6">
        <f t="shared" si="253"/>
        <v>-0.23141927240357194</v>
      </c>
      <c r="E1412" s="6">
        <f t="shared" si="254"/>
        <v>4.9218284906240095</v>
      </c>
      <c r="F1412" s="6">
        <f t="shared" si="255"/>
        <v>53.686039912493072</v>
      </c>
      <c r="G1412" s="6">
        <f t="shared" si="259"/>
        <v>53.570275763936969</v>
      </c>
      <c r="H1412" s="6">
        <f t="shared" si="260"/>
        <v>0.11576414855610295</v>
      </c>
      <c r="I1412" s="6">
        <f t="shared" si="261"/>
        <v>114612.87265143648</v>
      </c>
      <c r="J1412" s="6">
        <f t="shared" si="262"/>
        <v>0.11576414855610295</v>
      </c>
      <c r="K1412" s="6">
        <f t="shared" si="256"/>
        <v>23.5</v>
      </c>
      <c r="L1412" s="6">
        <f t="shared" si="257"/>
        <v>192.85299275017309</v>
      </c>
      <c r="M1412" s="6">
        <f t="shared" si="258"/>
        <v>114.61287265143648</v>
      </c>
    </row>
    <row r="1413" spans="3:13" x14ac:dyDescent="0.25">
      <c r="C1413" s="6">
        <f t="shared" si="263"/>
        <v>1411</v>
      </c>
      <c r="D1413" s="6">
        <f t="shared" si="253"/>
        <v>-0.23124615847514748</v>
      </c>
      <c r="E1413" s="6">
        <f t="shared" si="254"/>
        <v>4.925319149127998</v>
      </c>
      <c r="F1413" s="6">
        <f t="shared" si="255"/>
        <v>53.454706962160188</v>
      </c>
      <c r="G1413" s="6">
        <f t="shared" si="259"/>
        <v>53.339029605461825</v>
      </c>
      <c r="H1413" s="6">
        <f t="shared" si="260"/>
        <v>0.1156773566983631</v>
      </c>
      <c r="I1413" s="6">
        <f t="shared" si="261"/>
        <v>114666.21168104194</v>
      </c>
      <c r="J1413" s="6">
        <f t="shared" si="262"/>
        <v>0.1156773566983631</v>
      </c>
      <c r="K1413" s="6">
        <f t="shared" si="256"/>
        <v>23.516666666666666</v>
      </c>
      <c r="L1413" s="6">
        <f t="shared" si="257"/>
        <v>192.02050657966257</v>
      </c>
      <c r="M1413" s="6">
        <f t="shared" si="258"/>
        <v>114.66621168104194</v>
      </c>
    </row>
    <row r="1414" spans="3:13" x14ac:dyDescent="0.25">
      <c r="C1414" s="6">
        <f t="shared" si="263"/>
        <v>1412</v>
      </c>
      <c r="D1414" s="6">
        <f t="shared" si="253"/>
        <v>-0.23107022688525886</v>
      </c>
      <c r="E1414" s="6">
        <f t="shared" si="254"/>
        <v>4.9288098076319864</v>
      </c>
      <c r="F1414" s="6">
        <f t="shared" si="255"/>
        <v>53.223548534763665</v>
      </c>
      <c r="G1414" s="6">
        <f t="shared" si="259"/>
        <v>53.107959378576567</v>
      </c>
      <c r="H1414" s="6">
        <f t="shared" si="260"/>
        <v>0.11558915618709875</v>
      </c>
      <c r="I1414" s="6">
        <f t="shared" si="261"/>
        <v>114719.31964042052</v>
      </c>
      <c r="J1414" s="6">
        <f t="shared" si="262"/>
        <v>0.11558915618709875</v>
      </c>
      <c r="K1414" s="6">
        <f t="shared" si="256"/>
        <v>23.533333333333335</v>
      </c>
      <c r="L1414" s="6">
        <f t="shared" si="257"/>
        <v>191.18865376287565</v>
      </c>
      <c r="M1414" s="6">
        <f t="shared" si="258"/>
        <v>114.71931964042052</v>
      </c>
    </row>
    <row r="1415" spans="3:13" x14ac:dyDescent="0.25">
      <c r="C1415" s="6">
        <f t="shared" si="263"/>
        <v>1413</v>
      </c>
      <c r="D1415" s="6">
        <f t="shared" si="253"/>
        <v>-0.23089147977757696</v>
      </c>
      <c r="E1415" s="6">
        <f t="shared" si="254"/>
        <v>4.9323004661359748</v>
      </c>
      <c r="F1415" s="6">
        <f t="shared" si="255"/>
        <v>52.992567446896004</v>
      </c>
      <c r="G1415" s="6">
        <f t="shared" si="259"/>
        <v>52.877067898798991</v>
      </c>
      <c r="H1415" s="6">
        <f t="shared" si="260"/>
        <v>0.11549954809701291</v>
      </c>
      <c r="I1415" s="6">
        <f t="shared" si="261"/>
        <v>114772.19670831932</v>
      </c>
      <c r="J1415" s="6">
        <f t="shared" si="262"/>
        <v>0.11549954809701291</v>
      </c>
      <c r="K1415" s="6">
        <f t="shared" si="256"/>
        <v>23.55</v>
      </c>
      <c r="L1415" s="6">
        <f t="shared" si="257"/>
        <v>190.35744443567634</v>
      </c>
      <c r="M1415" s="6">
        <f t="shared" si="258"/>
        <v>114.77219670831931</v>
      </c>
    </row>
    <row r="1416" spans="3:13" x14ac:dyDescent="0.25">
      <c r="C1416" s="6">
        <f t="shared" si="263"/>
        <v>1414</v>
      </c>
      <c r="D1416" s="6">
        <f t="shared" si="253"/>
        <v>-0.23070991933007881</v>
      </c>
      <c r="E1416" s="6">
        <f t="shared" si="254"/>
        <v>4.9357911246399642</v>
      </c>
      <c r="F1416" s="6">
        <f t="shared" si="255"/>
        <v>52.7617665129888</v>
      </c>
      <c r="G1416" s="6">
        <f t="shared" si="259"/>
        <v>52.64635797946891</v>
      </c>
      <c r="H1416" s="6">
        <f t="shared" si="260"/>
        <v>0.11540853351989</v>
      </c>
      <c r="I1416" s="6">
        <f t="shared" si="261"/>
        <v>114824.84306629878</v>
      </c>
      <c r="J1416" s="6">
        <f t="shared" si="262"/>
        <v>0.11540853351989</v>
      </c>
      <c r="K1416" s="6">
        <f t="shared" si="256"/>
        <v>23.566666666666666</v>
      </c>
      <c r="L1416" s="6">
        <f t="shared" si="257"/>
        <v>189.52688872608806</v>
      </c>
      <c r="M1416" s="6">
        <f t="shared" si="258"/>
        <v>114.82484306629878</v>
      </c>
    </row>
    <row r="1417" spans="3:13" x14ac:dyDescent="0.25">
      <c r="C1417" s="6">
        <f t="shared" si="263"/>
        <v>1415</v>
      </c>
      <c r="D1417" s="6">
        <f t="shared" si="253"/>
        <v>-0.23052554775502129</v>
      </c>
      <c r="E1417" s="6">
        <f t="shared" si="254"/>
        <v>4.9392817831439526</v>
      </c>
      <c r="F1417" s="6">
        <f t="shared" si="255"/>
        <v>52.531148545278732</v>
      </c>
      <c r="G1417" s="6">
        <f t="shared" si="259"/>
        <v>52.415832431713888</v>
      </c>
      <c r="H1417" s="6">
        <f t="shared" si="260"/>
        <v>0.11531611356484461</v>
      </c>
      <c r="I1417" s="6">
        <f t="shared" si="261"/>
        <v>114877.25889873049</v>
      </c>
      <c r="J1417" s="6">
        <f t="shared" si="262"/>
        <v>0.11531611356484461</v>
      </c>
      <c r="K1417" s="6">
        <f t="shared" si="256"/>
        <v>23.583333333333332</v>
      </c>
      <c r="L1417" s="6">
        <f t="shared" si="257"/>
        <v>188.69699675416999</v>
      </c>
      <c r="M1417" s="6">
        <f t="shared" si="258"/>
        <v>114.87725889873049</v>
      </c>
    </row>
    <row r="1418" spans="3:13" x14ac:dyDescent="0.25">
      <c r="C1418" s="6">
        <f t="shared" si="263"/>
        <v>1416</v>
      </c>
      <c r="D1418" s="6">
        <f t="shared" si="253"/>
        <v>-0.2303383672989138</v>
      </c>
      <c r="E1418" s="6">
        <f t="shared" si="254"/>
        <v>4.9427724416479411</v>
      </c>
      <c r="F1418" s="6">
        <f t="shared" si="255"/>
        <v>52.300716353772856</v>
      </c>
      <c r="G1418" s="6">
        <f t="shared" si="259"/>
        <v>52.185494064414975</v>
      </c>
      <c r="H1418" s="6">
        <f t="shared" si="260"/>
        <v>0.11522228935788092</v>
      </c>
      <c r="I1418" s="6">
        <f t="shared" si="261"/>
        <v>114929.4443927949</v>
      </c>
      <c r="J1418" s="6">
        <f t="shared" si="262"/>
        <v>0.11522228935788092</v>
      </c>
      <c r="K1418" s="6">
        <f t="shared" si="256"/>
        <v>23.6</v>
      </c>
      <c r="L1418" s="6">
        <f t="shared" si="257"/>
        <v>187.86777863189391</v>
      </c>
      <c r="M1418" s="6">
        <f t="shared" si="258"/>
        <v>114.92944439279491</v>
      </c>
    </row>
    <row r="1419" spans="3:13" x14ac:dyDescent="0.25">
      <c r="C1419" s="6">
        <f t="shared" si="263"/>
        <v>1417</v>
      </c>
      <c r="D1419" s="6">
        <f t="shared" si="253"/>
        <v>-0.23014838024249115</v>
      </c>
      <c r="E1419" s="6">
        <f t="shared" si="254"/>
        <v>4.9462631001519295</v>
      </c>
      <c r="F1419" s="6">
        <f t="shared" si="255"/>
        <v>52.070472746214747</v>
      </c>
      <c r="G1419" s="6">
        <f t="shared" si="259"/>
        <v>51.955345684172485</v>
      </c>
      <c r="H1419" s="6">
        <f t="shared" si="260"/>
        <v>0.1151270620422622</v>
      </c>
      <c r="I1419" s="6">
        <f t="shared" si="261"/>
        <v>114981.39973847907</v>
      </c>
      <c r="J1419" s="6">
        <f t="shared" si="262"/>
        <v>0.1151270620422622</v>
      </c>
      <c r="K1419" s="6">
        <f t="shared" si="256"/>
        <v>23.616666666666667</v>
      </c>
      <c r="L1419" s="6">
        <f t="shared" si="257"/>
        <v>187.03924446302094</v>
      </c>
      <c r="M1419" s="6">
        <f t="shared" si="258"/>
        <v>114.98139973847907</v>
      </c>
    </row>
    <row r="1420" spans="3:13" x14ac:dyDescent="0.25">
      <c r="C1420" s="6">
        <f t="shared" si="263"/>
        <v>1418</v>
      </c>
      <c r="D1420" s="6">
        <f t="shared" si="253"/>
        <v>-0.22995558890068557</v>
      </c>
      <c r="E1420" s="6">
        <f t="shared" si="254"/>
        <v>4.9497537586559188</v>
      </c>
      <c r="F1420" s="6">
        <f t="shared" si="255"/>
        <v>51.840420528050018</v>
      </c>
      <c r="G1420" s="6">
        <f t="shared" si="259"/>
        <v>51.725390095271798</v>
      </c>
      <c r="H1420" s="6">
        <f t="shared" si="260"/>
        <v>0.11503043277821945</v>
      </c>
      <c r="I1420" s="6">
        <f t="shared" si="261"/>
        <v>115033.12512857435</v>
      </c>
      <c r="J1420" s="6">
        <f t="shared" si="262"/>
        <v>0.11503043277821945</v>
      </c>
      <c r="K1420" s="6">
        <f t="shared" si="256"/>
        <v>23.633333333333333</v>
      </c>
      <c r="L1420" s="6">
        <f t="shared" si="257"/>
        <v>186.21140434297845</v>
      </c>
      <c r="M1420" s="6">
        <f t="shared" si="258"/>
        <v>115.03312512857435</v>
      </c>
    </row>
    <row r="1421" spans="3:13" x14ac:dyDescent="0.25">
      <c r="C1421" s="6">
        <f t="shared" si="263"/>
        <v>1419</v>
      </c>
      <c r="D1421" s="6">
        <f t="shared" si="253"/>
        <v>-0.22975999562259888</v>
      </c>
      <c r="E1421" s="6">
        <f t="shared" si="254"/>
        <v>4.9532444171599073</v>
      </c>
      <c r="F1421" s="6">
        <f t="shared" si="255"/>
        <v>51.610562502392483</v>
      </c>
      <c r="G1421" s="6">
        <f t="shared" si="259"/>
        <v>51.495630099649198</v>
      </c>
      <c r="H1421" s="6">
        <f t="shared" si="260"/>
        <v>0.11493240274328542</v>
      </c>
      <c r="I1421" s="6">
        <f t="shared" si="261"/>
        <v>115084.62075867401</v>
      </c>
      <c r="J1421" s="6">
        <f t="shared" si="262"/>
        <v>0.11493240274328542</v>
      </c>
      <c r="K1421" s="6">
        <f t="shared" si="256"/>
        <v>23.65</v>
      </c>
      <c r="L1421" s="6">
        <f t="shared" si="257"/>
        <v>185.3842683587371</v>
      </c>
      <c r="M1421" s="6">
        <f t="shared" si="258"/>
        <v>115.08462075867401</v>
      </c>
    </row>
    <row r="1422" spans="3:13" x14ac:dyDescent="0.25">
      <c r="C1422" s="6">
        <f t="shared" si="263"/>
        <v>1420</v>
      </c>
      <c r="D1422" s="6">
        <f t="shared" si="253"/>
        <v>-0.22956160279147333</v>
      </c>
      <c r="E1422" s="6">
        <f t="shared" si="254"/>
        <v>4.9567350756638957</v>
      </c>
      <c r="F1422" s="6">
        <f t="shared" si="255"/>
        <v>51.380901469989574</v>
      </c>
      <c r="G1422" s="6">
        <f t="shared" si="259"/>
        <v>51.266068496857727</v>
      </c>
      <c r="H1422" s="6">
        <f t="shared" si="260"/>
        <v>0.11483297313184693</v>
      </c>
      <c r="I1422" s="6">
        <f t="shared" si="261"/>
        <v>115135.88682717086</v>
      </c>
      <c r="J1422" s="6">
        <f t="shared" si="262"/>
        <v>0.11483297313184693</v>
      </c>
      <c r="K1422" s="6">
        <f t="shared" si="256"/>
        <v>23.666666666666668</v>
      </c>
      <c r="L1422" s="6">
        <f t="shared" si="257"/>
        <v>184.55784658868782</v>
      </c>
      <c r="M1422" s="6">
        <f t="shared" si="258"/>
        <v>115.13588682717086</v>
      </c>
    </row>
    <row r="1423" spans="3:13" x14ac:dyDescent="0.25">
      <c r="C1423" s="6">
        <f t="shared" si="263"/>
        <v>1421</v>
      </c>
      <c r="D1423" s="6">
        <f t="shared" si="253"/>
        <v>-0.22936041282466299</v>
      </c>
      <c r="E1423" s="6">
        <f t="shared" si="254"/>
        <v>4.9602257341678841</v>
      </c>
      <c r="F1423" s="6">
        <f t="shared" si="255"/>
        <v>51.151440229188502</v>
      </c>
      <c r="G1423" s="6">
        <f t="shared" si="259"/>
        <v>51.036708084033066</v>
      </c>
      <c r="H1423" s="6">
        <f t="shared" si="260"/>
        <v>0.11473214515543617</v>
      </c>
      <c r="I1423" s="6">
        <f t="shared" si="261"/>
        <v>115186.9235352549</v>
      </c>
      <c r="J1423" s="6">
        <f t="shared" si="262"/>
        <v>0.11473214515543617</v>
      </c>
      <c r="K1423" s="6">
        <f t="shared" si="256"/>
        <v>23.683333333333334</v>
      </c>
      <c r="L1423" s="6">
        <f t="shared" si="257"/>
        <v>183.73214910251903</v>
      </c>
      <c r="M1423" s="6">
        <f t="shared" si="258"/>
        <v>115.18692353525491</v>
      </c>
    </row>
    <row r="1424" spans="3:13" x14ac:dyDescent="0.25">
      <c r="C1424" s="6">
        <f t="shared" si="263"/>
        <v>1422</v>
      </c>
      <c r="D1424" s="6">
        <f t="shared" si="253"/>
        <v>-0.2291564281736041</v>
      </c>
      <c r="E1424" s="6">
        <f t="shared" si="254"/>
        <v>4.9637163926718735</v>
      </c>
      <c r="F1424" s="6">
        <f t="shared" si="255"/>
        <v>50.922181575902016</v>
      </c>
      <c r="G1424" s="6">
        <f t="shared" si="259"/>
        <v>50.807551655859463</v>
      </c>
      <c r="H1424" s="6">
        <f t="shared" si="260"/>
        <v>0.11462992004255312</v>
      </c>
      <c r="I1424" s="6">
        <f t="shared" si="261"/>
        <v>115237.73108691076</v>
      </c>
      <c r="J1424" s="6">
        <f t="shared" si="262"/>
        <v>0.11462992004255312</v>
      </c>
      <c r="K1424" s="6">
        <f t="shared" si="256"/>
        <v>23.7</v>
      </c>
      <c r="L1424" s="6">
        <f t="shared" si="257"/>
        <v>182.90718596109409</v>
      </c>
      <c r="M1424" s="6">
        <f t="shared" si="258"/>
        <v>115.23773108691076</v>
      </c>
    </row>
    <row r="1425" spans="3:13" x14ac:dyDescent="0.25">
      <c r="C1425" s="6">
        <f t="shared" si="263"/>
        <v>1423</v>
      </c>
      <c r="D1425" s="6">
        <f t="shared" si="253"/>
        <v>-0.22894965132378531</v>
      </c>
      <c r="E1425" s="6">
        <f t="shared" si="254"/>
        <v>4.9672070511758619</v>
      </c>
      <c r="F1425" s="6">
        <f t="shared" si="255"/>
        <v>50.693128303574568</v>
      </c>
      <c r="G1425" s="6">
        <f t="shared" si="259"/>
        <v>50.578602004535675</v>
      </c>
      <c r="H1425" s="6">
        <f t="shared" si="260"/>
        <v>0.11452629903889289</v>
      </c>
      <c r="I1425" s="6">
        <f t="shared" si="261"/>
        <v>115288.30968891529</v>
      </c>
      <c r="J1425" s="6">
        <f t="shared" si="262"/>
        <v>0.11452629903889289</v>
      </c>
      <c r="K1425" s="6">
        <f t="shared" si="256"/>
        <v>23.716666666666665</v>
      </c>
      <c r="L1425" s="6">
        <f t="shared" si="257"/>
        <v>182.08296721632843</v>
      </c>
      <c r="M1425" s="6">
        <f t="shared" si="258"/>
        <v>115.28830968891529</v>
      </c>
    </row>
    <row r="1426" spans="3:13" x14ac:dyDescent="0.25">
      <c r="C1426" s="6">
        <f t="shared" si="263"/>
        <v>1424</v>
      </c>
      <c r="D1426" s="6">
        <f t="shared" si="253"/>
        <v>-0.22874008479471725</v>
      </c>
      <c r="E1426" s="6">
        <f t="shared" si="254"/>
        <v>4.9706977096798504</v>
      </c>
      <c r="F1426" s="6">
        <f t="shared" si="255"/>
        <v>50.464283203147929</v>
      </c>
      <c r="G1426" s="6">
        <f t="shared" si="259"/>
        <v>50.34986191974096</v>
      </c>
      <c r="H1426" s="6">
        <f t="shared" si="260"/>
        <v>0.11442128340696911</v>
      </c>
      <c r="I1426" s="6">
        <f t="shared" si="261"/>
        <v>115338.65955083503</v>
      </c>
      <c r="J1426" s="6">
        <f t="shared" si="262"/>
        <v>0.11442128340696911</v>
      </c>
      <c r="K1426" s="6">
        <f t="shared" si="256"/>
        <v>23.733333333333334</v>
      </c>
      <c r="L1426" s="6">
        <f t="shared" si="257"/>
        <v>181.25950291106744</v>
      </c>
      <c r="M1426" s="6">
        <f t="shared" si="258"/>
        <v>115.33865955083503</v>
      </c>
    </row>
    <row r="1427" spans="3:13" x14ac:dyDescent="0.25">
      <c r="C1427" s="6">
        <f t="shared" si="263"/>
        <v>1425</v>
      </c>
      <c r="D1427" s="6">
        <f t="shared" si="253"/>
        <v>-0.22852773113990191</v>
      </c>
      <c r="E1427" s="6">
        <f t="shared" si="254"/>
        <v>4.9741883681838388</v>
      </c>
      <c r="F1427" s="6">
        <f t="shared" si="255"/>
        <v>50.235649063027452</v>
      </c>
      <c r="G1427" s="6">
        <f t="shared" si="259"/>
        <v>50.121334188601061</v>
      </c>
      <c r="H1427" s="6">
        <f t="shared" si="260"/>
        <v>0.1143148744263911</v>
      </c>
      <c r="I1427" s="6">
        <f t="shared" si="261"/>
        <v>115388.78088502363</v>
      </c>
      <c r="J1427" s="6">
        <f t="shared" si="262"/>
        <v>0.1143148744263911</v>
      </c>
      <c r="K1427" s="6">
        <f t="shared" si="256"/>
        <v>23.75</v>
      </c>
      <c r="L1427" s="6">
        <f t="shared" si="257"/>
        <v>180.43680307896383</v>
      </c>
      <c r="M1427" s="6">
        <f t="shared" si="258"/>
        <v>115.38878088502364</v>
      </c>
    </row>
    <row r="1428" spans="3:13" x14ac:dyDescent="0.25">
      <c r="C1428" s="6">
        <f t="shared" si="263"/>
        <v>1426</v>
      </c>
      <c r="D1428" s="6">
        <f t="shared" si="253"/>
        <v>-0.22831259294680153</v>
      </c>
      <c r="E1428" s="6">
        <f t="shared" si="254"/>
        <v>4.9776790266878281</v>
      </c>
      <c r="F1428" s="6">
        <f t="shared" si="255"/>
        <v>50.007228669047905</v>
      </c>
      <c r="G1428" s="6">
        <f t="shared" si="259"/>
        <v>49.893021595654261</v>
      </c>
      <c r="H1428" s="6">
        <f t="shared" si="260"/>
        <v>0.11420707339364355</v>
      </c>
      <c r="I1428" s="6">
        <f t="shared" si="261"/>
        <v>115438.67390661928</v>
      </c>
      <c r="J1428" s="6">
        <f t="shared" si="262"/>
        <v>0.11420707339364355</v>
      </c>
      <c r="K1428" s="6">
        <f t="shared" si="256"/>
        <v>23.766666666666666</v>
      </c>
      <c r="L1428" s="6">
        <f t="shared" si="257"/>
        <v>179.61487774435534</v>
      </c>
      <c r="M1428" s="6">
        <f t="shared" si="258"/>
        <v>115.43867390661929</v>
      </c>
    </row>
    <row r="1429" spans="3:13" x14ac:dyDescent="0.25">
      <c r="C1429" s="6">
        <f t="shared" si="263"/>
        <v>1427</v>
      </c>
      <c r="D1429" s="6">
        <f t="shared" si="253"/>
        <v>-0.22809467283680723</v>
      </c>
      <c r="E1429" s="6">
        <f t="shared" si="254"/>
        <v>4.9811696851918166</v>
      </c>
      <c r="F1429" s="6">
        <f t="shared" si="255"/>
        <v>49.779024804439828</v>
      </c>
      <c r="G1429" s="6">
        <f t="shared" si="259"/>
        <v>49.66492692281745</v>
      </c>
      <c r="H1429" s="6">
        <f t="shared" si="260"/>
        <v>0.11409788162237788</v>
      </c>
      <c r="I1429" s="6">
        <f t="shared" si="261"/>
        <v>115488.3388335421</v>
      </c>
      <c r="J1429" s="6">
        <f t="shared" si="262"/>
        <v>0.11409788162237788</v>
      </c>
      <c r="K1429" s="6">
        <f t="shared" si="256"/>
        <v>23.783333333333335</v>
      </c>
      <c r="L1429" s="6">
        <f t="shared" si="257"/>
        <v>178.79373692214281</v>
      </c>
      <c r="M1429" s="6">
        <f t="shared" si="258"/>
        <v>115.4883388335421</v>
      </c>
    </row>
    <row r="1430" spans="3:13" x14ac:dyDescent="0.25">
      <c r="C1430" s="6">
        <f t="shared" si="263"/>
        <v>1428</v>
      </c>
      <c r="D1430" s="6">
        <f t="shared" si="253"/>
        <v>-0.22787397346520671</v>
      </c>
      <c r="E1430" s="6">
        <f t="shared" si="254"/>
        <v>4.984660343695805</v>
      </c>
      <c r="F1430" s="6">
        <f t="shared" si="255"/>
        <v>49.551040249795236</v>
      </c>
      <c r="G1430" s="6">
        <f t="shared" si="259"/>
        <v>49.437052949352243</v>
      </c>
      <c r="H1430" s="6">
        <f t="shared" si="260"/>
        <v>0.11398730044299299</v>
      </c>
      <c r="I1430" s="6">
        <f t="shared" si="261"/>
        <v>115537.77588649145</v>
      </c>
      <c r="J1430" s="6">
        <f t="shared" si="262"/>
        <v>0.11398730044299299</v>
      </c>
      <c r="K1430" s="6">
        <f t="shared" si="256"/>
        <v>23.8</v>
      </c>
      <c r="L1430" s="6">
        <f t="shared" si="257"/>
        <v>177.97339061766809</v>
      </c>
      <c r="M1430" s="6">
        <f t="shared" si="258"/>
        <v>115.53777588649145</v>
      </c>
    </row>
    <row r="1431" spans="3:13" x14ac:dyDescent="0.25">
      <c r="C1431" s="6">
        <f t="shared" si="263"/>
        <v>1429</v>
      </c>
      <c r="D1431" s="6">
        <f t="shared" si="253"/>
        <v>-0.22765049752115216</v>
      </c>
      <c r="E1431" s="6">
        <f t="shared" si="254"/>
        <v>4.9881510021997935</v>
      </c>
      <c r="F1431" s="6">
        <f t="shared" si="255"/>
        <v>49.323277783033973</v>
      </c>
      <c r="G1431" s="6">
        <f t="shared" si="259"/>
        <v>49.209402451831089</v>
      </c>
      <c r="H1431" s="6">
        <f t="shared" si="260"/>
        <v>0.11387533120288396</v>
      </c>
      <c r="I1431" s="6">
        <f t="shared" si="261"/>
        <v>115586.98528894328</v>
      </c>
      <c r="J1431" s="6">
        <f t="shared" si="262"/>
        <v>0.11387533120288396</v>
      </c>
      <c r="K1431" s="6">
        <f t="shared" si="256"/>
        <v>23.816666666666666</v>
      </c>
      <c r="L1431" s="6">
        <f t="shared" si="257"/>
        <v>177.15384882659191</v>
      </c>
      <c r="M1431" s="6">
        <f t="shared" si="258"/>
        <v>115.58698528894328</v>
      </c>
    </row>
    <row r="1432" spans="3:13" x14ac:dyDescent="0.25">
      <c r="C1432" s="6">
        <f t="shared" si="263"/>
        <v>1430</v>
      </c>
      <c r="D1432" s="6">
        <f t="shared" si="253"/>
        <v>-0.22742424772762737</v>
      </c>
      <c r="E1432" s="6">
        <f t="shared" si="254"/>
        <v>4.9916416607037828</v>
      </c>
      <c r="F1432" s="6">
        <f t="shared" si="255"/>
        <v>49.095740179369763</v>
      </c>
      <c r="G1432" s="6">
        <f t="shared" si="259"/>
        <v>48.981978204103463</v>
      </c>
      <c r="H1432" s="6">
        <f t="shared" si="260"/>
        <v>0.11376197526629994</v>
      </c>
      <c r="I1432" s="6">
        <f t="shared" si="261"/>
        <v>115635.96726714738</v>
      </c>
      <c r="J1432" s="6">
        <f t="shared" si="262"/>
        <v>0.11376197526629994</v>
      </c>
      <c r="K1432" s="6">
        <f t="shared" si="256"/>
        <v>23.833333333333332</v>
      </c>
      <c r="L1432" s="6">
        <f t="shared" si="257"/>
        <v>176.33512153477247</v>
      </c>
      <c r="M1432" s="6">
        <f t="shared" si="258"/>
        <v>115.63596726714738</v>
      </c>
    </row>
    <row r="1433" spans="3:13" x14ac:dyDescent="0.25">
      <c r="C1433" s="6">
        <f t="shared" si="263"/>
        <v>1431</v>
      </c>
      <c r="D1433" s="6">
        <f t="shared" si="253"/>
        <v>-0.2271952268414148</v>
      </c>
      <c r="E1433" s="6">
        <f t="shared" si="254"/>
        <v>4.9951323192077712</v>
      </c>
      <c r="F1433" s="6">
        <f t="shared" si="255"/>
        <v>48.868430211276625</v>
      </c>
      <c r="G1433" s="6">
        <f t="shared" si="259"/>
        <v>48.754782977262046</v>
      </c>
      <c r="H1433" s="6">
        <f t="shared" si="260"/>
        <v>0.11364723401457866</v>
      </c>
      <c r="I1433" s="6">
        <f t="shared" si="261"/>
        <v>115684.72205012465</v>
      </c>
      <c r="J1433" s="6">
        <f t="shared" si="262"/>
        <v>0.11364723401457866</v>
      </c>
      <c r="K1433" s="6">
        <f t="shared" si="256"/>
        <v>23.85</v>
      </c>
      <c r="L1433" s="6">
        <f t="shared" si="257"/>
        <v>175.51721871814337</v>
      </c>
      <c r="M1433" s="6">
        <f t="shared" si="258"/>
        <v>115.68472205012465</v>
      </c>
    </row>
    <row r="1434" spans="3:13" x14ac:dyDescent="0.25">
      <c r="C1434" s="6">
        <f t="shared" si="263"/>
        <v>1432</v>
      </c>
      <c r="D1434" s="6">
        <f t="shared" si="253"/>
        <v>-0.22696343765306159</v>
      </c>
      <c r="E1434" s="6">
        <f t="shared" si="254"/>
        <v>4.9986229777117597</v>
      </c>
      <c r="F1434" s="6">
        <f t="shared" si="255"/>
        <v>48.641350648454726</v>
      </c>
      <c r="G1434" s="6">
        <f t="shared" si="259"/>
        <v>48.527819539608984</v>
      </c>
      <c r="H1434" s="6">
        <f t="shared" si="260"/>
        <v>0.11353110884574136</v>
      </c>
      <c r="I1434" s="6">
        <f t="shared" si="261"/>
        <v>115733.24986966426</v>
      </c>
      <c r="J1434" s="6">
        <f t="shared" si="262"/>
        <v>0.11353110884574136</v>
      </c>
      <c r="K1434" s="6">
        <f t="shared" si="256"/>
        <v>23.866666666666667</v>
      </c>
      <c r="L1434" s="6">
        <f t="shared" si="257"/>
        <v>174.70015034259234</v>
      </c>
      <c r="M1434" s="6">
        <f t="shared" si="258"/>
        <v>115.73324986966426</v>
      </c>
    </row>
    <row r="1435" spans="3:13" x14ac:dyDescent="0.25">
      <c r="C1435" s="6">
        <f t="shared" si="263"/>
        <v>1433</v>
      </c>
      <c r="D1435" s="6">
        <f t="shared" si="253"/>
        <v>-0.22672888298684588</v>
      </c>
      <c r="E1435" s="6">
        <f t="shared" si="254"/>
        <v>5.0021136362157481</v>
      </c>
      <c r="F1435" s="6">
        <f t="shared" si="255"/>
        <v>48.414504257796864</v>
      </c>
      <c r="G1435" s="6">
        <f t="shared" si="259"/>
        <v>48.301090656622137</v>
      </c>
      <c r="H1435" s="6">
        <f t="shared" si="260"/>
        <v>0.11341360117472732</v>
      </c>
      <c r="I1435" s="6">
        <f t="shared" si="261"/>
        <v>115781.55096032088</v>
      </c>
      <c r="J1435" s="6">
        <f t="shared" si="262"/>
        <v>0.11341360117472732</v>
      </c>
      <c r="K1435" s="6">
        <f t="shared" si="256"/>
        <v>23.883333333333333</v>
      </c>
      <c r="L1435" s="6">
        <f t="shared" si="257"/>
        <v>173.88392636383969</v>
      </c>
      <c r="M1435" s="6">
        <f t="shared" si="258"/>
        <v>115.78155096032087</v>
      </c>
    </row>
    <row r="1436" spans="3:13" x14ac:dyDescent="0.25">
      <c r="C1436" s="6">
        <f t="shared" si="263"/>
        <v>1434</v>
      </c>
      <c r="D1436" s="6">
        <f t="shared" si="253"/>
        <v>-0.22649156570074222</v>
      </c>
      <c r="E1436" s="6">
        <f t="shared" si="254"/>
        <v>5.0056042947197374</v>
      </c>
      <c r="F1436" s="6">
        <f t="shared" si="255"/>
        <v>48.187893803354662</v>
      </c>
      <c r="G1436" s="6">
        <f t="shared" si="259"/>
        <v>48.074599090921396</v>
      </c>
      <c r="H1436" s="6">
        <f t="shared" si="260"/>
        <v>0.11329471243326594</v>
      </c>
      <c r="I1436" s="6">
        <f t="shared" si="261"/>
        <v>115829.6255594118</v>
      </c>
      <c r="J1436" s="6">
        <f t="shared" si="262"/>
        <v>0.11329471243326594</v>
      </c>
      <c r="K1436" s="6">
        <f t="shared" si="256"/>
        <v>23.9</v>
      </c>
      <c r="L1436" s="6">
        <f t="shared" si="257"/>
        <v>173.068556727317</v>
      </c>
      <c r="M1436" s="6">
        <f t="shared" si="258"/>
        <v>115.8296255594118</v>
      </c>
    </row>
    <row r="1437" spans="3:13" x14ac:dyDescent="0.25">
      <c r="C1437" s="6">
        <f t="shared" si="263"/>
        <v>1435</v>
      </c>
      <c r="D1437" s="6">
        <f t="shared" si="253"/>
        <v>-0.22625148868638689</v>
      </c>
      <c r="E1437" s="6">
        <f t="shared" si="254"/>
        <v>5.0090949532237259</v>
      </c>
      <c r="F1437" s="6">
        <f t="shared" si="255"/>
        <v>47.961522046305134</v>
      </c>
      <c r="G1437" s="6">
        <f t="shared" si="259"/>
        <v>47.848347602235009</v>
      </c>
      <c r="H1437" s="6">
        <f t="shared" si="260"/>
        <v>0.11317444407012545</v>
      </c>
      <c r="I1437" s="6">
        <f t="shared" si="261"/>
        <v>115877.47390701403</v>
      </c>
      <c r="J1437" s="6">
        <f t="shared" si="262"/>
        <v>0.11317444407012545</v>
      </c>
      <c r="K1437" s="6">
        <f t="shared" si="256"/>
        <v>23.916666666666668</v>
      </c>
      <c r="L1437" s="6">
        <f t="shared" si="257"/>
        <v>172.25405136804602</v>
      </c>
      <c r="M1437" s="6">
        <f t="shared" si="258"/>
        <v>115.87747390701404</v>
      </c>
    </row>
    <row r="1438" spans="3:13" x14ac:dyDescent="0.25">
      <c r="C1438" s="6">
        <f t="shared" si="263"/>
        <v>1436</v>
      </c>
      <c r="D1438" s="6">
        <f t="shared" si="253"/>
        <v>-0.22600865486904256</v>
      </c>
      <c r="E1438" s="6">
        <f t="shared" si="254"/>
        <v>5.0125856117277143</v>
      </c>
      <c r="F1438" s="6">
        <f t="shared" si="255"/>
        <v>47.735391744916619</v>
      </c>
      <c r="G1438" s="6">
        <f t="shared" si="259"/>
        <v>47.622338947365968</v>
      </c>
      <c r="H1438" s="6">
        <f t="shared" si="260"/>
        <v>0.11305279755065101</v>
      </c>
      <c r="I1438" s="6">
        <f t="shared" si="261"/>
        <v>115925.09624596139</v>
      </c>
      <c r="J1438" s="6">
        <f t="shared" si="262"/>
        <v>0.11305279755065101</v>
      </c>
      <c r="K1438" s="6">
        <f t="shared" si="256"/>
        <v>23.933333333333334</v>
      </c>
      <c r="L1438" s="6">
        <f t="shared" si="257"/>
        <v>171.44042021051749</v>
      </c>
      <c r="M1438" s="6">
        <f t="shared" si="258"/>
        <v>115.9250962459614</v>
      </c>
    </row>
    <row r="1439" spans="3:13" x14ac:dyDescent="0.25">
      <c r="C1439" s="6">
        <f t="shared" si="263"/>
        <v>1437</v>
      </c>
      <c r="D1439" s="6">
        <f t="shared" si="253"/>
        <v>-0.22576306720756265</v>
      </c>
      <c r="E1439" s="6">
        <f t="shared" si="254"/>
        <v>5.0160762702317028</v>
      </c>
      <c r="F1439" s="6">
        <f t="shared" si="255"/>
        <v>47.509505654515493</v>
      </c>
      <c r="G1439" s="6">
        <f t="shared" si="259"/>
        <v>47.396575880158409</v>
      </c>
      <c r="H1439" s="6">
        <f t="shared" si="260"/>
        <v>0.11292977435708451</v>
      </c>
      <c r="I1439" s="6">
        <f t="shared" si="261"/>
        <v>115972.49282184156</v>
      </c>
      <c r="J1439" s="6">
        <f t="shared" si="262"/>
        <v>0.11292977435708451</v>
      </c>
      <c r="K1439" s="6">
        <f t="shared" si="256"/>
        <v>23.95</v>
      </c>
      <c r="L1439" s="6">
        <f t="shared" si="257"/>
        <v>170.62767316857028</v>
      </c>
      <c r="M1439" s="6">
        <f t="shared" si="258"/>
        <v>115.97249282184156</v>
      </c>
    </row>
    <row r="1440" spans="3:13" x14ac:dyDescent="0.25">
      <c r="C1440" s="6">
        <f t="shared" si="263"/>
        <v>1438</v>
      </c>
      <c r="D1440" s="6">
        <f t="shared" si="253"/>
        <v>-0.22551472869435521</v>
      </c>
      <c r="E1440" s="6">
        <f t="shared" si="254"/>
        <v>5.0195669287356921</v>
      </c>
      <c r="F1440" s="6">
        <f t="shared" si="255"/>
        <v>47.28386652745241</v>
      </c>
      <c r="G1440" s="6">
        <f t="shared" si="259"/>
        <v>47.171061151464052</v>
      </c>
      <c r="H1440" s="6">
        <f t="shared" si="260"/>
        <v>0.11280537598835849</v>
      </c>
      <c r="I1440" s="6">
        <f t="shared" si="261"/>
        <v>116019.66388299302</v>
      </c>
      <c r="J1440" s="6">
        <f t="shared" si="262"/>
        <v>0.11280537598835849</v>
      </c>
      <c r="K1440" s="6">
        <f t="shared" si="256"/>
        <v>23.966666666666665</v>
      </c>
      <c r="L1440" s="6">
        <f t="shared" si="257"/>
        <v>169.81582014527058</v>
      </c>
      <c r="M1440" s="6">
        <f t="shared" si="258"/>
        <v>116.01966388299302</v>
      </c>
    </row>
    <row r="1441" spans="3:13" x14ac:dyDescent="0.25">
      <c r="C1441" s="6">
        <f t="shared" si="263"/>
        <v>1439</v>
      </c>
      <c r="D1441" s="6">
        <f t="shared" si="253"/>
        <v>-0.22526364235534679</v>
      </c>
      <c r="E1441" s="6">
        <f t="shared" si="254"/>
        <v>5.0230575872396805</v>
      </c>
      <c r="F1441" s="6">
        <f t="shared" si="255"/>
        <v>47.05847711306906</v>
      </c>
      <c r="G1441" s="6">
        <f t="shared" si="259"/>
        <v>46.945797509108708</v>
      </c>
      <c r="H1441" s="6">
        <f t="shared" si="260"/>
        <v>0.11267960396035193</v>
      </c>
      <c r="I1441" s="6">
        <f t="shared" si="261"/>
        <v>116066.60968050212</v>
      </c>
      <c r="J1441" s="6">
        <f t="shared" si="262"/>
        <v>0.11267960396035193</v>
      </c>
      <c r="K1441" s="6">
        <f t="shared" si="256"/>
        <v>23.983333333333334</v>
      </c>
      <c r="L1441" s="6">
        <f t="shared" si="257"/>
        <v>169.00487103279136</v>
      </c>
      <c r="M1441" s="6">
        <f t="shared" si="258"/>
        <v>116.06660968050213</v>
      </c>
    </row>
    <row r="1442" spans="3:13" x14ac:dyDescent="0.25">
      <c r="C1442" s="6">
        <f t="shared" si="263"/>
        <v>1440</v>
      </c>
      <c r="D1442" s="6">
        <f t="shared" si="253"/>
        <v>-0.22500981124994518</v>
      </c>
      <c r="E1442" s="6">
        <f t="shared" si="254"/>
        <v>5.026548245743669</v>
      </c>
      <c r="F1442" s="6">
        <f t="shared" si="255"/>
        <v>46.833340157664253</v>
      </c>
      <c r="G1442" s="6">
        <f t="shared" si="259"/>
        <v>46.720787697858761</v>
      </c>
      <c r="H1442" s="6">
        <f t="shared" si="260"/>
        <v>0.11255245980549233</v>
      </c>
      <c r="I1442" s="6">
        <f t="shared" si="261"/>
        <v>116113.33046819999</v>
      </c>
      <c r="J1442" s="6">
        <f t="shared" si="262"/>
        <v>0.11255245980549233</v>
      </c>
      <c r="K1442" s="6">
        <f t="shared" si="256"/>
        <v>24</v>
      </c>
      <c r="L1442" s="6">
        <f t="shared" si="257"/>
        <v>168.19483571229154</v>
      </c>
      <c r="M1442" s="6">
        <f t="shared" si="258"/>
        <v>116.11333046819999</v>
      </c>
    </row>
    <row r="1443" spans="3:13" x14ac:dyDescent="0.25">
      <c r="C1443" s="6">
        <f t="shared" si="263"/>
        <v>1441</v>
      </c>
      <c r="D1443" s="6">
        <f t="shared" si="253"/>
        <v>-0.22475323847100223</v>
      </c>
      <c r="E1443" s="6">
        <f t="shared" si="254"/>
        <v>5.0300389042476574</v>
      </c>
      <c r="F1443" s="6">
        <f t="shared" si="255"/>
        <v>46.608458404460748</v>
      </c>
      <c r="G1443" s="6">
        <f t="shared" si="259"/>
        <v>46.496034459387758</v>
      </c>
      <c r="H1443" s="6">
        <f t="shared" si="260"/>
        <v>0.11242394507299025</v>
      </c>
      <c r="I1443" s="6">
        <f t="shared" si="261"/>
        <v>116159.82650265937</v>
      </c>
      <c r="J1443" s="6">
        <f t="shared" si="262"/>
        <v>0.11242394507299025</v>
      </c>
      <c r="K1443" s="6">
        <f t="shared" si="256"/>
        <v>24.016666666666666</v>
      </c>
      <c r="L1443" s="6">
        <f t="shared" si="257"/>
        <v>167.38572405379591</v>
      </c>
      <c r="M1443" s="6">
        <f t="shared" si="258"/>
        <v>116.15982650265937</v>
      </c>
    </row>
    <row r="1444" spans="3:13" x14ac:dyDescent="0.25">
      <c r="C1444" s="6">
        <f t="shared" si="263"/>
        <v>1442</v>
      </c>
      <c r="D1444" s="6">
        <f t="shared" si="253"/>
        <v>-0.22449392714477623</v>
      </c>
      <c r="E1444" s="6">
        <f t="shared" si="254"/>
        <v>5.0335295627516468</v>
      </c>
      <c r="F1444" s="6">
        <f t="shared" si="255"/>
        <v>46.383834593571677</v>
      </c>
      <c r="G1444" s="6">
        <f t="shared" si="259"/>
        <v>46.27154053224298</v>
      </c>
      <c r="H1444" s="6">
        <f t="shared" si="260"/>
        <v>0.11229406132869713</v>
      </c>
      <c r="I1444" s="6">
        <f t="shared" si="261"/>
        <v>116206.09804319161</v>
      </c>
      <c r="J1444" s="6">
        <f t="shared" si="262"/>
        <v>0.11229406132869713</v>
      </c>
      <c r="K1444" s="6">
        <f t="shared" si="256"/>
        <v>24.033333333333335</v>
      </c>
      <c r="L1444" s="6">
        <f t="shared" si="257"/>
        <v>166.57754591607474</v>
      </c>
      <c r="M1444" s="6">
        <f t="shared" si="258"/>
        <v>116.20609804319162</v>
      </c>
    </row>
    <row r="1445" spans="3:13" x14ac:dyDescent="0.25">
      <c r="C1445" s="6">
        <f t="shared" si="263"/>
        <v>1443</v>
      </c>
      <c r="D1445" s="6">
        <f t="shared" si="253"/>
        <v>-0.22423188043089404</v>
      </c>
      <c r="E1445" s="6">
        <f t="shared" si="254"/>
        <v>5.0370202212556352</v>
      </c>
      <c r="F1445" s="6">
        <f t="shared" si="255"/>
        <v>46.159471461967421</v>
      </c>
      <c r="G1445" s="6">
        <f t="shared" si="259"/>
        <v>46.047308651812088</v>
      </c>
      <c r="H1445" s="6">
        <f t="shared" si="260"/>
        <v>0.11216281015533269</v>
      </c>
      <c r="I1445" s="6">
        <f t="shared" si="261"/>
        <v>116252.14535184343</v>
      </c>
      <c r="J1445" s="6">
        <f t="shared" si="262"/>
        <v>0.11216281015533269</v>
      </c>
      <c r="K1445" s="6">
        <f t="shared" si="256"/>
        <v>24.05</v>
      </c>
      <c r="L1445" s="6">
        <f t="shared" si="257"/>
        <v>165.77031114652351</v>
      </c>
      <c r="M1445" s="6">
        <f t="shared" si="258"/>
        <v>116.25214535184342</v>
      </c>
    </row>
    <row r="1446" spans="3:13" x14ac:dyDescent="0.25">
      <c r="C1446" s="6">
        <f t="shared" si="263"/>
        <v>1444</v>
      </c>
      <c r="D1446" s="6">
        <f t="shared" si="253"/>
        <v>-0.22396710152231203</v>
      </c>
      <c r="E1446" s="6">
        <f t="shared" si="254"/>
        <v>5.0405108797596236</v>
      </c>
      <c r="F1446" s="6">
        <f t="shared" si="255"/>
        <v>45.935371743441856</v>
      </c>
      <c r="G1446" s="6">
        <f t="shared" si="259"/>
        <v>45.823341550289776</v>
      </c>
      <c r="H1446" s="6">
        <f t="shared" si="260"/>
        <v>0.11203019315207996</v>
      </c>
      <c r="I1446" s="6">
        <f t="shared" si="261"/>
        <v>116297.96869339372</v>
      </c>
      <c r="J1446" s="6">
        <f t="shared" si="262"/>
        <v>0.11203019315207996</v>
      </c>
      <c r="K1446" s="6">
        <f t="shared" si="256"/>
        <v>24.066666666666666</v>
      </c>
      <c r="L1446" s="6">
        <f t="shared" si="257"/>
        <v>164.96402958104321</v>
      </c>
      <c r="M1446" s="6">
        <f t="shared" si="258"/>
        <v>116.29796869339371</v>
      </c>
    </row>
    <row r="1447" spans="3:13" x14ac:dyDescent="0.25">
      <c r="C1447" s="6">
        <f t="shared" si="263"/>
        <v>1445</v>
      </c>
      <c r="D1447" s="6">
        <f t="shared" si="253"/>
        <v>-0.22369959364527772</v>
      </c>
      <c r="E1447" s="6">
        <f t="shared" si="254"/>
        <v>5.0440015382636121</v>
      </c>
      <c r="F1447" s="6">
        <f t="shared" si="255"/>
        <v>45.711538168579345</v>
      </c>
      <c r="G1447" s="6">
        <f t="shared" si="259"/>
        <v>45.599641956644497</v>
      </c>
      <c r="H1447" s="6">
        <f t="shared" si="260"/>
        <v>0.11189621193484811</v>
      </c>
      <c r="I1447" s="6">
        <f t="shared" si="261"/>
        <v>116343.56833535037</v>
      </c>
      <c r="J1447" s="6">
        <f t="shared" si="262"/>
        <v>0.11189621193484811</v>
      </c>
      <c r="K1447" s="6">
        <f t="shared" si="256"/>
        <v>24.083333333333332</v>
      </c>
      <c r="L1447" s="6">
        <f t="shared" si="257"/>
        <v>164.15871104392019</v>
      </c>
      <c r="M1447" s="6">
        <f t="shared" si="258"/>
        <v>116.34356833535037</v>
      </c>
    </row>
    <row r="1448" spans="3:13" x14ac:dyDescent="0.25">
      <c r="C1448" s="6">
        <f t="shared" si="263"/>
        <v>1446</v>
      </c>
      <c r="D1448" s="6">
        <f t="shared" si="253"/>
        <v>-0.22342936005929009</v>
      </c>
      <c r="E1448" s="6">
        <f t="shared" si="254"/>
        <v>5.0474921967676005</v>
      </c>
      <c r="F1448" s="6">
        <f t="shared" si="255"/>
        <v>45.487973464721357</v>
      </c>
      <c r="G1448" s="6">
        <f t="shared" si="259"/>
        <v>45.376212596585205</v>
      </c>
      <c r="H1448" s="6">
        <f t="shared" si="260"/>
        <v>0.11176086813615171</v>
      </c>
      <c r="I1448" s="6">
        <f t="shared" si="261"/>
        <v>116388.94454794696</v>
      </c>
      <c r="J1448" s="6">
        <f t="shared" si="262"/>
        <v>0.11176086813615171</v>
      </c>
      <c r="K1448" s="6">
        <f t="shared" si="256"/>
        <v>24.1</v>
      </c>
      <c r="L1448" s="6">
        <f t="shared" si="257"/>
        <v>163.35436534770673</v>
      </c>
      <c r="M1448" s="6">
        <f t="shared" si="258"/>
        <v>116.38894454794696</v>
      </c>
    </row>
    <row r="1449" spans="3:13" x14ac:dyDescent="0.25">
      <c r="C1449" s="6">
        <f t="shared" si="263"/>
        <v>1447</v>
      </c>
      <c r="D1449" s="6">
        <f t="shared" si="253"/>
        <v>-0.22315640405706011</v>
      </c>
      <c r="E1449" s="6">
        <f t="shared" si="254"/>
        <v>5.0509828552715899</v>
      </c>
      <c r="F1449" s="6">
        <f t="shared" si="255"/>
        <v>45.264680355933187</v>
      </c>
      <c r="G1449" s="6">
        <f t="shared" si="259"/>
        <v>45.153056192528148</v>
      </c>
      <c r="H1449" s="6">
        <f t="shared" si="260"/>
        <v>0.11162416340503967</v>
      </c>
      <c r="I1449" s="6">
        <f t="shared" si="261"/>
        <v>116434.09760413949</v>
      </c>
      <c r="J1449" s="6">
        <f t="shared" si="262"/>
        <v>0.11162416340503967</v>
      </c>
      <c r="K1449" s="6">
        <f t="shared" si="256"/>
        <v>24.116666666666667</v>
      </c>
      <c r="L1449" s="6">
        <f t="shared" si="257"/>
        <v>162.55100229310133</v>
      </c>
      <c r="M1449" s="6">
        <f t="shared" si="258"/>
        <v>116.4340976041395</v>
      </c>
    </row>
    <row r="1450" spans="3:13" x14ac:dyDescent="0.25">
      <c r="C1450" s="6">
        <f t="shared" si="263"/>
        <v>1448</v>
      </c>
      <c r="D1450" s="6">
        <f t="shared" si="253"/>
        <v>-0.22288072896447064</v>
      </c>
      <c r="E1450" s="6">
        <f t="shared" si="254"/>
        <v>5.0544735137755783</v>
      </c>
      <c r="F1450" s="6">
        <f t="shared" si="255"/>
        <v>45.041661562971015</v>
      </c>
      <c r="G1450" s="6">
        <f t="shared" si="259"/>
        <v>44.930175463563678</v>
      </c>
      <c r="H1450" s="6">
        <f t="shared" si="260"/>
        <v>0.11148609940733678</v>
      </c>
      <c r="I1450" s="6">
        <f t="shared" si="261"/>
        <v>116479.02777960306</v>
      </c>
      <c r="J1450" s="6">
        <f t="shared" si="262"/>
        <v>0.11148609940733678</v>
      </c>
      <c r="K1450" s="6">
        <f t="shared" si="256"/>
        <v>24.133333333333333</v>
      </c>
      <c r="L1450" s="6">
        <f t="shared" si="257"/>
        <v>161.74863166882923</v>
      </c>
      <c r="M1450" s="6">
        <f t="shared" si="258"/>
        <v>116.47902777960306</v>
      </c>
    </row>
    <row r="1451" spans="3:13" x14ac:dyDescent="0.25">
      <c r="C1451" s="6">
        <f t="shared" si="263"/>
        <v>1449</v>
      </c>
      <c r="D1451" s="6">
        <f t="shared" si="253"/>
        <v>-0.22260233814053557</v>
      </c>
      <c r="E1451" s="6">
        <f t="shared" si="254"/>
        <v>5.0579641722795667</v>
      </c>
      <c r="F1451" s="6">
        <f t="shared" si="255"/>
        <v>44.81891980324842</v>
      </c>
      <c r="G1451" s="6">
        <f t="shared" si="259"/>
        <v>44.707573125423146</v>
      </c>
      <c r="H1451" s="6">
        <f t="shared" si="260"/>
        <v>0.1113466778252743</v>
      </c>
      <c r="I1451" s="6">
        <f t="shared" si="261"/>
        <v>116523.73535272849</v>
      </c>
      <c r="J1451" s="6">
        <f t="shared" si="262"/>
        <v>0.1113466778252743</v>
      </c>
      <c r="K1451" s="6">
        <f t="shared" si="256"/>
        <v>24.15</v>
      </c>
      <c r="L1451" s="6">
        <f t="shared" si="257"/>
        <v>160.94726325152331</v>
      </c>
      <c r="M1451" s="6">
        <f t="shared" si="258"/>
        <v>116.52373535272849</v>
      </c>
    </row>
    <row r="1452" spans="3:13" x14ac:dyDescent="0.25">
      <c r="C1452" s="6">
        <f t="shared" si="263"/>
        <v>1450</v>
      </c>
      <c r="D1452" s="6">
        <f t="shared" si="253"/>
        <v>-0.22232123497735928</v>
      </c>
      <c r="E1452" s="6">
        <f t="shared" si="254"/>
        <v>5.0614548307835552</v>
      </c>
      <c r="F1452" s="6">
        <f t="shared" si="255"/>
        <v>44.59645779080342</v>
      </c>
      <c r="G1452" s="6">
        <f t="shared" si="259"/>
        <v>44.485251890445788</v>
      </c>
      <c r="H1452" s="6">
        <f t="shared" si="260"/>
        <v>0.111205900357632</v>
      </c>
      <c r="I1452" s="6">
        <f t="shared" si="261"/>
        <v>116568.22060461894</v>
      </c>
      <c r="J1452" s="6">
        <f t="shared" si="262"/>
        <v>0.111205900357632</v>
      </c>
      <c r="K1452" s="6">
        <f t="shared" si="256"/>
        <v>24.166666666666668</v>
      </c>
      <c r="L1452" s="6">
        <f t="shared" si="257"/>
        <v>160.14690680560483</v>
      </c>
      <c r="M1452" s="6">
        <f t="shared" si="258"/>
        <v>116.56822060461894</v>
      </c>
    </row>
    <row r="1453" spans="3:13" x14ac:dyDescent="0.25">
      <c r="C1453" s="6">
        <f t="shared" si="263"/>
        <v>1451</v>
      </c>
      <c r="D1453" s="6">
        <f t="shared" si="253"/>
        <v>-0.22203742290009507</v>
      </c>
      <c r="E1453" s="6">
        <f t="shared" si="254"/>
        <v>5.0649454892875445</v>
      </c>
      <c r="F1453" s="6">
        <f t="shared" si="255"/>
        <v>44.374278236265404</v>
      </c>
      <c r="G1453" s="6">
        <f t="shared" si="259"/>
        <v>44.263214467545694</v>
      </c>
      <c r="H1453" s="6">
        <f t="shared" si="260"/>
        <v>0.1110637687197098</v>
      </c>
      <c r="I1453" s="6">
        <f t="shared" si="261"/>
        <v>116612.48381908648</v>
      </c>
      <c r="J1453" s="6">
        <f t="shared" si="262"/>
        <v>0.1110637687197098</v>
      </c>
      <c r="K1453" s="6">
        <f t="shared" si="256"/>
        <v>24.183333333333334</v>
      </c>
      <c r="L1453" s="6">
        <f t="shared" si="257"/>
        <v>159.34757208316449</v>
      </c>
      <c r="M1453" s="6">
        <f t="shared" si="258"/>
        <v>116.61248381908648</v>
      </c>
    </row>
    <row r="1454" spans="3:13" x14ac:dyDescent="0.25">
      <c r="C1454" s="6">
        <f t="shared" si="263"/>
        <v>1452</v>
      </c>
      <c r="D1454" s="6">
        <f t="shared" si="253"/>
        <v>-0.22175090536690359</v>
      </c>
      <c r="E1454" s="6">
        <f t="shared" si="254"/>
        <v>5.068436147791533</v>
      </c>
      <c r="F1454" s="6">
        <f t="shared" si="255"/>
        <v>44.152383846822225</v>
      </c>
      <c r="G1454" s="6">
        <f t="shared" si="259"/>
        <v>44.041463562178791</v>
      </c>
      <c r="H1454" s="6">
        <f t="shared" si="260"/>
        <v>0.11092028464343429</v>
      </c>
      <c r="I1454" s="6">
        <f t="shared" si="261"/>
        <v>116656.52528264867</v>
      </c>
      <c r="J1454" s="6">
        <f t="shared" si="262"/>
        <v>0.11092028464343429</v>
      </c>
      <c r="K1454" s="6">
        <f t="shared" si="256"/>
        <v>24.2</v>
      </c>
      <c r="L1454" s="6">
        <f t="shared" si="257"/>
        <v>158.54926882384365</v>
      </c>
      <c r="M1454" s="6">
        <f t="shared" si="258"/>
        <v>116.65652528264867</v>
      </c>
    </row>
    <row r="1455" spans="3:13" x14ac:dyDescent="0.25">
      <c r="C1455" s="6">
        <f t="shared" si="263"/>
        <v>1453</v>
      </c>
      <c r="D1455" s="6">
        <f t="shared" si="253"/>
        <v>-0.22146168586891052</v>
      </c>
      <c r="E1455" s="6">
        <f t="shared" si="254"/>
        <v>5.0719268062955214</v>
      </c>
      <c r="F1455" s="6">
        <f t="shared" si="255"/>
        <v>43.93077732618692</v>
      </c>
      <c r="G1455" s="6">
        <f t="shared" si="259"/>
        <v>43.820001876309881</v>
      </c>
      <c r="H1455" s="6">
        <f t="shared" si="260"/>
        <v>0.11077544987703902</v>
      </c>
      <c r="I1455" s="6">
        <f t="shared" si="261"/>
        <v>116700.34528452498</v>
      </c>
      <c r="J1455" s="6">
        <f t="shared" si="262"/>
        <v>0.11077544987703902</v>
      </c>
      <c r="K1455" s="6">
        <f t="shared" si="256"/>
        <v>24.216666666666665</v>
      </c>
      <c r="L1455" s="6">
        <f t="shared" si="257"/>
        <v>157.75200675471558</v>
      </c>
      <c r="M1455" s="6">
        <f t="shared" si="258"/>
        <v>116.70034528452499</v>
      </c>
    </row>
    <row r="1456" spans="3:13" x14ac:dyDescent="0.25">
      <c r="C1456" s="6">
        <f t="shared" si="263"/>
        <v>1454</v>
      </c>
      <c r="D1456" s="6">
        <f t="shared" si="253"/>
        <v>-0.22116976793016421</v>
      </c>
      <c r="E1456" s="6">
        <f t="shared" si="254"/>
        <v>5.0754174647995098</v>
      </c>
      <c r="F1456" s="6">
        <f t="shared" si="255"/>
        <v>43.709461374565045</v>
      </c>
      <c r="G1456" s="6">
        <f t="shared" si="259"/>
        <v>43.598832108379717</v>
      </c>
      <c r="H1456" s="6">
        <f t="shared" si="260"/>
        <v>0.11062926618532742</v>
      </c>
      <c r="I1456" s="6">
        <f t="shared" si="261"/>
        <v>116743.94411663337</v>
      </c>
      <c r="J1456" s="6">
        <f t="shared" si="262"/>
        <v>0.11062926618532742</v>
      </c>
      <c r="K1456" s="6">
        <f t="shared" si="256"/>
        <v>24.233333333333334</v>
      </c>
      <c r="L1456" s="6">
        <f t="shared" si="257"/>
        <v>156.95579559016699</v>
      </c>
      <c r="M1456" s="6">
        <f t="shared" si="258"/>
        <v>116.74394411663337</v>
      </c>
    </row>
    <row r="1457" spans="3:13" x14ac:dyDescent="0.25">
      <c r="C1457" s="6">
        <f t="shared" si="263"/>
        <v>1455</v>
      </c>
      <c r="D1457" s="6">
        <f t="shared" si="253"/>
        <v>-0.22087515510759254</v>
      </c>
      <c r="E1457" s="6">
        <f t="shared" si="254"/>
        <v>5.0789081233034992</v>
      </c>
      <c r="F1457" s="6">
        <f t="shared" si="255"/>
        <v>43.488438688621542</v>
      </c>
      <c r="G1457" s="6">
        <f t="shared" si="259"/>
        <v>43.377956953272125</v>
      </c>
      <c r="H1457" s="6">
        <f t="shared" si="260"/>
        <v>0.11048173534941697</v>
      </c>
      <c r="I1457" s="6">
        <f t="shared" si="261"/>
        <v>116787.32207358665</v>
      </c>
      <c r="J1457" s="6">
        <f t="shared" si="262"/>
        <v>0.11048173534941697</v>
      </c>
      <c r="K1457" s="6">
        <f t="shared" si="256"/>
        <v>24.25</v>
      </c>
      <c r="L1457" s="6">
        <f t="shared" si="257"/>
        <v>156.16064503177967</v>
      </c>
      <c r="M1457" s="6">
        <f t="shared" si="258"/>
        <v>116.78732207358665</v>
      </c>
    </row>
    <row r="1458" spans="3:13" x14ac:dyDescent="0.25">
      <c r="C1458" s="6">
        <f t="shared" si="263"/>
        <v>1456</v>
      </c>
      <c r="D1458" s="6">
        <f t="shared" si="253"/>
        <v>-0.22057785099095989</v>
      </c>
      <c r="E1458" s="6">
        <f t="shared" si="254"/>
        <v>5.0823987818074876</v>
      </c>
      <c r="F1458" s="6">
        <f t="shared" si="255"/>
        <v>43.267711961448221</v>
      </c>
      <c r="G1458" s="6">
        <f t="shared" si="259"/>
        <v>43.157379102281169</v>
      </c>
      <c r="H1458" s="6">
        <f t="shared" si="260"/>
        <v>0.11033285916705182</v>
      </c>
      <c r="I1458" s="6">
        <f t="shared" si="261"/>
        <v>116830.47945268893</v>
      </c>
      <c r="J1458" s="6">
        <f t="shared" si="262"/>
        <v>0.11033285916705182</v>
      </c>
      <c r="K1458" s="6">
        <f t="shared" si="256"/>
        <v>24.266666666666666</v>
      </c>
      <c r="L1458" s="6">
        <f t="shared" si="257"/>
        <v>155.36656476821221</v>
      </c>
      <c r="M1458" s="6">
        <f t="shared" si="258"/>
        <v>116.83047945268893</v>
      </c>
    </row>
    <row r="1459" spans="3:13" x14ac:dyDescent="0.25">
      <c r="C1459" s="6">
        <f t="shared" si="263"/>
        <v>1457</v>
      </c>
      <c r="D1459" s="6">
        <f t="shared" si="253"/>
        <v>-0.22027785920282303</v>
      </c>
      <c r="E1459" s="6">
        <f t="shared" si="254"/>
        <v>5.0858894403114761</v>
      </c>
      <c r="F1459" s="6">
        <f t="shared" si="255"/>
        <v>43.047283882530522</v>
      </c>
      <c r="G1459" s="6">
        <f t="shared" si="259"/>
        <v>42.937101243078345</v>
      </c>
      <c r="H1459" s="6">
        <f t="shared" si="260"/>
        <v>0.11018263945217655</v>
      </c>
      <c r="I1459" s="6">
        <f t="shared" si="261"/>
        <v>116873.41655393201</v>
      </c>
      <c r="J1459" s="6">
        <f t="shared" si="262"/>
        <v>0.11018263945217655</v>
      </c>
      <c r="K1459" s="6">
        <f t="shared" si="256"/>
        <v>24.283333333333335</v>
      </c>
      <c r="L1459" s="6">
        <f t="shared" si="257"/>
        <v>154.57356447508204</v>
      </c>
      <c r="M1459" s="6">
        <f t="shared" si="258"/>
        <v>116.873416553932</v>
      </c>
    </row>
    <row r="1460" spans="3:13" x14ac:dyDescent="0.25">
      <c r="C1460" s="6">
        <f t="shared" si="263"/>
        <v>1458</v>
      </c>
      <c r="D1460" s="6">
        <f t="shared" si="253"/>
        <v>-0.21997518339848723</v>
      </c>
      <c r="E1460" s="6">
        <f t="shared" si="254"/>
        <v>5.0893800988154645</v>
      </c>
      <c r="F1460" s="6">
        <f t="shared" si="255"/>
        <v>42.82715713771502</v>
      </c>
      <c r="G1460" s="6">
        <f t="shared" si="259"/>
        <v>42.717126059679856</v>
      </c>
      <c r="H1460" s="6">
        <f t="shared" si="260"/>
        <v>0.11003107803516343</v>
      </c>
      <c r="I1460" s="6">
        <f t="shared" si="261"/>
        <v>116916.13367999169</v>
      </c>
      <c r="J1460" s="6">
        <f t="shared" si="262"/>
        <v>0.11003107803516343</v>
      </c>
      <c r="K1460" s="6">
        <f t="shared" si="256"/>
        <v>24.3</v>
      </c>
      <c r="L1460" s="6">
        <f t="shared" si="257"/>
        <v>153.78165381484749</v>
      </c>
      <c r="M1460" s="6">
        <f t="shared" si="258"/>
        <v>116.91613367999169</v>
      </c>
    </row>
    <row r="1461" spans="3:13" x14ac:dyDescent="0.25">
      <c r="C1461" s="6">
        <f t="shared" si="263"/>
        <v>1459</v>
      </c>
      <c r="D1461" s="6">
        <f t="shared" si="253"/>
        <v>-0.21966982726596163</v>
      </c>
      <c r="E1461" s="6">
        <f t="shared" si="254"/>
        <v>5.0928707573194538</v>
      </c>
      <c r="F1461" s="6">
        <f t="shared" si="255"/>
        <v>42.607334409176595</v>
      </c>
      <c r="G1461" s="6">
        <f t="shared" si="259"/>
        <v>42.497456232413896</v>
      </c>
      <c r="H1461" s="6">
        <f t="shared" si="260"/>
        <v>0.10987817676269884</v>
      </c>
      <c r="I1461" s="6">
        <f t="shared" si="261"/>
        <v>116958.63113622411</v>
      </c>
      <c r="J1461" s="6">
        <f t="shared" si="262"/>
        <v>0.10987817676269884</v>
      </c>
      <c r="K1461" s="6">
        <f t="shared" si="256"/>
        <v>24.316666666666666</v>
      </c>
      <c r="L1461" s="6">
        <f t="shared" si="257"/>
        <v>152.99084243669003</v>
      </c>
      <c r="M1461" s="6">
        <f t="shared" si="258"/>
        <v>116.95863113622411</v>
      </c>
    </row>
    <row r="1462" spans="3:13" x14ac:dyDescent="0.25">
      <c r="C1462" s="6">
        <f t="shared" si="263"/>
        <v>1460</v>
      </c>
      <c r="D1462" s="6">
        <f t="shared" si="253"/>
        <v>-0.21936179452591439</v>
      </c>
      <c r="E1462" s="6">
        <f t="shared" si="254"/>
        <v>5.0963614158234423</v>
      </c>
      <c r="F1462" s="6">
        <f t="shared" si="255"/>
        <v>42.387818375385933</v>
      </c>
      <c r="G1462" s="6">
        <f t="shared" si="259"/>
        <v>42.278094437887979</v>
      </c>
      <c r="H1462" s="6">
        <f t="shared" si="260"/>
        <v>0.10972393749795373</v>
      </c>
      <c r="I1462" s="6">
        <f t="shared" si="261"/>
        <v>117000.909230662</v>
      </c>
      <c r="J1462" s="6">
        <f t="shared" si="262"/>
        <v>0.10972393749795373</v>
      </c>
      <c r="K1462" s="6">
        <f t="shared" si="256"/>
        <v>24.333333333333332</v>
      </c>
      <c r="L1462" s="6">
        <f t="shared" si="257"/>
        <v>152.20113997639672</v>
      </c>
      <c r="M1462" s="6">
        <f t="shared" si="258"/>
        <v>117.000909230662</v>
      </c>
    </row>
    <row r="1463" spans="3:13" x14ac:dyDescent="0.25">
      <c r="C1463" s="6">
        <f t="shared" si="263"/>
        <v>1461</v>
      </c>
      <c r="D1463" s="6">
        <f t="shared" si="253"/>
        <v>-0.21905108893162725</v>
      </c>
      <c r="E1463" s="6">
        <f t="shared" si="254"/>
        <v>5.0998520743274307</v>
      </c>
      <c r="F1463" s="6">
        <f t="shared" si="255"/>
        <v>42.168611711076579</v>
      </c>
      <c r="G1463" s="6">
        <f t="shared" si="259"/>
        <v>42.059043348956351</v>
      </c>
      <c r="H1463" s="6">
        <f t="shared" si="260"/>
        <v>0.10956836212022836</v>
      </c>
      <c r="I1463" s="6">
        <f t="shared" si="261"/>
        <v>117042.96827401096</v>
      </c>
      <c r="J1463" s="6">
        <f t="shared" si="262"/>
        <v>0.10956836212022836</v>
      </c>
      <c r="K1463" s="6">
        <f t="shared" si="256"/>
        <v>24.35</v>
      </c>
      <c r="L1463" s="6">
        <f t="shared" si="257"/>
        <v>151.41255605624286</v>
      </c>
      <c r="M1463" s="6">
        <f t="shared" si="258"/>
        <v>117.04296827401096</v>
      </c>
    </row>
    <row r="1464" spans="3:13" x14ac:dyDescent="0.25">
      <c r="C1464" s="6">
        <f t="shared" si="263"/>
        <v>1462</v>
      </c>
      <c r="D1464" s="6">
        <f t="shared" si="253"/>
        <v>-0.21873771426894978</v>
      </c>
      <c r="E1464" s="6">
        <f t="shared" si="254"/>
        <v>5.1033427328314191</v>
      </c>
      <c r="F1464" s="6">
        <f t="shared" si="255"/>
        <v>41.949717087212541</v>
      </c>
      <c r="G1464" s="6">
        <f t="shared" si="259"/>
        <v>41.840305634687404</v>
      </c>
      <c r="H1464" s="6">
        <f t="shared" si="260"/>
        <v>0.10941145252513707</v>
      </c>
      <c r="I1464" s="6">
        <f t="shared" si="261"/>
        <v>117084.80857964564</v>
      </c>
      <c r="J1464" s="6">
        <f t="shared" si="262"/>
        <v>0.10941145252513707</v>
      </c>
      <c r="K1464" s="6">
        <f t="shared" si="256"/>
        <v>24.366666666666667</v>
      </c>
      <c r="L1464" s="6">
        <f t="shared" si="257"/>
        <v>150.62510028487463</v>
      </c>
      <c r="M1464" s="6">
        <f t="shared" si="258"/>
        <v>117.08480857964564</v>
      </c>
    </row>
    <row r="1465" spans="3:13" x14ac:dyDescent="0.25">
      <c r="C1465" s="6">
        <f t="shared" si="263"/>
        <v>1463</v>
      </c>
      <c r="D1465" s="6">
        <f t="shared" si="253"/>
        <v>-0.21842167435625326</v>
      </c>
      <c r="E1465" s="6">
        <f t="shared" si="254"/>
        <v>5.1068333913354085</v>
      </c>
      <c r="F1465" s="6">
        <f t="shared" si="255"/>
        <v>41.731137170955691</v>
      </c>
      <c r="G1465" s="6">
        <f t="shared" si="259"/>
        <v>41.621883960331154</v>
      </c>
      <c r="H1465" s="6">
        <f t="shared" si="260"/>
        <v>0.10925321062453719</v>
      </c>
      <c r="I1465" s="6">
        <f t="shared" si="261"/>
        <v>117126.43046360597</v>
      </c>
      <c r="J1465" s="6">
        <f t="shared" si="262"/>
        <v>0.10925321062453719</v>
      </c>
      <c r="K1465" s="6">
        <f t="shared" si="256"/>
        <v>24.383333333333333</v>
      </c>
      <c r="L1465" s="6">
        <f t="shared" si="257"/>
        <v>149.83878225719215</v>
      </c>
      <c r="M1465" s="6">
        <f t="shared" si="258"/>
        <v>117.12643046360597</v>
      </c>
    </row>
    <row r="1466" spans="3:13" x14ac:dyDescent="0.25">
      <c r="C1466" s="6">
        <f t="shared" si="263"/>
        <v>1464</v>
      </c>
      <c r="D1466" s="6">
        <f t="shared" si="253"/>
        <v>-0.21810297304438447</v>
      </c>
      <c r="E1466" s="6">
        <f t="shared" si="254"/>
        <v>5.1103240498393969</v>
      </c>
      <c r="F1466" s="6">
        <f t="shared" si="255"/>
        <v>41.512874625633422</v>
      </c>
      <c r="G1466" s="6">
        <f t="shared" si="259"/>
        <v>41.403780987286773</v>
      </c>
      <c r="H1466" s="6">
        <f t="shared" si="260"/>
        <v>0.10909363834664987</v>
      </c>
      <c r="I1466" s="6">
        <f t="shared" si="261"/>
        <v>117167.83424459325</v>
      </c>
      <c r="J1466" s="6">
        <f t="shared" si="262"/>
        <v>0.10909363834664987</v>
      </c>
      <c r="K1466" s="6">
        <f t="shared" si="256"/>
        <v>24.4</v>
      </c>
      <c r="L1466" s="6">
        <f t="shared" si="257"/>
        <v>149.05361155423236</v>
      </c>
      <c r="M1466" s="6">
        <f t="shared" si="258"/>
        <v>117.16783424459325</v>
      </c>
    </row>
    <row r="1467" spans="3:13" x14ac:dyDescent="0.25">
      <c r="C1467" s="6">
        <f t="shared" si="263"/>
        <v>1465</v>
      </c>
      <c r="D1467" s="6">
        <f t="shared" si="253"/>
        <v>-0.21778161421661826</v>
      </c>
      <c r="E1467" s="6">
        <f t="shared" si="254"/>
        <v>5.1138147083433854</v>
      </c>
      <c r="F1467" s="6">
        <f t="shared" si="255"/>
        <v>41.294932110705936</v>
      </c>
      <c r="G1467" s="6">
        <f t="shared" si="259"/>
        <v>41.185999373070153</v>
      </c>
      <c r="H1467" s="6">
        <f t="shared" si="260"/>
        <v>0.10893273763578293</v>
      </c>
      <c r="I1467" s="6">
        <f t="shared" si="261"/>
        <v>117209.02024396633</v>
      </c>
      <c r="J1467" s="6">
        <f t="shared" si="262"/>
        <v>0.10893273763578293</v>
      </c>
      <c r="K1467" s="6">
        <f t="shared" si="256"/>
        <v>24.416666666666668</v>
      </c>
      <c r="L1467" s="6">
        <f t="shared" si="257"/>
        <v>148.26959774305254</v>
      </c>
      <c r="M1467" s="6">
        <f t="shared" si="258"/>
        <v>117.20902024396632</v>
      </c>
    </row>
    <row r="1468" spans="3:13" x14ac:dyDescent="0.25">
      <c r="C1468" s="6">
        <f t="shared" si="263"/>
        <v>1466</v>
      </c>
      <c r="D1468" s="6">
        <f t="shared" si="253"/>
        <v>-0.21745760178861048</v>
      </c>
      <c r="E1468" s="6">
        <f t="shared" si="254"/>
        <v>5.1173053668473738</v>
      </c>
      <c r="F1468" s="6">
        <f t="shared" si="255"/>
        <v>41.077312281733988</v>
      </c>
      <c r="G1468" s="6">
        <f t="shared" si="259"/>
        <v>40.968541771281544</v>
      </c>
      <c r="H1468" s="6">
        <f t="shared" si="260"/>
        <v>0.10877051045244457</v>
      </c>
      <c r="I1468" s="6">
        <f t="shared" si="261"/>
        <v>117249.9887857376</v>
      </c>
      <c r="J1468" s="6">
        <f t="shared" si="262"/>
        <v>0.10877051045244457</v>
      </c>
      <c r="K1468" s="6">
        <f t="shared" si="256"/>
        <v>24.433333333333334</v>
      </c>
      <c r="L1468" s="6">
        <f t="shared" si="257"/>
        <v>147.48675037661354</v>
      </c>
      <c r="M1468" s="6">
        <f t="shared" si="258"/>
        <v>117.2499887857376</v>
      </c>
    </row>
    <row r="1469" spans="3:13" x14ac:dyDescent="0.25">
      <c r="C1469" s="6">
        <f t="shared" si="263"/>
        <v>1467</v>
      </c>
      <c r="D1469" s="6">
        <f t="shared" si="253"/>
        <v>-0.21713093970835026</v>
      </c>
      <c r="E1469" s="6">
        <f t="shared" si="254"/>
        <v>5.1207960253513631</v>
      </c>
      <c r="F1469" s="6">
        <f t="shared" si="255"/>
        <v>40.860017790346461</v>
      </c>
      <c r="G1469" s="6">
        <f t="shared" si="259"/>
        <v>40.751410831573196</v>
      </c>
      <c r="H1469" s="6">
        <f t="shared" si="260"/>
        <v>0.10860695877326521</v>
      </c>
      <c r="I1469" s="6">
        <f t="shared" si="261"/>
        <v>117290.74019656917</v>
      </c>
      <c r="J1469" s="6">
        <f t="shared" si="262"/>
        <v>0.10860695877326521</v>
      </c>
      <c r="K1469" s="6">
        <f t="shared" si="256"/>
        <v>24.45</v>
      </c>
      <c r="L1469" s="6">
        <f t="shared" si="257"/>
        <v>146.70507899366351</v>
      </c>
      <c r="M1469" s="6">
        <f t="shared" si="258"/>
        <v>117.29074019656917</v>
      </c>
    </row>
    <row r="1470" spans="3:13" x14ac:dyDescent="0.25">
      <c r="C1470" s="6">
        <f t="shared" si="263"/>
        <v>1468</v>
      </c>
      <c r="D1470" s="6">
        <f t="shared" si="253"/>
        <v>-0.21680163195611216</v>
      </c>
      <c r="E1470" s="6">
        <f t="shared" si="254"/>
        <v>5.1242866838553516</v>
      </c>
      <c r="F1470" s="6">
        <f t="shared" si="255"/>
        <v>40.643051284208269</v>
      </c>
      <c r="G1470" s="6">
        <f t="shared" si="259"/>
        <v>40.534609199617087</v>
      </c>
      <c r="H1470" s="6">
        <f t="shared" si="260"/>
        <v>0.10844208459118221</v>
      </c>
      <c r="I1470" s="6">
        <f t="shared" si="261"/>
        <v>117331.27480576879</v>
      </c>
      <c r="J1470" s="6">
        <f t="shared" si="262"/>
        <v>0.10844208459118221</v>
      </c>
      <c r="K1470" s="6">
        <f t="shared" si="256"/>
        <v>24.466666666666665</v>
      </c>
      <c r="L1470" s="6">
        <f t="shared" si="257"/>
        <v>145.92459311862152</v>
      </c>
      <c r="M1470" s="6">
        <f t="shared" si="258"/>
        <v>117.33127480576879</v>
      </c>
    </row>
    <row r="1471" spans="3:13" x14ac:dyDescent="0.25">
      <c r="C1471" s="6">
        <f t="shared" si="263"/>
        <v>1469</v>
      </c>
      <c r="D1471" s="6">
        <f t="shared" si="253"/>
        <v>-0.21646968254440707</v>
      </c>
      <c r="E1471" s="6">
        <f t="shared" si="254"/>
        <v>5.12777734235934</v>
      </c>
      <c r="F1471" s="6">
        <f t="shared" si="255"/>
        <v>40.426415406987779</v>
      </c>
      <c r="G1471" s="6">
        <f t="shared" si="259"/>
        <v>40.31813951707268</v>
      </c>
      <c r="H1471" s="6">
        <f t="shared" si="260"/>
        <v>0.10827588991509884</v>
      </c>
      <c r="I1471" s="6">
        <f t="shared" si="261"/>
        <v>117371.59294528585</v>
      </c>
      <c r="J1471" s="6">
        <f t="shared" si="262"/>
        <v>0.10827588991509884</v>
      </c>
      <c r="K1471" s="6">
        <f t="shared" si="256"/>
        <v>24.483333333333334</v>
      </c>
      <c r="L1471" s="6">
        <f t="shared" si="257"/>
        <v>145.14530226146164</v>
      </c>
      <c r="M1471" s="6">
        <f t="shared" si="258"/>
        <v>117.37159294528585</v>
      </c>
    </row>
    <row r="1472" spans="3:13" x14ac:dyDescent="0.25">
      <c r="C1472" s="6">
        <f t="shared" si="263"/>
        <v>1470</v>
      </c>
      <c r="D1472" s="6">
        <f t="shared" si="253"/>
        <v>-0.21613509551793386</v>
      </c>
      <c r="E1472" s="6">
        <f t="shared" si="254"/>
        <v>5.1312680008633285</v>
      </c>
      <c r="F1472" s="6">
        <f t="shared" si="255"/>
        <v>40.210112798324772</v>
      </c>
      <c r="G1472" s="6">
        <f t="shared" si="259"/>
        <v>40.102004421554746</v>
      </c>
      <c r="H1472" s="6">
        <f t="shared" si="260"/>
        <v>0.10810837677002638</v>
      </c>
      <c r="I1472" s="6">
        <f t="shared" si="261"/>
        <v>117411.69494970741</v>
      </c>
      <c r="J1472" s="6">
        <f t="shared" si="262"/>
        <v>0.10810837677002638</v>
      </c>
      <c r="K1472" s="6">
        <f t="shared" si="256"/>
        <v>24.5</v>
      </c>
      <c r="L1472" s="6">
        <f t="shared" si="257"/>
        <v>144.36721591759709</v>
      </c>
      <c r="M1472" s="6">
        <f t="shared" si="258"/>
        <v>117.41169494970741</v>
      </c>
    </row>
    <row r="1473" spans="3:13" x14ac:dyDescent="0.25">
      <c r="C1473" s="6">
        <f t="shared" si="263"/>
        <v>1471</v>
      </c>
      <c r="D1473" s="6">
        <f t="shared" si="253"/>
        <v>-0.21579787495352976</v>
      </c>
      <c r="E1473" s="6">
        <f t="shared" si="254"/>
        <v>5.1347586593673178</v>
      </c>
      <c r="F1473" s="6">
        <f t="shared" si="255"/>
        <v>39.994146093798214</v>
      </c>
      <c r="G1473" s="6">
        <f t="shared" si="259"/>
        <v>39.886206546601215</v>
      </c>
      <c r="H1473" s="6">
        <f t="shared" si="260"/>
        <v>0.10793954719699883</v>
      </c>
      <c r="I1473" s="6">
        <f t="shared" si="261"/>
        <v>117451.581156254</v>
      </c>
      <c r="J1473" s="6">
        <f t="shared" si="262"/>
        <v>0.10793954719699883</v>
      </c>
      <c r="K1473" s="6">
        <f t="shared" si="256"/>
        <v>24.516666666666666</v>
      </c>
      <c r="L1473" s="6">
        <f t="shared" si="257"/>
        <v>143.59034356776439</v>
      </c>
      <c r="M1473" s="6">
        <f t="shared" si="258"/>
        <v>117.45158115625401</v>
      </c>
    </row>
    <row r="1474" spans="3:13" x14ac:dyDescent="0.25">
      <c r="C1474" s="6">
        <f t="shared" si="263"/>
        <v>1472</v>
      </c>
      <c r="D1474" s="6">
        <f t="shared" ref="D1474:D1537" si="264">SIN(C1474/$B$2)*$B$3</f>
        <v>-0.21545802496012106</v>
      </c>
      <c r="E1474" s="6">
        <f t="shared" ref="E1474:E1537" si="265">C1474/$B$2</f>
        <v>5.1382493178713062</v>
      </c>
      <c r="F1474" s="6">
        <f t="shared" ref="F1474:F1537" si="266">(-COS(C1474/$B$2)+1)*$B$3*$B$2</f>
        <v>39.778517924894373</v>
      </c>
      <c r="G1474" s="6">
        <f t="shared" si="259"/>
        <v>39.670748521641094</v>
      </c>
      <c r="H1474" s="6">
        <f t="shared" si="260"/>
        <v>0.10776940325327899</v>
      </c>
      <c r="I1474" s="6">
        <f t="shared" si="261"/>
        <v>117491.25190477565</v>
      </c>
      <c r="J1474" s="6">
        <f t="shared" si="262"/>
        <v>0.10776940325327899</v>
      </c>
      <c r="K1474" s="6">
        <f t="shared" ref="K1474:K1537" si="267">C1474/60</f>
        <v>24.533333333333335</v>
      </c>
      <c r="L1474" s="6">
        <f t="shared" ref="L1474:L1537" si="268">G1474*3600/1000</f>
        <v>142.81469467790794</v>
      </c>
      <c r="M1474" s="6">
        <f t="shared" ref="M1474:M1537" si="269">I1474/1000</f>
        <v>117.49125190477565</v>
      </c>
    </row>
    <row r="1475" spans="3:13" x14ac:dyDescent="0.25">
      <c r="C1475" s="6">
        <f t="shared" si="263"/>
        <v>1473</v>
      </c>
      <c r="D1475" s="6">
        <f t="shared" si="264"/>
        <v>-0.21511554967867266</v>
      </c>
      <c r="E1475" s="6">
        <f t="shared" si="265"/>
        <v>5.1417399763752947</v>
      </c>
      <c r="F1475" s="6">
        <f t="shared" si="266"/>
        <v>39.563230918974369</v>
      </c>
      <c r="G1475" s="6">
        <f t="shared" ref="G1475:G1538" si="270">(G1474+(D1475*(C1475-C1474)))</f>
        <v>39.455632971962423</v>
      </c>
      <c r="H1475" s="6">
        <f t="shared" ref="H1475:H1538" si="271">F1475-G1475</f>
        <v>0.10759794701194636</v>
      </c>
      <c r="I1475" s="6">
        <f t="shared" ref="I1475:I1538" si="272">(G1475*(C1475-C1474))+I1474</f>
        <v>117530.70753774761</v>
      </c>
      <c r="J1475" s="6">
        <f t="shared" ref="J1475:J1538" si="273">F1475-G1475</f>
        <v>0.10759794701194636</v>
      </c>
      <c r="K1475" s="6">
        <f t="shared" si="267"/>
        <v>24.55</v>
      </c>
      <c r="L1475" s="6">
        <f t="shared" si="268"/>
        <v>142.04027869906471</v>
      </c>
      <c r="M1475" s="6">
        <f t="shared" si="269"/>
        <v>117.53070753774762</v>
      </c>
    </row>
    <row r="1476" spans="3:13" x14ac:dyDescent="0.25">
      <c r="C1476" s="6">
        <f t="shared" ref="C1476:C1539" si="274">C1475+1</f>
        <v>1474</v>
      </c>
      <c r="D1476" s="6">
        <f t="shared" si="264"/>
        <v>-0.21477045328213776</v>
      </c>
      <c r="E1476" s="6">
        <f t="shared" si="265"/>
        <v>5.1452306348792831</v>
      </c>
      <c r="F1476" s="6">
        <f t="shared" si="266"/>
        <v>39.348287699242434</v>
      </c>
      <c r="G1476" s="6">
        <f t="shared" si="270"/>
        <v>39.240862518680288</v>
      </c>
      <c r="H1476" s="6">
        <f t="shared" si="271"/>
        <v>0.10742518056214578</v>
      </c>
      <c r="I1476" s="6">
        <f t="shared" si="272"/>
        <v>117569.94840026629</v>
      </c>
      <c r="J1476" s="6">
        <f t="shared" si="273"/>
        <v>0.10742518056214578</v>
      </c>
      <c r="K1476" s="6">
        <f t="shared" si="267"/>
        <v>24.566666666666666</v>
      </c>
      <c r="L1476" s="6">
        <f t="shared" si="268"/>
        <v>141.26710506724905</v>
      </c>
      <c r="M1476" s="6">
        <f t="shared" si="269"/>
        <v>117.5699484002663</v>
      </c>
    </row>
    <row r="1477" spans="3:13" x14ac:dyDescent="0.25">
      <c r="C1477" s="6">
        <f t="shared" si="274"/>
        <v>1475</v>
      </c>
      <c r="D1477" s="6">
        <f t="shared" si="264"/>
        <v>-0.21442273997540695</v>
      </c>
      <c r="E1477" s="6">
        <f t="shared" si="265"/>
        <v>5.1487212933832724</v>
      </c>
      <c r="F1477" s="6">
        <f t="shared" si="266"/>
        <v>39.133690884713822</v>
      </c>
      <c r="G1477" s="6">
        <f t="shared" si="270"/>
        <v>39.026439778704884</v>
      </c>
      <c r="H1477" s="6">
        <f t="shared" si="271"/>
        <v>0.10725110600893828</v>
      </c>
      <c r="I1477" s="6">
        <f t="shared" si="272"/>
        <v>117608.974840045</v>
      </c>
      <c r="J1477" s="6">
        <f t="shared" si="273"/>
        <v>0.10725110600893828</v>
      </c>
      <c r="K1477" s="6">
        <f t="shared" si="267"/>
        <v>24.583333333333332</v>
      </c>
      <c r="L1477" s="6">
        <f t="shared" si="268"/>
        <v>140.49518320333758</v>
      </c>
      <c r="M1477" s="6">
        <f t="shared" si="269"/>
        <v>117.60897484004501</v>
      </c>
    </row>
    <row r="1478" spans="3:13" x14ac:dyDescent="0.25">
      <c r="C1478" s="6">
        <f t="shared" si="274"/>
        <v>1476</v>
      </c>
      <c r="D1478" s="6">
        <f t="shared" si="264"/>
        <v>-0.21407241399525731</v>
      </c>
      <c r="E1478" s="6">
        <f t="shared" si="265"/>
        <v>5.1522119518872609</v>
      </c>
      <c r="F1478" s="6">
        <f t="shared" si="266"/>
        <v>38.91944309018308</v>
      </c>
      <c r="G1478" s="6">
        <f t="shared" si="270"/>
        <v>38.81236736470963</v>
      </c>
      <c r="H1478" s="6">
        <f t="shared" si="271"/>
        <v>0.10707572547345023</v>
      </c>
      <c r="I1478" s="6">
        <f t="shared" si="272"/>
        <v>117647.78720740971</v>
      </c>
      <c r="J1478" s="6">
        <f t="shared" si="273"/>
        <v>0.10707572547345023</v>
      </c>
      <c r="K1478" s="6">
        <f t="shared" si="267"/>
        <v>24.6</v>
      </c>
      <c r="L1478" s="6">
        <f t="shared" si="268"/>
        <v>139.72452251295465</v>
      </c>
      <c r="M1478" s="6">
        <f t="shared" si="269"/>
        <v>117.64778720740971</v>
      </c>
    </row>
    <row r="1479" spans="3:13" x14ac:dyDescent="0.25">
      <c r="C1479" s="6">
        <f t="shared" si="274"/>
        <v>1477</v>
      </c>
      <c r="D1479" s="6">
        <f t="shared" si="264"/>
        <v>-0.21371947961030027</v>
      </c>
      <c r="E1479" s="6">
        <f t="shared" si="265"/>
        <v>5.1557026103912493</v>
      </c>
      <c r="F1479" s="6">
        <f t="shared" si="266"/>
        <v>38.70554692619195</v>
      </c>
      <c r="G1479" s="6">
        <f t="shared" si="270"/>
        <v>38.598647885099332</v>
      </c>
      <c r="H1479" s="6">
        <f t="shared" si="271"/>
        <v>0.10689904109261761</v>
      </c>
      <c r="I1479" s="6">
        <f t="shared" si="272"/>
        <v>117686.38585529481</v>
      </c>
      <c r="J1479" s="6">
        <f t="shared" si="273"/>
        <v>0.10689904109261761</v>
      </c>
      <c r="K1479" s="6">
        <f t="shared" si="267"/>
        <v>24.616666666666667</v>
      </c>
      <c r="L1479" s="6">
        <f t="shared" si="268"/>
        <v>138.95513238635758</v>
      </c>
      <c r="M1479" s="6">
        <f t="shared" si="269"/>
        <v>117.6863858552948</v>
      </c>
    </row>
    <row r="1480" spans="3:13" x14ac:dyDescent="0.25">
      <c r="C1480" s="6">
        <f t="shared" si="274"/>
        <v>1478</v>
      </c>
      <c r="D1480" s="6">
        <f t="shared" si="264"/>
        <v>-0.21336394112092993</v>
      </c>
      <c r="E1480" s="6">
        <f t="shared" si="265"/>
        <v>5.1591932688952378</v>
      </c>
      <c r="F1480" s="6">
        <f t="shared" si="266"/>
        <v>38.492004998997672</v>
      </c>
      <c r="G1480" s="6">
        <f t="shared" si="270"/>
        <v>38.385283943978401</v>
      </c>
      <c r="H1480" s="6">
        <f t="shared" si="271"/>
        <v>0.1067210550192712</v>
      </c>
      <c r="I1480" s="6">
        <f t="shared" si="272"/>
        <v>117724.77113923879</v>
      </c>
      <c r="J1480" s="6">
        <f t="shared" si="273"/>
        <v>0.1067210550192712</v>
      </c>
      <c r="K1480" s="6">
        <f t="shared" si="267"/>
        <v>24.633333333333333</v>
      </c>
      <c r="L1480" s="6">
        <f t="shared" si="268"/>
        <v>138.18702219832224</v>
      </c>
      <c r="M1480" s="6">
        <f t="shared" si="269"/>
        <v>117.72477113923878</v>
      </c>
    </row>
    <row r="1481" spans="3:13" x14ac:dyDescent="0.25">
      <c r="C1481" s="6">
        <f t="shared" si="274"/>
        <v>1479</v>
      </c>
      <c r="D1481" s="6">
        <f t="shared" si="264"/>
        <v>-0.21300580285927048</v>
      </c>
      <c r="E1481" s="6">
        <f t="shared" si="265"/>
        <v>5.1626839273992271</v>
      </c>
      <c r="F1481" s="6">
        <f t="shared" si="266"/>
        <v>38.278819910541181</v>
      </c>
      <c r="G1481" s="6">
        <f t="shared" si="270"/>
        <v>38.172278141119129</v>
      </c>
      <c r="H1481" s="6">
        <f t="shared" si="271"/>
        <v>0.1065417694220514</v>
      </c>
      <c r="I1481" s="6">
        <f t="shared" si="272"/>
        <v>117762.94341737991</v>
      </c>
      <c r="J1481" s="6">
        <f t="shared" si="273"/>
        <v>0.1065417694220514</v>
      </c>
      <c r="K1481" s="6">
        <f t="shared" si="267"/>
        <v>24.65</v>
      </c>
      <c r="L1481" s="6">
        <f t="shared" si="268"/>
        <v>137.42020130802885</v>
      </c>
      <c r="M1481" s="6">
        <f t="shared" si="269"/>
        <v>117.76294341737992</v>
      </c>
    </row>
    <row r="1482" spans="3:13" x14ac:dyDescent="0.25">
      <c r="C1482" s="6">
        <f t="shared" si="274"/>
        <v>1480</v>
      </c>
      <c r="D1482" s="6">
        <f t="shared" si="264"/>
        <v>-0.21264506918912388</v>
      </c>
      <c r="E1482" s="6">
        <f t="shared" si="265"/>
        <v>5.1661745859032155</v>
      </c>
      <c r="F1482" s="6">
        <f t="shared" si="266"/>
        <v>38.065994258415614</v>
      </c>
      <c r="G1482" s="6">
        <f t="shared" si="270"/>
        <v>37.959633071930007</v>
      </c>
      <c r="H1482" s="6">
        <f t="shared" si="271"/>
        <v>0.10636118648560711</v>
      </c>
      <c r="I1482" s="6">
        <f t="shared" si="272"/>
        <v>117800.90305045185</v>
      </c>
      <c r="J1482" s="6">
        <f t="shared" si="273"/>
        <v>0.10636118648560711</v>
      </c>
      <c r="K1482" s="6">
        <f t="shared" si="267"/>
        <v>24.666666666666668</v>
      </c>
      <c r="L1482" s="6">
        <f t="shared" si="268"/>
        <v>136.65467905894803</v>
      </c>
      <c r="M1482" s="6">
        <f t="shared" si="269"/>
        <v>117.80090305045185</v>
      </c>
    </row>
    <row r="1483" spans="3:13" x14ac:dyDescent="0.25">
      <c r="C1483" s="6">
        <f t="shared" si="274"/>
        <v>1481</v>
      </c>
      <c r="D1483" s="6">
        <f t="shared" si="264"/>
        <v>-0.21228174450591583</v>
      </c>
      <c r="E1483" s="6">
        <f t="shared" si="265"/>
        <v>5.169665244407204</v>
      </c>
      <c r="F1483" s="6">
        <f t="shared" si="266"/>
        <v>37.853530635834325</v>
      </c>
      <c r="G1483" s="6">
        <f t="shared" si="270"/>
        <v>37.747351327424091</v>
      </c>
      <c r="H1483" s="6">
        <f t="shared" si="271"/>
        <v>0.10617930841023338</v>
      </c>
      <c r="I1483" s="6">
        <f t="shared" si="272"/>
        <v>117838.65040177928</v>
      </c>
      <c r="J1483" s="6">
        <f t="shared" si="273"/>
        <v>0.10617930841023338</v>
      </c>
      <c r="K1483" s="6">
        <f t="shared" si="267"/>
        <v>24.683333333333334</v>
      </c>
      <c r="L1483" s="6">
        <f t="shared" si="268"/>
        <v>135.89046477872671</v>
      </c>
      <c r="M1483" s="6">
        <f t="shared" si="269"/>
        <v>117.83865040177928</v>
      </c>
    </row>
    <row r="1484" spans="3:13" x14ac:dyDescent="0.25">
      <c r="C1484" s="6">
        <f t="shared" si="274"/>
        <v>1482</v>
      </c>
      <c r="D1484" s="6">
        <f t="shared" si="264"/>
        <v>-0.21191583323664304</v>
      </c>
      <c r="E1484" s="6">
        <f t="shared" si="265"/>
        <v>5.1731559029111924</v>
      </c>
      <c r="F1484" s="6">
        <f t="shared" si="266"/>
        <v>37.641431631599517</v>
      </c>
      <c r="G1484" s="6">
        <f t="shared" si="270"/>
        <v>37.535435494187446</v>
      </c>
      <c r="H1484" s="6">
        <f t="shared" si="271"/>
        <v>0.10599613741207037</v>
      </c>
      <c r="I1484" s="6">
        <f t="shared" si="272"/>
        <v>117876.18583727346</v>
      </c>
      <c r="J1484" s="6">
        <f t="shared" si="273"/>
        <v>0.10599613741207037</v>
      </c>
      <c r="K1484" s="6">
        <f t="shared" si="267"/>
        <v>24.7</v>
      </c>
      <c r="L1484" s="6">
        <f t="shared" si="268"/>
        <v>135.12756777907481</v>
      </c>
      <c r="M1484" s="6">
        <f t="shared" si="269"/>
        <v>117.87618583727345</v>
      </c>
    </row>
    <row r="1485" spans="3:13" x14ac:dyDescent="0.25">
      <c r="C1485" s="6">
        <f t="shared" si="274"/>
        <v>1483</v>
      </c>
      <c r="D1485" s="6">
        <f t="shared" si="264"/>
        <v>-0.21154733983981874</v>
      </c>
      <c r="E1485" s="6">
        <f t="shared" si="265"/>
        <v>5.1766465614151818</v>
      </c>
      <c r="F1485" s="6">
        <f t="shared" si="266"/>
        <v>37.429699830070554</v>
      </c>
      <c r="G1485" s="6">
        <f t="shared" si="270"/>
        <v>37.323888154347628</v>
      </c>
      <c r="H1485" s="6">
        <f t="shared" si="271"/>
        <v>0.10581167572292571</v>
      </c>
      <c r="I1485" s="6">
        <f t="shared" si="272"/>
        <v>117913.50972542781</v>
      </c>
      <c r="J1485" s="6">
        <f t="shared" si="273"/>
        <v>0.10581167572292571</v>
      </c>
      <c r="K1485" s="6">
        <f t="shared" si="267"/>
        <v>24.716666666666665</v>
      </c>
      <c r="L1485" s="6">
        <f t="shared" si="268"/>
        <v>134.36599735565147</v>
      </c>
      <c r="M1485" s="6">
        <f t="shared" si="269"/>
        <v>117.91350972542782</v>
      </c>
    </row>
    <row r="1486" spans="3:13" x14ac:dyDescent="0.25">
      <c r="C1486" s="6">
        <f t="shared" si="274"/>
        <v>1484</v>
      </c>
      <c r="D1486" s="6">
        <f t="shared" si="264"/>
        <v>-0.21117626880541884</v>
      </c>
      <c r="E1486" s="6">
        <f t="shared" si="265"/>
        <v>5.1801372199191702</v>
      </c>
      <c r="F1486" s="6">
        <f t="shared" si="266"/>
        <v>37.218337811132727</v>
      </c>
      <c r="G1486" s="6">
        <f t="shared" si="270"/>
        <v>37.112711885542211</v>
      </c>
      <c r="H1486" s="6">
        <f t="shared" si="271"/>
        <v>0.10562592559051609</v>
      </c>
      <c r="I1486" s="6">
        <f t="shared" si="272"/>
        <v>117950.62243731334</v>
      </c>
      <c r="J1486" s="6">
        <f t="shared" si="273"/>
        <v>0.10562592559051609</v>
      </c>
      <c r="K1486" s="6">
        <f t="shared" si="267"/>
        <v>24.733333333333334</v>
      </c>
      <c r="L1486" s="6">
        <f t="shared" si="268"/>
        <v>133.60576278795196</v>
      </c>
      <c r="M1486" s="6">
        <f t="shared" si="269"/>
        <v>117.95062243731334</v>
      </c>
    </row>
    <row r="1487" spans="3:13" x14ac:dyDescent="0.25">
      <c r="C1487" s="6">
        <f t="shared" si="274"/>
        <v>1485</v>
      </c>
      <c r="D1487" s="6">
        <f t="shared" si="264"/>
        <v>-0.21080262465482671</v>
      </c>
      <c r="E1487" s="6">
        <f t="shared" si="265"/>
        <v>5.1836278784231586</v>
      </c>
      <c r="F1487" s="6">
        <f t="shared" si="266"/>
        <v>37.007348150165484</v>
      </c>
      <c r="G1487" s="6">
        <f t="shared" si="270"/>
        <v>36.901909260887386</v>
      </c>
      <c r="H1487" s="6">
        <f t="shared" si="271"/>
        <v>0.10543888927809775</v>
      </c>
      <c r="I1487" s="6">
        <f t="shared" si="272"/>
        <v>117987.52434657424</v>
      </c>
      <c r="J1487" s="6">
        <f t="shared" si="273"/>
        <v>0.10543888927809775</v>
      </c>
      <c r="K1487" s="6">
        <f t="shared" si="267"/>
        <v>24.75</v>
      </c>
      <c r="L1487" s="6">
        <f t="shared" si="268"/>
        <v>132.84687333919459</v>
      </c>
      <c r="M1487" s="6">
        <f t="shared" si="269"/>
        <v>117.98752434657423</v>
      </c>
    </row>
    <row r="1488" spans="3:13" x14ac:dyDescent="0.25">
      <c r="C1488" s="6">
        <f t="shared" si="274"/>
        <v>1486</v>
      </c>
      <c r="D1488" s="6">
        <f t="shared" si="264"/>
        <v>-0.21042641194077846</v>
      </c>
      <c r="E1488" s="6">
        <f t="shared" si="265"/>
        <v>5.1871185369271471</v>
      </c>
      <c r="F1488" s="6">
        <f t="shared" si="266"/>
        <v>36.796733418011257</v>
      </c>
      <c r="G1488" s="6">
        <f t="shared" si="270"/>
        <v>36.691482848946606</v>
      </c>
      <c r="H1488" s="6">
        <f t="shared" si="271"/>
        <v>0.10525056906465124</v>
      </c>
      <c r="I1488" s="6">
        <f t="shared" si="272"/>
        <v>118024.21582942319</v>
      </c>
      <c r="J1488" s="6">
        <f t="shared" si="273"/>
        <v>0.10525056906465124</v>
      </c>
      <c r="K1488" s="6">
        <f t="shared" si="267"/>
        <v>24.766666666666666</v>
      </c>
      <c r="L1488" s="6">
        <f t="shared" si="268"/>
        <v>132.08933825620778</v>
      </c>
      <c r="M1488" s="6">
        <f t="shared" si="269"/>
        <v>118.0242158294232</v>
      </c>
    </row>
    <row r="1489" spans="3:13" x14ac:dyDescent="0.25">
      <c r="C1489" s="6">
        <f t="shared" si="274"/>
        <v>1487</v>
      </c>
      <c r="D1489" s="6">
        <f t="shared" si="264"/>
        <v>-0.2100476352473071</v>
      </c>
      <c r="E1489" s="6">
        <f t="shared" si="265"/>
        <v>5.1906091954311364</v>
      </c>
      <c r="F1489" s="6">
        <f t="shared" si="266"/>
        <v>36.586496180944046</v>
      </c>
      <c r="G1489" s="6">
        <f t="shared" si="270"/>
        <v>36.481435213699299</v>
      </c>
      <c r="H1489" s="6">
        <f t="shared" si="271"/>
        <v>0.10506096724474645</v>
      </c>
      <c r="I1489" s="6">
        <f t="shared" si="272"/>
        <v>118060.6972646369</v>
      </c>
      <c r="J1489" s="6">
        <f t="shared" si="273"/>
        <v>0.10506096724474645</v>
      </c>
      <c r="K1489" s="6">
        <f t="shared" si="267"/>
        <v>24.783333333333335</v>
      </c>
      <c r="L1489" s="6">
        <f t="shared" si="268"/>
        <v>131.33316676931747</v>
      </c>
      <c r="M1489" s="6">
        <f t="shared" si="269"/>
        <v>118.0606972646369</v>
      </c>
    </row>
    <row r="1490" spans="3:13" x14ac:dyDescent="0.25">
      <c r="C1490" s="6">
        <f t="shared" si="274"/>
        <v>1488</v>
      </c>
      <c r="D1490" s="6">
        <f t="shared" si="264"/>
        <v>-0.20966629918968735</v>
      </c>
      <c r="E1490" s="6">
        <f t="shared" si="265"/>
        <v>5.1940998539351249</v>
      </c>
      <c r="F1490" s="6">
        <f t="shared" si="266"/>
        <v>36.376639000638342</v>
      </c>
      <c r="G1490" s="6">
        <f t="shared" si="270"/>
        <v>36.271768914509614</v>
      </c>
      <c r="H1490" s="6">
        <f t="shared" si="271"/>
        <v>0.10487008612872728</v>
      </c>
      <c r="I1490" s="6">
        <f t="shared" si="272"/>
        <v>118096.9690335514</v>
      </c>
      <c r="J1490" s="6">
        <f t="shared" si="273"/>
        <v>0.10487008612872728</v>
      </c>
      <c r="K1490" s="6">
        <f t="shared" si="267"/>
        <v>24.8</v>
      </c>
      <c r="L1490" s="6">
        <f t="shared" si="268"/>
        <v>130.5783680922346</v>
      </c>
      <c r="M1490" s="6">
        <f t="shared" si="269"/>
        <v>118.0969690335514</v>
      </c>
    </row>
    <row r="1491" spans="3:13" x14ac:dyDescent="0.25">
      <c r="C1491" s="6">
        <f t="shared" si="274"/>
        <v>1489</v>
      </c>
      <c r="D1491" s="6">
        <f t="shared" si="264"/>
        <v>-0.20928240841437862</v>
      </c>
      <c r="E1491" s="6">
        <f t="shared" si="265"/>
        <v>5.1975905124391133</v>
      </c>
      <c r="F1491" s="6">
        <f t="shared" si="266"/>
        <v>36.167164434137611</v>
      </c>
      <c r="G1491" s="6">
        <f t="shared" si="270"/>
        <v>36.062486506095233</v>
      </c>
      <c r="H1491" s="6">
        <f t="shared" si="271"/>
        <v>0.10467792804237774</v>
      </c>
      <c r="I1491" s="6">
        <f t="shared" si="272"/>
        <v>118133.0315200575</v>
      </c>
      <c r="J1491" s="6">
        <f t="shared" si="273"/>
        <v>0.10467792804237774</v>
      </c>
      <c r="K1491" s="6">
        <f t="shared" si="267"/>
        <v>24.816666666666666</v>
      </c>
      <c r="L1491" s="6">
        <f t="shared" si="268"/>
        <v>129.82495142194284</v>
      </c>
      <c r="M1491" s="6">
        <f t="shared" si="269"/>
        <v>118.1330315200575</v>
      </c>
    </row>
    <row r="1492" spans="3:13" x14ac:dyDescent="0.25">
      <c r="C1492" s="6">
        <f t="shared" si="274"/>
        <v>1490</v>
      </c>
      <c r="D1492" s="6">
        <f t="shared" si="264"/>
        <v>-0.20889596759896886</v>
      </c>
      <c r="E1492" s="6">
        <f t="shared" si="265"/>
        <v>5.2010811709431017</v>
      </c>
      <c r="F1492" s="6">
        <f t="shared" si="266"/>
        <v>35.958075033823334</v>
      </c>
      <c r="G1492" s="6">
        <f t="shared" si="270"/>
        <v>35.853590538496263</v>
      </c>
      <c r="H1492" s="6">
        <f t="shared" si="271"/>
        <v>0.10448449532707116</v>
      </c>
      <c r="I1492" s="6">
        <f t="shared" si="272"/>
        <v>118168.88511059599</v>
      </c>
      <c r="J1492" s="6">
        <f t="shared" si="273"/>
        <v>0.10448449532707116</v>
      </c>
      <c r="K1492" s="6">
        <f t="shared" si="267"/>
        <v>24.833333333333332</v>
      </c>
      <c r="L1492" s="6">
        <f t="shared" si="268"/>
        <v>129.07292593858654</v>
      </c>
      <c r="M1492" s="6">
        <f t="shared" si="269"/>
        <v>118.16888511059599</v>
      </c>
    </row>
    <row r="1493" spans="3:13" x14ac:dyDescent="0.25">
      <c r="C1493" s="6">
        <f t="shared" si="274"/>
        <v>1491</v>
      </c>
      <c r="D1493" s="6">
        <f t="shared" si="264"/>
        <v>-0.20850698145211746</v>
      </c>
      <c r="E1493" s="6">
        <f t="shared" si="265"/>
        <v>5.2045718294470902</v>
      </c>
      <c r="F1493" s="6">
        <f t="shared" si="266"/>
        <v>35.749373347383859</v>
      </c>
      <c r="G1493" s="6">
        <f t="shared" si="270"/>
        <v>35.645083557044146</v>
      </c>
      <c r="H1493" s="6">
        <f t="shared" si="271"/>
        <v>0.10428979033971331</v>
      </c>
      <c r="I1493" s="6">
        <f t="shared" si="272"/>
        <v>118204.53019415303</v>
      </c>
      <c r="J1493" s="6">
        <f t="shared" si="273"/>
        <v>0.10428979033971331</v>
      </c>
      <c r="K1493" s="6">
        <f t="shared" si="267"/>
        <v>24.85</v>
      </c>
      <c r="L1493" s="6">
        <f t="shared" si="268"/>
        <v>128.32230080535894</v>
      </c>
      <c r="M1493" s="6">
        <f t="shared" si="269"/>
        <v>118.20453019415304</v>
      </c>
    </row>
    <row r="1494" spans="3:13" x14ac:dyDescent="0.25">
      <c r="C1494" s="6">
        <f t="shared" si="274"/>
        <v>1492</v>
      </c>
      <c r="D1494" s="6">
        <f t="shared" si="264"/>
        <v>-0.20811545471349777</v>
      </c>
      <c r="E1494" s="6">
        <f t="shared" si="265"/>
        <v>5.2080624879510795</v>
      </c>
      <c r="F1494" s="6">
        <f t="shared" si="266"/>
        <v>35.541061917783338</v>
      </c>
      <c r="G1494" s="6">
        <f t="shared" si="270"/>
        <v>35.436968102330646</v>
      </c>
      <c r="H1494" s="6">
        <f t="shared" si="271"/>
        <v>0.1040938154526927</v>
      </c>
      <c r="I1494" s="6">
        <f t="shared" si="272"/>
        <v>118239.96716225536</v>
      </c>
      <c r="J1494" s="6">
        <f t="shared" si="273"/>
        <v>0.1040938154526927</v>
      </c>
      <c r="K1494" s="6">
        <f t="shared" si="267"/>
        <v>24.866666666666667</v>
      </c>
      <c r="L1494" s="6">
        <f t="shared" si="268"/>
        <v>127.57308516839034</v>
      </c>
      <c r="M1494" s="6">
        <f t="shared" si="269"/>
        <v>118.23996716225535</v>
      </c>
    </row>
    <row r="1495" spans="3:13" x14ac:dyDescent="0.25">
      <c r="C1495" s="6">
        <f t="shared" si="274"/>
        <v>1493</v>
      </c>
      <c r="D1495" s="6">
        <f t="shared" si="264"/>
        <v>-0.20772139215373975</v>
      </c>
      <c r="E1495" s="6">
        <f t="shared" si="265"/>
        <v>5.211553146455068</v>
      </c>
      <c r="F1495" s="6">
        <f t="shared" si="266"/>
        <v>35.333143283230896</v>
      </c>
      <c r="G1495" s="6">
        <f t="shared" si="270"/>
        <v>35.229246710176909</v>
      </c>
      <c r="H1495" s="6">
        <f t="shared" si="271"/>
        <v>0.10389657305398714</v>
      </c>
      <c r="I1495" s="6">
        <f t="shared" si="272"/>
        <v>118275.19640896554</v>
      </c>
      <c r="J1495" s="6">
        <f t="shared" si="273"/>
        <v>0.10389657305398714</v>
      </c>
      <c r="K1495" s="6">
        <f t="shared" si="267"/>
        <v>24.883333333333333</v>
      </c>
      <c r="L1495" s="6">
        <f t="shared" si="268"/>
        <v>126.82528815663687</v>
      </c>
      <c r="M1495" s="6">
        <f t="shared" si="269"/>
        <v>118.27519640896554</v>
      </c>
    </row>
    <row r="1496" spans="3:13" x14ac:dyDescent="0.25">
      <c r="C1496" s="6">
        <f t="shared" si="274"/>
        <v>1494</v>
      </c>
      <c r="D1496" s="6">
        <f t="shared" si="264"/>
        <v>-0.20732479857437117</v>
      </c>
      <c r="E1496" s="6">
        <f t="shared" si="265"/>
        <v>5.2150438049590564</v>
      </c>
      <c r="F1496" s="6">
        <f t="shared" si="266"/>
        <v>35.125619977149427</v>
      </c>
      <c r="G1496" s="6">
        <f t="shared" si="270"/>
        <v>35.02192191160254</v>
      </c>
      <c r="H1496" s="6">
        <f t="shared" si="271"/>
        <v>0.10369806554688665</v>
      </c>
      <c r="I1496" s="6">
        <f t="shared" si="272"/>
        <v>118310.21833087713</v>
      </c>
      <c r="J1496" s="6">
        <f t="shared" si="273"/>
        <v>0.10369806554688665</v>
      </c>
      <c r="K1496" s="6">
        <f t="shared" si="267"/>
        <v>24.9</v>
      </c>
      <c r="L1496" s="6">
        <f t="shared" si="268"/>
        <v>126.07891888176914</v>
      </c>
      <c r="M1496" s="6">
        <f t="shared" si="269"/>
        <v>118.31021833087713</v>
      </c>
    </row>
    <row r="1497" spans="3:13" x14ac:dyDescent="0.25">
      <c r="C1497" s="6">
        <f t="shared" si="274"/>
        <v>1495</v>
      </c>
      <c r="D1497" s="6">
        <f t="shared" si="264"/>
        <v>-0.20692567880775969</v>
      </c>
      <c r="E1497" s="6">
        <f t="shared" si="265"/>
        <v>5.2185344634630448</v>
      </c>
      <c r="F1497" s="6">
        <f t="shared" si="266"/>
        <v>34.918494528144933</v>
      </c>
      <c r="G1497" s="6">
        <f t="shared" si="270"/>
        <v>34.814996232794783</v>
      </c>
      <c r="H1497" s="6">
        <f t="shared" si="271"/>
        <v>0.10349829535014976</v>
      </c>
      <c r="I1497" s="6">
        <f t="shared" si="272"/>
        <v>118345.03332710992</v>
      </c>
      <c r="J1497" s="6">
        <f t="shared" si="273"/>
        <v>0.10349829535014976</v>
      </c>
      <c r="K1497" s="6">
        <f t="shared" si="267"/>
        <v>24.916666666666668</v>
      </c>
      <c r="L1497" s="6">
        <f t="shared" si="268"/>
        <v>125.33398643806123</v>
      </c>
      <c r="M1497" s="6">
        <f t="shared" si="269"/>
        <v>118.34503332710992</v>
      </c>
    </row>
    <row r="1498" spans="3:13" x14ac:dyDescent="0.25">
      <c r="C1498" s="6">
        <f t="shared" si="274"/>
        <v>1496</v>
      </c>
      <c r="D1498" s="6">
        <f t="shared" si="264"/>
        <v>-0.2065240377170536</v>
      </c>
      <c r="E1498" s="6">
        <f t="shared" si="265"/>
        <v>5.2220251219670342</v>
      </c>
      <c r="F1498" s="6">
        <f t="shared" si="266"/>
        <v>34.711769459975585</v>
      </c>
      <c r="G1498" s="6">
        <f t="shared" si="270"/>
        <v>34.608472195077731</v>
      </c>
      <c r="H1498" s="6">
        <f t="shared" si="271"/>
        <v>0.10329726489785429</v>
      </c>
      <c r="I1498" s="6">
        <f t="shared" si="272"/>
        <v>118379.641799305</v>
      </c>
      <c r="J1498" s="6">
        <f t="shared" si="273"/>
        <v>0.10329726489785429</v>
      </c>
      <c r="K1498" s="6">
        <f t="shared" si="267"/>
        <v>24.933333333333334</v>
      </c>
      <c r="L1498" s="6">
        <f t="shared" si="268"/>
        <v>124.59049990227983</v>
      </c>
      <c r="M1498" s="6">
        <f t="shared" si="269"/>
        <v>118.37964179930499</v>
      </c>
    </row>
    <row r="1499" spans="3:13" x14ac:dyDescent="0.25">
      <c r="C1499" s="6">
        <f t="shared" si="274"/>
        <v>1497</v>
      </c>
      <c r="D1499" s="6">
        <f t="shared" si="264"/>
        <v>-0.20611988019612304</v>
      </c>
      <c r="E1499" s="6">
        <f t="shared" si="265"/>
        <v>5.2255157804710226</v>
      </c>
      <c r="F1499" s="6">
        <f t="shared" si="266"/>
        <v>34.505447291521214</v>
      </c>
      <c r="G1499" s="6">
        <f t="shared" si="270"/>
        <v>34.402352314881611</v>
      </c>
      <c r="H1499" s="6">
        <f t="shared" si="271"/>
        <v>0.10309497663960343</v>
      </c>
      <c r="I1499" s="6">
        <f t="shared" si="272"/>
        <v>118414.04415161988</v>
      </c>
      <c r="J1499" s="6">
        <f t="shared" si="273"/>
        <v>0.10309497663960343</v>
      </c>
      <c r="K1499" s="6">
        <f t="shared" si="267"/>
        <v>24.95</v>
      </c>
      <c r="L1499" s="6">
        <f t="shared" si="268"/>
        <v>123.84846833357379</v>
      </c>
      <c r="M1499" s="6">
        <f t="shared" si="269"/>
        <v>118.41404415161988</v>
      </c>
    </row>
    <row r="1500" spans="3:13" x14ac:dyDescent="0.25">
      <c r="C1500" s="6">
        <f t="shared" si="274"/>
        <v>1498</v>
      </c>
      <c r="D1500" s="6">
        <f t="shared" si="264"/>
        <v>-0.20571321116949978</v>
      </c>
      <c r="E1500" s="6">
        <f t="shared" si="265"/>
        <v>5.2290064389750111</v>
      </c>
      <c r="F1500" s="6">
        <f t="shared" si="266"/>
        <v>34.299530536752272</v>
      </c>
      <c r="G1500" s="6">
        <f t="shared" si="270"/>
        <v>34.196639103712108</v>
      </c>
      <c r="H1500" s="6">
        <f t="shared" si="271"/>
        <v>0.10289143304016335</v>
      </c>
      <c r="I1500" s="6">
        <f t="shared" si="272"/>
        <v>118448.24079072359</v>
      </c>
      <c r="J1500" s="6">
        <f t="shared" si="273"/>
        <v>0.10289143304016335</v>
      </c>
      <c r="K1500" s="6">
        <f t="shared" si="267"/>
        <v>24.966666666666665</v>
      </c>
      <c r="L1500" s="6">
        <f t="shared" si="268"/>
        <v>123.1079007733636</v>
      </c>
      <c r="M1500" s="6">
        <f t="shared" si="269"/>
        <v>118.44824079072359</v>
      </c>
    </row>
    <row r="1501" spans="3:13" x14ac:dyDescent="0.25">
      <c r="C1501" s="6">
        <f t="shared" si="274"/>
        <v>1499</v>
      </c>
      <c r="D1501" s="6">
        <f t="shared" si="264"/>
        <v>-0.20530403559231755</v>
      </c>
      <c r="E1501" s="6">
        <f t="shared" si="265"/>
        <v>5.2324970974789995</v>
      </c>
      <c r="F1501" s="6">
        <f t="shared" si="266"/>
        <v>34.094021704699436</v>
      </c>
      <c r="G1501" s="6">
        <f t="shared" si="270"/>
        <v>33.991335068119788</v>
      </c>
      <c r="H1501" s="6">
        <f t="shared" si="271"/>
        <v>0.10268663657964794</v>
      </c>
      <c r="I1501" s="6">
        <f t="shared" si="272"/>
        <v>118482.23212579171</v>
      </c>
      <c r="J1501" s="6">
        <f t="shared" si="273"/>
        <v>0.10268663657964794</v>
      </c>
      <c r="K1501" s="6">
        <f t="shared" si="267"/>
        <v>24.983333333333334</v>
      </c>
      <c r="L1501" s="6">
        <f t="shared" si="268"/>
        <v>122.36880624523124</v>
      </c>
      <c r="M1501" s="6">
        <f t="shared" si="269"/>
        <v>118.48223212579171</v>
      </c>
    </row>
    <row r="1502" spans="3:13" x14ac:dyDescent="0.25">
      <c r="C1502" s="6">
        <f t="shared" si="274"/>
        <v>1500</v>
      </c>
      <c r="D1502" s="6">
        <f t="shared" si="264"/>
        <v>-0.2048923584502515</v>
      </c>
      <c r="E1502" s="6">
        <f t="shared" si="265"/>
        <v>5.2359877559829888</v>
      </c>
      <c r="F1502" s="6">
        <f t="shared" si="266"/>
        <v>33.888923299422906</v>
      </c>
      <c r="G1502" s="6">
        <f t="shared" si="270"/>
        <v>33.786442709669537</v>
      </c>
      <c r="H1502" s="6">
        <f t="shared" si="271"/>
        <v>0.1024805897533696</v>
      </c>
      <c r="I1502" s="6">
        <f t="shared" si="272"/>
        <v>118516.01856850137</v>
      </c>
      <c r="J1502" s="6">
        <f t="shared" si="273"/>
        <v>0.1024805897533696</v>
      </c>
      <c r="K1502" s="6">
        <f t="shared" si="267"/>
        <v>25</v>
      </c>
      <c r="L1502" s="6">
        <f t="shared" si="268"/>
        <v>121.63119375481033</v>
      </c>
      <c r="M1502" s="6">
        <f t="shared" si="269"/>
        <v>118.51601856850137</v>
      </c>
    </row>
    <row r="1503" spans="3:13" x14ac:dyDescent="0.25">
      <c r="C1503" s="6">
        <f t="shared" si="274"/>
        <v>1501</v>
      </c>
      <c r="D1503" s="6">
        <f t="shared" si="264"/>
        <v>-0.20447818475945795</v>
      </c>
      <c r="E1503" s="6">
        <f t="shared" si="265"/>
        <v>5.2394784144869773</v>
      </c>
      <c r="F1503" s="6">
        <f t="shared" si="266"/>
        <v>33.684237819982151</v>
      </c>
      <c r="G1503" s="6">
        <f t="shared" si="270"/>
        <v>33.581964524910077</v>
      </c>
      <c r="H1503" s="6">
        <f t="shared" si="271"/>
        <v>0.10227329507207372</v>
      </c>
      <c r="I1503" s="6">
        <f t="shared" si="272"/>
        <v>118549.60053302629</v>
      </c>
      <c r="J1503" s="6">
        <f t="shared" si="273"/>
        <v>0.10227329507207372</v>
      </c>
      <c r="K1503" s="6">
        <f t="shared" si="267"/>
        <v>25.016666666666666</v>
      </c>
      <c r="L1503" s="6">
        <f t="shared" si="268"/>
        <v>120.89507228967628</v>
      </c>
      <c r="M1503" s="6">
        <f t="shared" si="269"/>
        <v>118.54960053302628</v>
      </c>
    </row>
    <row r="1504" spans="3:13" x14ac:dyDescent="0.25">
      <c r="C1504" s="6">
        <f t="shared" si="274"/>
        <v>1502</v>
      </c>
      <c r="D1504" s="6">
        <f t="shared" si="264"/>
        <v>-0.20406151956651247</v>
      </c>
      <c r="E1504" s="6">
        <f t="shared" si="265"/>
        <v>5.2429690729909657</v>
      </c>
      <c r="F1504" s="6">
        <f t="shared" si="266"/>
        <v>33.479967760405074</v>
      </c>
      <c r="G1504" s="6">
        <f t="shared" si="270"/>
        <v>33.377903005343562</v>
      </c>
      <c r="H1504" s="6">
        <f t="shared" si="271"/>
        <v>0.10206475506151236</v>
      </c>
      <c r="I1504" s="6">
        <f t="shared" si="272"/>
        <v>118582.97843603163</v>
      </c>
      <c r="J1504" s="6">
        <f t="shared" si="273"/>
        <v>0.10206475506151236</v>
      </c>
      <c r="K1504" s="6">
        <f t="shared" si="267"/>
        <v>25.033333333333335</v>
      </c>
      <c r="L1504" s="6">
        <f t="shared" si="268"/>
        <v>120.16045081923683</v>
      </c>
      <c r="M1504" s="6">
        <f t="shared" si="269"/>
        <v>118.58297843603162</v>
      </c>
    </row>
    <row r="1505" spans="3:13" x14ac:dyDescent="0.25">
      <c r="C1505" s="6">
        <f t="shared" si="274"/>
        <v>1503</v>
      </c>
      <c r="D1505" s="6">
        <f t="shared" si="264"/>
        <v>-0.20364236794834897</v>
      </c>
      <c r="E1505" s="6">
        <f t="shared" si="265"/>
        <v>5.2464597314949541</v>
      </c>
      <c r="F1505" s="6">
        <f t="shared" si="266"/>
        <v>33.276115609657893</v>
      </c>
      <c r="G1505" s="6">
        <f t="shared" si="270"/>
        <v>33.174260637395214</v>
      </c>
      <c r="H1505" s="6">
        <f t="shared" si="271"/>
        <v>0.1018549722626787</v>
      </c>
      <c r="I1505" s="6">
        <f t="shared" si="272"/>
        <v>118616.15269666901</v>
      </c>
      <c r="J1505" s="6">
        <f t="shared" si="273"/>
        <v>0.1018549722626787</v>
      </c>
      <c r="K1505" s="6">
        <f t="shared" si="267"/>
        <v>25.05</v>
      </c>
      <c r="L1505" s="6">
        <f t="shared" si="268"/>
        <v>119.42733829462277</v>
      </c>
      <c r="M1505" s="6">
        <f t="shared" si="269"/>
        <v>118.61615269666902</v>
      </c>
    </row>
    <row r="1506" spans="3:13" x14ac:dyDescent="0.25">
      <c r="C1506" s="6">
        <f t="shared" si="274"/>
        <v>1504</v>
      </c>
      <c r="D1506" s="6">
        <f t="shared" si="264"/>
        <v>-0.20322073501219753</v>
      </c>
      <c r="E1506" s="6">
        <f t="shared" si="265"/>
        <v>5.2499503899989435</v>
      </c>
      <c r="F1506" s="6">
        <f t="shared" si="266"/>
        <v>33.072683851614684</v>
      </c>
      <c r="G1506" s="6">
        <f t="shared" si="270"/>
        <v>32.971039902383019</v>
      </c>
      <c r="H1506" s="6">
        <f t="shared" si="271"/>
        <v>0.10164394923166498</v>
      </c>
      <c r="I1506" s="6">
        <f t="shared" si="272"/>
        <v>118649.1237365714</v>
      </c>
      <c r="J1506" s="6">
        <f t="shared" si="273"/>
        <v>0.10164394923166498</v>
      </c>
      <c r="K1506" s="6">
        <f t="shared" si="267"/>
        <v>25.066666666666666</v>
      </c>
      <c r="L1506" s="6">
        <f t="shared" si="268"/>
        <v>118.69574364857887</v>
      </c>
      <c r="M1506" s="6">
        <f t="shared" si="269"/>
        <v>118.6491237365714</v>
      </c>
    </row>
    <row r="1507" spans="3:13" x14ac:dyDescent="0.25">
      <c r="C1507" s="6">
        <f t="shared" si="274"/>
        <v>1505</v>
      </c>
      <c r="D1507" s="6">
        <f t="shared" si="264"/>
        <v>-0.20279662589552264</v>
      </c>
      <c r="E1507" s="6">
        <f t="shared" si="265"/>
        <v>5.2534410485029319</v>
      </c>
      <c r="F1507" s="6">
        <f t="shared" si="266"/>
        <v>32.869674965027315</v>
      </c>
      <c r="G1507" s="6">
        <f t="shared" si="270"/>
        <v>32.768243276487496</v>
      </c>
      <c r="H1507" s="6">
        <f t="shared" si="271"/>
        <v>0.10143168853981877</v>
      </c>
      <c r="I1507" s="6">
        <f t="shared" si="272"/>
        <v>118681.89197984789</v>
      </c>
      <c r="J1507" s="6">
        <f t="shared" si="273"/>
        <v>0.10143168853981877</v>
      </c>
      <c r="K1507" s="6">
        <f t="shared" si="267"/>
        <v>25.083333333333332</v>
      </c>
      <c r="L1507" s="6">
        <f t="shared" si="268"/>
        <v>117.96567579535498</v>
      </c>
      <c r="M1507" s="6">
        <f t="shared" si="269"/>
        <v>118.68189197984789</v>
      </c>
    </row>
    <row r="1508" spans="3:13" x14ac:dyDescent="0.25">
      <c r="C1508" s="6">
        <f t="shared" si="274"/>
        <v>1506</v>
      </c>
      <c r="D1508" s="6">
        <f t="shared" si="264"/>
        <v>-0.20237004576595991</v>
      </c>
      <c r="E1508" s="6">
        <f t="shared" si="265"/>
        <v>5.2569317070069204</v>
      </c>
      <c r="F1508" s="6">
        <f t="shared" si="266"/>
        <v>32.667091423494959</v>
      </c>
      <c r="G1508" s="6">
        <f t="shared" si="270"/>
        <v>32.565873230721536</v>
      </c>
      <c r="H1508" s="6">
        <f t="shared" si="271"/>
        <v>0.10121819277342325</v>
      </c>
      <c r="I1508" s="6">
        <f t="shared" si="272"/>
        <v>118714.45785307861</v>
      </c>
      <c r="J1508" s="6">
        <f t="shared" si="273"/>
        <v>0.10121819277342325</v>
      </c>
      <c r="K1508" s="6">
        <f t="shared" si="267"/>
        <v>25.1</v>
      </c>
      <c r="L1508" s="6">
        <f t="shared" si="268"/>
        <v>117.23714363059754</v>
      </c>
      <c r="M1508" s="6">
        <f t="shared" si="269"/>
        <v>118.71445785307861</v>
      </c>
    </row>
    <row r="1509" spans="3:13" x14ac:dyDescent="0.25">
      <c r="C1509" s="6">
        <f t="shared" si="274"/>
        <v>1507</v>
      </c>
      <c r="D1509" s="6">
        <f t="shared" si="264"/>
        <v>-0.2019409998212536</v>
      </c>
      <c r="E1509" s="6">
        <f t="shared" si="265"/>
        <v>5.2604223655109088</v>
      </c>
      <c r="F1509" s="6">
        <f t="shared" si="266"/>
        <v>32.464935695434136</v>
      </c>
      <c r="G1509" s="6">
        <f t="shared" si="270"/>
        <v>32.363932230900282</v>
      </c>
      <c r="H1509" s="6">
        <f t="shared" si="271"/>
        <v>0.10100346453385356</v>
      </c>
      <c r="I1509" s="6">
        <f t="shared" si="272"/>
        <v>118746.82178530951</v>
      </c>
      <c r="J1509" s="6">
        <f t="shared" si="273"/>
        <v>0.10100346453385356</v>
      </c>
      <c r="K1509" s="6">
        <f t="shared" si="267"/>
        <v>25.116666666666667</v>
      </c>
      <c r="L1509" s="6">
        <f t="shared" si="268"/>
        <v>116.51015603124101</v>
      </c>
      <c r="M1509" s="6">
        <f t="shared" si="269"/>
        <v>118.74682178530951</v>
      </c>
    </row>
    <row r="1510" spans="3:13" x14ac:dyDescent="0.25">
      <c r="C1510" s="6">
        <f t="shared" si="274"/>
        <v>1508</v>
      </c>
      <c r="D1510" s="6">
        <f t="shared" si="264"/>
        <v>-0.20150949328919307</v>
      </c>
      <c r="E1510" s="6">
        <f t="shared" si="265"/>
        <v>5.2639130240148981</v>
      </c>
      <c r="F1510" s="6">
        <f t="shared" si="266"/>
        <v>32.263210244048544</v>
      </c>
      <c r="G1510" s="6">
        <f t="shared" si="270"/>
        <v>32.162422737611088</v>
      </c>
      <c r="H1510" s="6">
        <f t="shared" si="271"/>
        <v>0.10078750643745593</v>
      </c>
      <c r="I1510" s="6">
        <f t="shared" si="272"/>
        <v>118778.98420804713</v>
      </c>
      <c r="J1510" s="6">
        <f t="shared" si="273"/>
        <v>0.10078750643745593</v>
      </c>
      <c r="K1510" s="6">
        <f t="shared" si="267"/>
        <v>25.133333333333333</v>
      </c>
      <c r="L1510" s="6">
        <f t="shared" si="268"/>
        <v>115.78472185539991</v>
      </c>
      <c r="M1510" s="6">
        <f t="shared" si="269"/>
        <v>118.77898420804713</v>
      </c>
    </row>
    <row r="1511" spans="3:13" x14ac:dyDescent="0.25">
      <c r="C1511" s="6">
        <f t="shared" si="274"/>
        <v>1509</v>
      </c>
      <c r="D1511" s="6">
        <f t="shared" si="264"/>
        <v>-0.20107553142754944</v>
      </c>
      <c r="E1511" s="6">
        <f t="shared" si="265"/>
        <v>5.2674036825188866</v>
      </c>
      <c r="F1511" s="6">
        <f t="shared" si="266"/>
        <v>32.061917527299251</v>
      </c>
      <c r="G1511" s="6">
        <f t="shared" si="270"/>
        <v>31.96134720618354</v>
      </c>
      <c r="H1511" s="6">
        <f t="shared" si="271"/>
        <v>0.10057032111571118</v>
      </c>
      <c r="I1511" s="6">
        <f t="shared" si="272"/>
        <v>118810.94555525332</v>
      </c>
      <c r="J1511" s="6">
        <f t="shared" si="273"/>
        <v>0.10057032111571118</v>
      </c>
      <c r="K1511" s="6">
        <f t="shared" si="267"/>
        <v>25.15</v>
      </c>
      <c r="L1511" s="6">
        <f t="shared" si="268"/>
        <v>115.06084994226075</v>
      </c>
      <c r="M1511" s="6">
        <f t="shared" si="269"/>
        <v>118.81094555525331</v>
      </c>
    </row>
    <row r="1512" spans="3:13" x14ac:dyDescent="0.25">
      <c r="C1512" s="6">
        <f t="shared" si="274"/>
        <v>1510</v>
      </c>
      <c r="D1512" s="6">
        <f t="shared" si="264"/>
        <v>-0.20063911952401095</v>
      </c>
      <c r="E1512" s="6">
        <f t="shared" si="265"/>
        <v>5.270894341022875</v>
      </c>
      <c r="F1512" s="6">
        <f t="shared" si="266"/>
        <v>31.861059997874431</v>
      </c>
      <c r="G1512" s="6">
        <f t="shared" si="270"/>
        <v>31.760708086659527</v>
      </c>
      <c r="H1512" s="6">
        <f t="shared" si="271"/>
        <v>0.10035191121490428</v>
      </c>
      <c r="I1512" s="6">
        <f t="shared" si="272"/>
        <v>118842.70626333998</v>
      </c>
      <c r="J1512" s="6">
        <f t="shared" si="273"/>
        <v>0.10035191121490428</v>
      </c>
      <c r="K1512" s="6">
        <f t="shared" si="267"/>
        <v>25.166666666666668</v>
      </c>
      <c r="L1512" s="6">
        <f t="shared" si="268"/>
        <v>114.33854911197429</v>
      </c>
      <c r="M1512" s="6">
        <f t="shared" si="269"/>
        <v>118.84270626333998</v>
      </c>
    </row>
    <row r="1513" spans="3:13" x14ac:dyDescent="0.25">
      <c r="C1513" s="6">
        <f t="shared" si="274"/>
        <v>1511</v>
      </c>
      <c r="D1513" s="6">
        <f t="shared" si="264"/>
        <v>-0.20020026289611889</v>
      </c>
      <c r="E1513" s="6">
        <f t="shared" si="265"/>
        <v>5.2743849995268635</v>
      </c>
      <c r="F1513" s="6">
        <f t="shared" si="266"/>
        <v>31.660640103159704</v>
      </c>
      <c r="G1513" s="6">
        <f t="shared" si="270"/>
        <v>31.560507823763409</v>
      </c>
      <c r="H1513" s="6">
        <f t="shared" si="271"/>
        <v>0.10013227939629488</v>
      </c>
      <c r="I1513" s="6">
        <f t="shared" si="272"/>
        <v>118874.26677116373</v>
      </c>
      <c r="J1513" s="6">
        <f t="shared" si="273"/>
        <v>0.10013227939629488</v>
      </c>
      <c r="K1513" s="6">
        <f t="shared" si="267"/>
        <v>25.183333333333334</v>
      </c>
      <c r="L1513" s="6">
        <f t="shared" si="268"/>
        <v>113.61782816554827</v>
      </c>
      <c r="M1513" s="6">
        <f t="shared" si="269"/>
        <v>118.87426677116373</v>
      </c>
    </row>
    <row r="1514" spans="3:13" x14ac:dyDescent="0.25">
      <c r="C1514" s="6">
        <f t="shared" si="274"/>
        <v>1512</v>
      </c>
      <c r="D1514" s="6">
        <f t="shared" si="264"/>
        <v>-0.19975896689120268</v>
      </c>
      <c r="E1514" s="6">
        <f t="shared" si="265"/>
        <v>5.2778756580308528</v>
      </c>
      <c r="F1514" s="6">
        <f t="shared" si="266"/>
        <v>31.460660285208174</v>
      </c>
      <c r="G1514" s="6">
        <f t="shared" si="270"/>
        <v>31.360748856872206</v>
      </c>
      <c r="H1514" s="6">
        <f t="shared" si="271"/>
        <v>9.9911428335968111E-2</v>
      </c>
      <c r="I1514" s="6">
        <f t="shared" si="272"/>
        <v>118905.6275200206</v>
      </c>
      <c r="J1514" s="6">
        <f t="shared" si="273"/>
        <v>9.9911428335968111E-2</v>
      </c>
      <c r="K1514" s="6">
        <f t="shared" si="267"/>
        <v>25.2</v>
      </c>
      <c r="L1514" s="6">
        <f t="shared" si="268"/>
        <v>112.89869588473994</v>
      </c>
      <c r="M1514" s="6">
        <f t="shared" si="269"/>
        <v>118.9056275200206</v>
      </c>
    </row>
    <row r="1515" spans="3:13" x14ac:dyDescent="0.25">
      <c r="C1515" s="6">
        <f t="shared" si="274"/>
        <v>1513</v>
      </c>
      <c r="D1515" s="6">
        <f t="shared" si="264"/>
        <v>-0.19931523688631511</v>
      </c>
      <c r="E1515" s="6">
        <f t="shared" si="265"/>
        <v>5.2813663165348412</v>
      </c>
      <c r="F1515" s="6">
        <f t="shared" si="266"/>
        <v>31.261122980710919</v>
      </c>
      <c r="G1515" s="6">
        <f t="shared" si="270"/>
        <v>31.161433619985893</v>
      </c>
      <c r="H1515" s="6">
        <f t="shared" si="271"/>
        <v>9.9689360725026432E-2</v>
      </c>
      <c r="I1515" s="6">
        <f t="shared" si="272"/>
        <v>118936.78895364059</v>
      </c>
      <c r="J1515" s="6">
        <f t="shared" si="273"/>
        <v>9.9689360725026432E-2</v>
      </c>
      <c r="K1515" s="6">
        <f t="shared" si="267"/>
        <v>25.216666666666665</v>
      </c>
      <c r="L1515" s="6">
        <f t="shared" si="268"/>
        <v>112.18116103194922</v>
      </c>
      <c r="M1515" s="6">
        <f t="shared" si="269"/>
        <v>118.93678895364059</v>
      </c>
    </row>
    <row r="1516" spans="3:13" x14ac:dyDescent="0.25">
      <c r="C1516" s="6">
        <f t="shared" si="274"/>
        <v>1514</v>
      </c>
      <c r="D1516" s="6">
        <f t="shared" si="264"/>
        <v>-0.19886907828816613</v>
      </c>
      <c r="E1516" s="6">
        <f t="shared" si="265"/>
        <v>5.2848569750388297</v>
      </c>
      <c r="F1516" s="6">
        <f t="shared" si="266"/>
        <v>31.062030620966986</v>
      </c>
      <c r="G1516" s="6">
        <f t="shared" si="270"/>
        <v>30.962564541697727</v>
      </c>
      <c r="H1516" s="6">
        <f t="shared" si="271"/>
        <v>9.9466079269259211E-2</v>
      </c>
      <c r="I1516" s="6">
        <f t="shared" si="272"/>
        <v>118967.75151818228</v>
      </c>
      <c r="J1516" s="6">
        <f t="shared" si="273"/>
        <v>9.9466079269259211E-2</v>
      </c>
      <c r="K1516" s="6">
        <f t="shared" si="267"/>
        <v>25.233333333333334</v>
      </c>
      <c r="L1516" s="6">
        <f t="shared" si="268"/>
        <v>111.46523235011182</v>
      </c>
      <c r="M1516" s="6">
        <f t="shared" si="269"/>
        <v>118.96775151818228</v>
      </c>
    </row>
    <row r="1517" spans="3:13" x14ac:dyDescent="0.25">
      <c r="C1517" s="6">
        <f t="shared" si="274"/>
        <v>1515</v>
      </c>
      <c r="D1517" s="6">
        <f t="shared" si="264"/>
        <v>-0.19842049653305746</v>
      </c>
      <c r="E1517" s="6">
        <f t="shared" si="265"/>
        <v>5.2883476335428181</v>
      </c>
      <c r="F1517" s="6">
        <f t="shared" si="266"/>
        <v>30.863385631853934</v>
      </c>
      <c r="G1517" s="6">
        <f t="shared" si="270"/>
        <v>30.76414404516467</v>
      </c>
      <c r="H1517" s="6">
        <f t="shared" si="271"/>
        <v>9.9241586689263528E-2</v>
      </c>
      <c r="I1517" s="6">
        <f t="shared" si="272"/>
        <v>118998.51566222745</v>
      </c>
      <c r="J1517" s="6">
        <f t="shared" si="273"/>
        <v>9.9241586689263528E-2</v>
      </c>
      <c r="K1517" s="6">
        <f t="shared" si="267"/>
        <v>25.25</v>
      </c>
      <c r="L1517" s="6">
        <f t="shared" si="268"/>
        <v>110.7509185625928</v>
      </c>
      <c r="M1517" s="6">
        <f t="shared" si="269"/>
        <v>118.99851566222745</v>
      </c>
    </row>
    <row r="1518" spans="3:13" x14ac:dyDescent="0.25">
      <c r="C1518" s="6">
        <f t="shared" si="274"/>
        <v>1516</v>
      </c>
      <c r="D1518" s="6">
        <f t="shared" si="264"/>
        <v>-0.19796949708681613</v>
      </c>
      <c r="E1518" s="6">
        <f t="shared" si="265"/>
        <v>5.2918382920468074</v>
      </c>
      <c r="F1518" s="6">
        <f t="shared" si="266"/>
        <v>30.665190433798216</v>
      </c>
      <c r="G1518" s="6">
        <f t="shared" si="270"/>
        <v>30.566174548077854</v>
      </c>
      <c r="H1518" s="6">
        <f t="shared" si="271"/>
        <v>9.9015885720362462E-2</v>
      </c>
      <c r="I1518" s="6">
        <f t="shared" si="272"/>
        <v>119029.08183677553</v>
      </c>
      <c r="J1518" s="6">
        <f t="shared" si="273"/>
        <v>9.9015885720362462E-2</v>
      </c>
      <c r="K1518" s="6">
        <f t="shared" si="267"/>
        <v>25.266666666666666</v>
      </c>
      <c r="L1518" s="6">
        <f t="shared" si="268"/>
        <v>110.03822837308027</v>
      </c>
      <c r="M1518" s="6">
        <f t="shared" si="269"/>
        <v>119.02908183677553</v>
      </c>
    </row>
    <row r="1519" spans="3:13" x14ac:dyDescent="0.25">
      <c r="C1519" s="6">
        <f t="shared" si="274"/>
        <v>1517</v>
      </c>
      <c r="D1519" s="6">
        <f t="shared" si="264"/>
        <v>-0.19751608544472823</v>
      </c>
      <c r="E1519" s="6">
        <f t="shared" si="265"/>
        <v>5.2953289505507959</v>
      </c>
      <c r="F1519" s="6">
        <f t="shared" si="266"/>
        <v>30.467447441745882</v>
      </c>
      <c r="G1519" s="6">
        <f t="shared" si="270"/>
        <v>30.368658462633125</v>
      </c>
      <c r="H1519" s="6">
        <f t="shared" si="271"/>
        <v>9.8788979112757858E-2</v>
      </c>
      <c r="I1519" s="6">
        <f t="shared" si="272"/>
        <v>119059.45049523815</v>
      </c>
      <c r="J1519" s="6">
        <f t="shared" si="273"/>
        <v>9.8788979112757858E-2</v>
      </c>
      <c r="K1519" s="6">
        <f t="shared" si="267"/>
        <v>25.283333333333335</v>
      </c>
      <c r="L1519" s="6">
        <f t="shared" si="268"/>
        <v>109.32717046547926</v>
      </c>
      <c r="M1519" s="6">
        <f t="shared" si="269"/>
        <v>119.05945049523815</v>
      </c>
    </row>
    <row r="1520" spans="3:13" x14ac:dyDescent="0.25">
      <c r="C1520" s="6">
        <f t="shared" si="274"/>
        <v>1518</v>
      </c>
      <c r="D1520" s="6">
        <f t="shared" si="264"/>
        <v>-0.19706026713147151</v>
      </c>
      <c r="E1520" s="6">
        <f t="shared" si="265"/>
        <v>5.2988196090547843</v>
      </c>
      <c r="F1520" s="6">
        <f t="shared" si="266"/>
        <v>30.27015906513283</v>
      </c>
      <c r="G1520" s="6">
        <f t="shared" si="270"/>
        <v>30.171598195501652</v>
      </c>
      <c r="H1520" s="6">
        <f t="shared" si="271"/>
        <v>9.8560869631178605E-2</v>
      </c>
      <c r="I1520" s="6">
        <f t="shared" si="272"/>
        <v>119089.62209343366</v>
      </c>
      <c r="J1520" s="6">
        <f t="shared" si="273"/>
        <v>9.8560869631178605E-2</v>
      </c>
      <c r="K1520" s="6">
        <f t="shared" si="267"/>
        <v>25.3</v>
      </c>
      <c r="L1520" s="6">
        <f t="shared" si="268"/>
        <v>108.61775350380594</v>
      </c>
      <c r="M1520" s="6">
        <f t="shared" si="269"/>
        <v>119.08962209343366</v>
      </c>
    </row>
    <row r="1521" spans="3:13" x14ac:dyDescent="0.25">
      <c r="C1521" s="6">
        <f t="shared" si="274"/>
        <v>1519</v>
      </c>
      <c r="D1521" s="6">
        <f t="shared" si="264"/>
        <v>-0.19660204770104822</v>
      </c>
      <c r="E1521" s="6">
        <f t="shared" si="265"/>
        <v>5.3023102675587728</v>
      </c>
      <c r="F1521" s="6">
        <f t="shared" si="266"/>
        <v>30.073327707855679</v>
      </c>
      <c r="G1521" s="6">
        <f t="shared" si="270"/>
        <v>29.974996147800603</v>
      </c>
      <c r="H1521" s="6">
        <f t="shared" si="271"/>
        <v>9.8331560055076039E-2</v>
      </c>
      <c r="I1521" s="6">
        <f t="shared" si="272"/>
        <v>119119.59708958145</v>
      </c>
      <c r="J1521" s="6">
        <f t="shared" si="273"/>
        <v>9.8331560055076039E-2</v>
      </c>
      <c r="K1521" s="6">
        <f t="shared" si="267"/>
        <v>25.316666666666666</v>
      </c>
      <c r="L1521" s="6">
        <f t="shared" si="268"/>
        <v>107.90998613208217</v>
      </c>
      <c r="M1521" s="6">
        <f t="shared" si="269"/>
        <v>119.11959708958145</v>
      </c>
    </row>
    <row r="1522" spans="3:13" x14ac:dyDescent="0.25">
      <c r="C1522" s="6">
        <f t="shared" si="274"/>
        <v>1520</v>
      </c>
      <c r="D1522" s="6">
        <f t="shared" si="264"/>
        <v>-0.19614143273671739</v>
      </c>
      <c r="E1522" s="6">
        <f t="shared" si="265"/>
        <v>5.3058009260627621</v>
      </c>
      <c r="F1522" s="6">
        <f t="shared" si="266"/>
        <v>29.876955768242336</v>
      </c>
      <c r="G1522" s="6">
        <f t="shared" si="270"/>
        <v>29.778854715063886</v>
      </c>
      <c r="H1522" s="6">
        <f t="shared" si="271"/>
        <v>9.810105317844986E-2</v>
      </c>
      <c r="I1522" s="6">
        <f t="shared" si="272"/>
        <v>119149.37594429652</v>
      </c>
      <c r="J1522" s="6">
        <f t="shared" si="273"/>
        <v>9.810105317844986E-2</v>
      </c>
      <c r="K1522" s="6">
        <f t="shared" si="267"/>
        <v>25.333333333333332</v>
      </c>
      <c r="L1522" s="6">
        <f t="shared" si="268"/>
        <v>107.20387697422998</v>
      </c>
      <c r="M1522" s="6">
        <f t="shared" si="269"/>
        <v>119.14937594429652</v>
      </c>
    </row>
    <row r="1523" spans="3:13" x14ac:dyDescent="0.25">
      <c r="C1523" s="6">
        <f t="shared" si="274"/>
        <v>1521</v>
      </c>
      <c r="D1523" s="6">
        <f t="shared" si="264"/>
        <v>-0.19567842785092723</v>
      </c>
      <c r="E1523" s="6">
        <f t="shared" si="265"/>
        <v>5.3092915845667505</v>
      </c>
      <c r="F1523" s="6">
        <f t="shared" si="266"/>
        <v>29.681045639023026</v>
      </c>
      <c r="G1523" s="6">
        <f t="shared" si="270"/>
        <v>29.583176287212957</v>
      </c>
      <c r="H1523" s="6">
        <f t="shared" si="271"/>
        <v>9.7869351810068395E-2</v>
      </c>
      <c r="I1523" s="6">
        <f t="shared" si="272"/>
        <v>119178.95912058374</v>
      </c>
      <c r="J1523" s="6">
        <f t="shared" si="273"/>
        <v>9.7869351810068395E-2</v>
      </c>
      <c r="K1523" s="6">
        <f t="shared" si="267"/>
        <v>25.35</v>
      </c>
      <c r="L1523" s="6">
        <f t="shared" si="268"/>
        <v>106.49943463396666</v>
      </c>
      <c r="M1523" s="6">
        <f t="shared" si="269"/>
        <v>119.17895912058374</v>
      </c>
    </row>
    <row r="1524" spans="3:13" x14ac:dyDescent="0.25">
      <c r="C1524" s="6">
        <f t="shared" si="274"/>
        <v>1522</v>
      </c>
      <c r="D1524" s="6">
        <f t="shared" si="264"/>
        <v>-0.19521303868524606</v>
      </c>
      <c r="E1524" s="6">
        <f t="shared" si="265"/>
        <v>5.312782243070739</v>
      </c>
      <c r="F1524" s="6">
        <f t="shared" si="266"/>
        <v>29.485599707300793</v>
      </c>
      <c r="G1524" s="6">
        <f t="shared" si="270"/>
        <v>29.387963248527711</v>
      </c>
      <c r="H1524" s="6">
        <f t="shared" si="271"/>
        <v>9.7636458773081358E-2</v>
      </c>
      <c r="I1524" s="6">
        <f t="shared" si="272"/>
        <v>119208.34708383227</v>
      </c>
      <c r="J1524" s="6">
        <f t="shared" si="273"/>
        <v>9.7636458773081358E-2</v>
      </c>
      <c r="K1524" s="6">
        <f t="shared" si="267"/>
        <v>25.366666666666667</v>
      </c>
      <c r="L1524" s="6">
        <f t="shared" si="268"/>
        <v>105.79666769469976</v>
      </c>
      <c r="M1524" s="6">
        <f t="shared" si="269"/>
        <v>119.20834708383227</v>
      </c>
    </row>
    <row r="1525" spans="3:13" x14ac:dyDescent="0.25">
      <c r="C1525" s="6">
        <f t="shared" si="274"/>
        <v>1523</v>
      </c>
      <c r="D1525" s="6">
        <f t="shared" si="264"/>
        <v>-0.194745270910294</v>
      </c>
      <c r="E1525" s="6">
        <f t="shared" si="265"/>
        <v>5.3162729015747274</v>
      </c>
      <c r="F1525" s="6">
        <f t="shared" si="266"/>
        <v>29.290620354522638</v>
      </c>
      <c r="G1525" s="6">
        <f t="shared" si="270"/>
        <v>29.193217977617419</v>
      </c>
      <c r="H1525" s="6">
        <f t="shared" si="271"/>
        <v>9.7402376905218802E-2</v>
      </c>
      <c r="I1525" s="6">
        <f t="shared" si="272"/>
        <v>119237.54030180989</v>
      </c>
      <c r="J1525" s="6">
        <f t="shared" si="273"/>
        <v>9.7402376905218802E-2</v>
      </c>
      <c r="K1525" s="6">
        <f t="shared" si="267"/>
        <v>25.383333333333333</v>
      </c>
      <c r="L1525" s="6">
        <f t="shared" si="268"/>
        <v>105.0955847194227</v>
      </c>
      <c r="M1525" s="6">
        <f t="shared" si="269"/>
        <v>119.23754030180989</v>
      </c>
    </row>
    <row r="1526" spans="3:13" x14ac:dyDescent="0.25">
      <c r="C1526" s="6">
        <f t="shared" si="274"/>
        <v>1524</v>
      </c>
      <c r="D1526" s="6">
        <f t="shared" si="264"/>
        <v>-0.19427513022567364</v>
      </c>
      <c r="E1526" s="6">
        <f t="shared" si="265"/>
        <v>5.3197635600787168</v>
      </c>
      <c r="F1526" s="6">
        <f t="shared" si="266"/>
        <v>29.096109956450395</v>
      </c>
      <c r="G1526" s="6">
        <f t="shared" si="270"/>
        <v>28.998942847391746</v>
      </c>
      <c r="H1526" s="6">
        <f t="shared" si="271"/>
        <v>9.7167109058649004E-2</v>
      </c>
      <c r="I1526" s="6">
        <f t="shared" si="272"/>
        <v>119266.53924465728</v>
      </c>
      <c r="J1526" s="6">
        <f t="shared" si="273"/>
        <v>9.7167109058649004E-2</v>
      </c>
      <c r="K1526" s="6">
        <f t="shared" si="267"/>
        <v>25.4</v>
      </c>
      <c r="L1526" s="6">
        <f t="shared" si="268"/>
        <v>104.39619425061028</v>
      </c>
      <c r="M1526" s="6">
        <f t="shared" si="269"/>
        <v>119.26653924465728</v>
      </c>
    </row>
    <row r="1527" spans="3:13" x14ac:dyDescent="0.25">
      <c r="C1527" s="6">
        <f t="shared" si="274"/>
        <v>1525</v>
      </c>
      <c r="D1527" s="6">
        <f t="shared" si="264"/>
        <v>-0.19380262235990109</v>
      </c>
      <c r="E1527" s="6">
        <f t="shared" si="265"/>
        <v>5.3232542185827052</v>
      </c>
      <c r="F1527" s="6">
        <f t="shared" si="266"/>
        <v>28.902070883131973</v>
      </c>
      <c r="G1527" s="6">
        <f t="shared" si="270"/>
        <v>28.805140225031845</v>
      </c>
      <c r="H1527" s="6">
        <f t="shared" si="271"/>
        <v>9.6930658100127687E-2</v>
      </c>
      <c r="I1527" s="6">
        <f t="shared" si="272"/>
        <v>119295.34438488231</v>
      </c>
      <c r="J1527" s="6">
        <f t="shared" si="273"/>
        <v>9.6930658100127687E-2</v>
      </c>
      <c r="K1527" s="6">
        <f t="shared" si="267"/>
        <v>25.416666666666668</v>
      </c>
      <c r="L1527" s="6">
        <f t="shared" si="268"/>
        <v>103.69850481011464</v>
      </c>
      <c r="M1527" s="6">
        <f t="shared" si="269"/>
        <v>119.29534438488231</v>
      </c>
    </row>
    <row r="1528" spans="3:13" x14ac:dyDescent="0.25">
      <c r="C1528" s="6">
        <f t="shared" si="274"/>
        <v>1526</v>
      </c>
      <c r="D1528" s="6">
        <f t="shared" si="264"/>
        <v>-0.19332775307033545</v>
      </c>
      <c r="E1528" s="6">
        <f t="shared" si="265"/>
        <v>5.3267448770866936</v>
      </c>
      <c r="F1528" s="6">
        <f t="shared" si="266"/>
        <v>28.708505498872199</v>
      </c>
      <c r="G1528" s="6">
        <f t="shared" si="270"/>
        <v>28.61181247196151</v>
      </c>
      <c r="H1528" s="6">
        <f t="shared" si="271"/>
        <v>9.6693026910688928E-2</v>
      </c>
      <c r="I1528" s="6">
        <f t="shared" si="272"/>
        <v>119323.95619735427</v>
      </c>
      <c r="J1528" s="6">
        <f t="shared" si="273"/>
        <v>9.6693026910688928E-2</v>
      </c>
      <c r="K1528" s="6">
        <f t="shared" si="267"/>
        <v>25.433333333333334</v>
      </c>
      <c r="L1528" s="6">
        <f t="shared" si="268"/>
        <v>103.00252489906144</v>
      </c>
      <c r="M1528" s="6">
        <f t="shared" si="269"/>
        <v>119.32395619735428</v>
      </c>
    </row>
    <row r="1529" spans="3:13" x14ac:dyDescent="0.25">
      <c r="C1529" s="6">
        <f t="shared" si="274"/>
        <v>1527</v>
      </c>
      <c r="D1529" s="6">
        <f t="shared" si="264"/>
        <v>-0.19285052814310918</v>
      </c>
      <c r="E1529" s="6">
        <f t="shared" si="265"/>
        <v>5.3302355355906821</v>
      </c>
      <c r="F1529" s="6">
        <f t="shared" si="266"/>
        <v>28.515416162204193</v>
      </c>
      <c r="G1529" s="6">
        <f t="shared" si="270"/>
        <v>28.418961943818402</v>
      </c>
      <c r="H1529" s="6">
        <f t="shared" si="271"/>
        <v>9.6454218385790824E-2</v>
      </c>
      <c r="I1529" s="6">
        <f t="shared" si="272"/>
        <v>119352.37515929808</v>
      </c>
      <c r="J1529" s="6">
        <f t="shared" si="273"/>
        <v>9.6454218385790824E-2</v>
      </c>
      <c r="K1529" s="6">
        <f t="shared" si="267"/>
        <v>25.45</v>
      </c>
      <c r="L1529" s="6">
        <f t="shared" si="268"/>
        <v>102.30826299774625</v>
      </c>
      <c r="M1529" s="6">
        <f t="shared" si="269"/>
        <v>119.35237515929808</v>
      </c>
    </row>
    <row r="1530" spans="3:13" x14ac:dyDescent="0.25">
      <c r="C1530" s="6">
        <f t="shared" si="274"/>
        <v>1528</v>
      </c>
      <c r="D1530" s="6">
        <f t="shared" si="264"/>
        <v>-0.19237095339305729</v>
      </c>
      <c r="E1530" s="6">
        <f t="shared" si="265"/>
        <v>5.3337261940946714</v>
      </c>
      <c r="F1530" s="6">
        <f t="shared" si="266"/>
        <v>28.322805225860542</v>
      </c>
      <c r="G1530" s="6">
        <f t="shared" si="270"/>
        <v>28.226590990425347</v>
      </c>
      <c r="H1530" s="6">
        <f t="shared" si="271"/>
        <v>9.6214235435194695E-2</v>
      </c>
      <c r="I1530" s="6">
        <f t="shared" si="272"/>
        <v>119380.60175028851</v>
      </c>
      <c r="J1530" s="6">
        <f t="shared" si="273"/>
        <v>9.6214235435194695E-2</v>
      </c>
      <c r="K1530" s="6">
        <f t="shared" si="267"/>
        <v>25.466666666666665</v>
      </c>
      <c r="L1530" s="6">
        <f t="shared" si="268"/>
        <v>101.61572756553126</v>
      </c>
      <c r="M1530" s="6">
        <f t="shared" si="269"/>
        <v>119.38060175028851</v>
      </c>
    </row>
    <row r="1531" spans="3:13" x14ac:dyDescent="0.25">
      <c r="C1531" s="6">
        <f t="shared" si="274"/>
        <v>1529</v>
      </c>
      <c r="D1531" s="6">
        <f t="shared" si="264"/>
        <v>-0.19188903466364698</v>
      </c>
      <c r="E1531" s="6">
        <f t="shared" si="265"/>
        <v>5.3372168525986599</v>
      </c>
      <c r="F1531" s="6">
        <f t="shared" si="266"/>
        <v>28.130675036744829</v>
      </c>
      <c r="G1531" s="6">
        <f t="shared" si="270"/>
        <v>28.034701955761701</v>
      </c>
      <c r="H1531" s="6">
        <f t="shared" si="271"/>
        <v>9.5973080983128511E-2</v>
      </c>
      <c r="I1531" s="6">
        <f t="shared" si="272"/>
        <v>119408.63645224427</v>
      </c>
      <c r="J1531" s="6">
        <f t="shared" si="273"/>
        <v>9.5973080983128511E-2</v>
      </c>
      <c r="K1531" s="6">
        <f t="shared" si="267"/>
        <v>25.483333333333334</v>
      </c>
      <c r="L1531" s="6">
        <f t="shared" si="268"/>
        <v>100.92492704074213</v>
      </c>
      <c r="M1531" s="6">
        <f t="shared" si="269"/>
        <v>119.40863645224428</v>
      </c>
    </row>
    <row r="1532" spans="3:13" x14ac:dyDescent="0.25">
      <c r="C1532" s="6">
        <f t="shared" si="274"/>
        <v>1530</v>
      </c>
      <c r="D1532" s="6">
        <f t="shared" si="264"/>
        <v>-0.19140477782690579</v>
      </c>
      <c r="E1532" s="6">
        <f t="shared" si="265"/>
        <v>5.3407075111026483</v>
      </c>
      <c r="F1532" s="6">
        <f t="shared" si="266"/>
        <v>27.939027935902708</v>
      </c>
      <c r="G1532" s="6">
        <f t="shared" si="270"/>
        <v>27.843297177934794</v>
      </c>
      <c r="H1532" s="6">
        <f t="shared" si="271"/>
        <v>9.573075796791386E-2</v>
      </c>
      <c r="I1532" s="6">
        <f t="shared" si="272"/>
        <v>119436.47974942221</v>
      </c>
      <c r="J1532" s="6">
        <f t="shared" si="273"/>
        <v>9.573075796791386E-2</v>
      </c>
      <c r="K1532" s="6">
        <f t="shared" si="267"/>
        <v>25.5</v>
      </c>
      <c r="L1532" s="6">
        <f t="shared" si="268"/>
        <v>100.23586984056526</v>
      </c>
      <c r="M1532" s="6">
        <f t="shared" si="269"/>
        <v>119.43647974942222</v>
      </c>
    </row>
    <row r="1533" spans="3:13" ht="13.5" customHeight="1" x14ac:dyDescent="0.25">
      <c r="C1533" s="6">
        <f t="shared" si="274"/>
        <v>1531</v>
      </c>
      <c r="D1533" s="6">
        <f t="shared" si="264"/>
        <v>-0.19091818878335046</v>
      </c>
      <c r="E1533" s="6">
        <f t="shared" si="265"/>
        <v>5.3441981696066367</v>
      </c>
      <c r="F1533" s="6">
        <f t="shared" si="266"/>
        <v>27.747866258493623</v>
      </c>
      <c r="G1533" s="6">
        <f t="shared" si="270"/>
        <v>27.652378989151444</v>
      </c>
      <c r="H1533" s="6">
        <f t="shared" si="271"/>
        <v>9.5487269342179104E-2</v>
      </c>
      <c r="I1533" s="6">
        <f t="shared" si="272"/>
        <v>119464.13212841137</v>
      </c>
      <c r="J1533" s="6">
        <f t="shared" si="273"/>
        <v>9.5487269342179104E-2</v>
      </c>
      <c r="K1533" s="6">
        <f t="shared" si="267"/>
        <v>25.516666666666666</v>
      </c>
      <c r="L1533" s="6">
        <f t="shared" si="268"/>
        <v>99.548564360945193</v>
      </c>
      <c r="M1533" s="6">
        <f t="shared" si="269"/>
        <v>119.46413212841136</v>
      </c>
    </row>
    <row r="1534" spans="3:13" x14ac:dyDescent="0.25">
      <c r="C1534" s="6">
        <f t="shared" si="274"/>
        <v>1532</v>
      </c>
      <c r="D1534" s="6">
        <f t="shared" si="264"/>
        <v>-0.19042927346191477</v>
      </c>
      <c r="E1534" s="6">
        <f t="shared" si="265"/>
        <v>5.3476888281106261</v>
      </c>
      <c r="F1534" s="6">
        <f t="shared" si="266"/>
        <v>27.557192333762256</v>
      </c>
      <c r="G1534" s="6">
        <f t="shared" si="270"/>
        <v>27.461949715689528</v>
      </c>
      <c r="H1534" s="6">
        <f t="shared" si="271"/>
        <v>9.5242618072727936E-2</v>
      </c>
      <c r="I1534" s="6">
        <f t="shared" si="272"/>
        <v>119491.59407812706</v>
      </c>
      <c r="J1534" s="6">
        <f t="shared" si="273"/>
        <v>9.5242618072727936E-2</v>
      </c>
      <c r="K1534" s="6">
        <f t="shared" si="267"/>
        <v>25.533333333333335</v>
      </c>
      <c r="L1534" s="6">
        <f t="shared" si="268"/>
        <v>98.863018976482294</v>
      </c>
      <c r="M1534" s="6">
        <f t="shared" si="269"/>
        <v>119.49159407812706</v>
      </c>
    </row>
    <row r="1535" spans="3:13" x14ac:dyDescent="0.25">
      <c r="C1535" s="6">
        <f t="shared" si="274"/>
        <v>1533</v>
      </c>
      <c r="D1535" s="6">
        <f t="shared" si="264"/>
        <v>-0.18993803781987789</v>
      </c>
      <c r="E1535" s="6">
        <f t="shared" si="265"/>
        <v>5.3511794866146145</v>
      </c>
      <c r="F1535" s="6">
        <f t="shared" si="266"/>
        <v>27.367008485010285</v>
      </c>
      <c r="G1535" s="6">
        <f t="shared" si="270"/>
        <v>27.272011677869649</v>
      </c>
      <c r="H1535" s="6">
        <f t="shared" si="271"/>
        <v>9.4996807140635298E-2</v>
      </c>
      <c r="I1535" s="6">
        <f t="shared" si="272"/>
        <v>119518.86608980493</v>
      </c>
      <c r="J1535" s="6">
        <f t="shared" si="273"/>
        <v>9.4996807140635298E-2</v>
      </c>
      <c r="K1535" s="6">
        <f t="shared" si="267"/>
        <v>25.55</v>
      </c>
      <c r="L1535" s="6">
        <f t="shared" si="268"/>
        <v>98.179242040330735</v>
      </c>
      <c r="M1535" s="6">
        <f t="shared" si="269"/>
        <v>119.51886608980493</v>
      </c>
    </row>
    <row r="1536" spans="3:13" x14ac:dyDescent="0.25">
      <c r="C1536" s="6">
        <f t="shared" si="274"/>
        <v>1534</v>
      </c>
      <c r="D1536" s="6">
        <f t="shared" si="264"/>
        <v>-0.18944448784279097</v>
      </c>
      <c r="E1536" s="6">
        <f t="shared" si="265"/>
        <v>5.354670145118603</v>
      </c>
      <c r="F1536" s="6">
        <f t="shared" si="266"/>
        <v>27.177317029567849</v>
      </c>
      <c r="G1536" s="6">
        <f t="shared" si="270"/>
        <v>27.082567190026857</v>
      </c>
      <c r="H1536" s="6">
        <f t="shared" si="271"/>
        <v>9.4749839540991587E-2</v>
      </c>
      <c r="I1536" s="6">
        <f t="shared" si="272"/>
        <v>119545.94865699495</v>
      </c>
      <c r="J1536" s="6">
        <f t="shared" si="273"/>
        <v>9.4749839540991587E-2</v>
      </c>
      <c r="K1536" s="6">
        <f t="shared" si="267"/>
        <v>25.566666666666666</v>
      </c>
      <c r="L1536" s="6">
        <f t="shared" si="268"/>
        <v>97.497241884096681</v>
      </c>
      <c r="M1536" s="6">
        <f t="shared" si="269"/>
        <v>119.54594865699495</v>
      </c>
    </row>
    <row r="1537" spans="3:13" x14ac:dyDescent="0.25">
      <c r="C1537" s="6">
        <f t="shared" si="274"/>
        <v>1535</v>
      </c>
      <c r="D1537" s="6">
        <f t="shared" si="264"/>
        <v>-0.18894862954440472</v>
      </c>
      <c r="E1537" s="6">
        <f t="shared" si="265"/>
        <v>5.3581608036225914</v>
      </c>
      <c r="F1537" s="6">
        <f t="shared" si="266"/>
        <v>26.988120278765475</v>
      </c>
      <c r="G1537" s="6">
        <f t="shared" si="270"/>
        <v>26.893618560482452</v>
      </c>
      <c r="H1537" s="6">
        <f t="shared" si="271"/>
        <v>9.450171828302345E-2</v>
      </c>
      <c r="I1537" s="6">
        <f t="shared" si="272"/>
        <v>119572.84227555543</v>
      </c>
      <c r="J1537" s="6">
        <f t="shared" si="273"/>
        <v>9.450171828302345E-2</v>
      </c>
      <c r="K1537" s="6">
        <f t="shared" si="267"/>
        <v>25.583333333333332</v>
      </c>
      <c r="L1537" s="6">
        <f t="shared" si="268"/>
        <v>96.817026817736831</v>
      </c>
      <c r="M1537" s="6">
        <f t="shared" si="269"/>
        <v>119.57284227555543</v>
      </c>
    </row>
    <row r="1538" spans="3:13" x14ac:dyDescent="0.25">
      <c r="C1538" s="6">
        <f t="shared" si="274"/>
        <v>1536</v>
      </c>
      <c r="D1538" s="6">
        <f t="shared" ref="D1538:D1601" si="275">SIN(C1538/$B$2)*$B$3</f>
        <v>-0.18845046896659604</v>
      </c>
      <c r="E1538" s="6">
        <f t="shared" ref="E1538:E1601" si="276">C1538/$B$2</f>
        <v>5.3616514621265798</v>
      </c>
      <c r="F1538" s="6">
        <f t="shared" ref="F1538:F1601" si="277">(-COS(C1538/$B$2)+1)*$B$3*$B$2</f>
        <v>26.799420537905846</v>
      </c>
      <c r="G1538" s="6">
        <f t="shared" si="270"/>
        <v>26.705168091515855</v>
      </c>
      <c r="H1538" s="6">
        <f t="shared" si="271"/>
        <v>9.4252446389990752E-2</v>
      </c>
      <c r="I1538" s="6">
        <f t="shared" si="272"/>
        <v>119599.54744364695</v>
      </c>
      <c r="J1538" s="6">
        <f t="shared" si="273"/>
        <v>9.4252446389990752E-2</v>
      </c>
      <c r="K1538" s="6">
        <f t="shared" ref="K1538:K1601" si="278">C1538/60</f>
        <v>25.6</v>
      </c>
      <c r="L1538" s="6">
        <f t="shared" ref="L1538:L1601" si="279">G1538*3600/1000</f>
        <v>96.138605129457076</v>
      </c>
      <c r="M1538" s="6">
        <f t="shared" ref="M1538:M1601" si="280">I1538/1000</f>
        <v>119.59954744364696</v>
      </c>
    </row>
    <row r="1539" spans="3:13" x14ac:dyDescent="0.25">
      <c r="C1539" s="6">
        <f t="shared" si="274"/>
        <v>1537</v>
      </c>
      <c r="D1539" s="6">
        <f t="shared" si="275"/>
        <v>-0.18795001217929422</v>
      </c>
      <c r="E1539" s="6">
        <f t="shared" si="276"/>
        <v>5.3651421206305692</v>
      </c>
      <c r="F1539" s="6">
        <f t="shared" si="277"/>
        <v>26.611220106235734</v>
      </c>
      <c r="G1539" s="6">
        <f t="shared" ref="G1539:G1602" si="281">(G1538+(D1539*(C1539-C1538)))</f>
        <v>26.517218079336562</v>
      </c>
      <c r="H1539" s="6">
        <f t="shared" ref="H1539:H1602" si="282">F1539-G1539</f>
        <v>9.4002026899172364E-2</v>
      </c>
      <c r="I1539" s="6">
        <f t="shared" ref="I1539:I1602" si="283">(G1539*(C1539-C1538))+I1538</f>
        <v>119626.06466172628</v>
      </c>
      <c r="J1539" s="6">
        <f t="shared" ref="J1539:J1602" si="284">F1539-G1539</f>
        <v>9.4002026899172364E-2</v>
      </c>
      <c r="K1539" s="6">
        <f t="shared" si="278"/>
        <v>25.616666666666667</v>
      </c>
      <c r="L1539" s="6">
        <f t="shared" si="279"/>
        <v>95.46198508561163</v>
      </c>
      <c r="M1539" s="6">
        <f t="shared" si="280"/>
        <v>119.62606466172629</v>
      </c>
    </row>
    <row r="1540" spans="3:13" x14ac:dyDescent="0.25">
      <c r="C1540" s="6">
        <f t="shared" ref="C1540:C1603" si="285">C1539+1</f>
        <v>1538</v>
      </c>
      <c r="D1540" s="6">
        <f t="shared" si="275"/>
        <v>-0.1874472652804075</v>
      </c>
      <c r="E1540" s="6">
        <f t="shared" si="276"/>
        <v>5.3686327791345576</v>
      </c>
      <c r="F1540" s="6">
        <f t="shared" si="277"/>
        <v>26.423521276918077</v>
      </c>
      <c r="G1540" s="6">
        <f t="shared" si="281"/>
        <v>26.329770814056154</v>
      </c>
      <c r="H1540" s="6">
        <f t="shared" si="282"/>
        <v>9.3750462861923012E-2</v>
      </c>
      <c r="I1540" s="6">
        <f t="shared" si="283"/>
        <v>119652.39443254034</v>
      </c>
      <c r="J1540" s="6">
        <f t="shared" si="284"/>
        <v>9.3750462861923012E-2</v>
      </c>
      <c r="K1540" s="6">
        <f t="shared" si="278"/>
        <v>25.633333333333333</v>
      </c>
      <c r="L1540" s="6">
        <f t="shared" si="279"/>
        <v>94.787174930602148</v>
      </c>
      <c r="M1540" s="6">
        <f t="shared" si="280"/>
        <v>119.65239443254035</v>
      </c>
    </row>
    <row r="1541" spans="3:13" x14ac:dyDescent="0.25">
      <c r="C1541" s="6">
        <f t="shared" si="285"/>
        <v>1539</v>
      </c>
      <c r="D1541" s="6">
        <f t="shared" si="275"/>
        <v>-0.18694223439574811</v>
      </c>
      <c r="E1541" s="6">
        <f t="shared" si="276"/>
        <v>5.3721234376385461</v>
      </c>
      <c r="F1541" s="6">
        <f t="shared" si="277"/>
        <v>26.236326337003842</v>
      </c>
      <c r="G1541" s="6">
        <f t="shared" si="281"/>
        <v>26.142828579660407</v>
      </c>
      <c r="H1541" s="6">
        <f t="shared" si="282"/>
        <v>9.3497757343435239E-2</v>
      </c>
      <c r="I1541" s="6">
        <f t="shared" si="283"/>
        <v>119678.53726112</v>
      </c>
      <c r="J1541" s="6">
        <f t="shared" si="284"/>
        <v>9.3497757343435239E-2</v>
      </c>
      <c r="K1541" s="6">
        <f t="shared" si="278"/>
        <v>25.65</v>
      </c>
      <c r="L1541" s="6">
        <f t="shared" si="279"/>
        <v>94.114182886777456</v>
      </c>
      <c r="M1541" s="6">
        <f t="shared" si="280"/>
        <v>119.67853726112</v>
      </c>
    </row>
    <row r="1542" spans="3:13" x14ac:dyDescent="0.25">
      <c r="C1542" s="6">
        <f t="shared" si="285"/>
        <v>1540</v>
      </c>
      <c r="D1542" s="6">
        <f t="shared" si="275"/>
        <v>-0.18643492567895797</v>
      </c>
      <c r="E1542" s="6">
        <f t="shared" si="276"/>
        <v>5.3756140961425345</v>
      </c>
      <c r="F1542" s="6">
        <f t="shared" si="277"/>
        <v>26.049637567404286</v>
      </c>
      <c r="G1542" s="6">
        <f t="shared" si="281"/>
        <v>25.956393653981447</v>
      </c>
      <c r="H1542" s="6">
        <f t="shared" si="282"/>
        <v>9.3243913422838887E-2</v>
      </c>
      <c r="I1542" s="6">
        <f t="shared" si="283"/>
        <v>119704.49365477398</v>
      </c>
      <c r="J1542" s="6">
        <f t="shared" si="284"/>
        <v>9.3243913422838887E-2</v>
      </c>
      <c r="K1542" s="6">
        <f t="shared" si="278"/>
        <v>25.666666666666668</v>
      </c>
      <c r="L1542" s="6">
        <f t="shared" si="279"/>
        <v>93.443017154333205</v>
      </c>
      <c r="M1542" s="6">
        <f t="shared" si="280"/>
        <v>119.70449365477398</v>
      </c>
    </row>
    <row r="1543" spans="3:13" x14ac:dyDescent="0.25">
      <c r="C1543" s="6">
        <f t="shared" si="285"/>
        <v>1541</v>
      </c>
      <c r="D1543" s="6">
        <f t="shared" si="275"/>
        <v>-0.18592534531143357</v>
      </c>
      <c r="E1543" s="6">
        <f t="shared" si="276"/>
        <v>5.3791047546465238</v>
      </c>
      <c r="F1543" s="6">
        <f t="shared" si="277"/>
        <v>25.863457242863117</v>
      </c>
      <c r="G1543" s="6">
        <f t="shared" si="281"/>
        <v>25.770468308670015</v>
      </c>
      <c r="H1543" s="6">
        <f t="shared" si="282"/>
        <v>9.2988934193101613E-2</v>
      </c>
      <c r="I1543" s="6">
        <f t="shared" si="283"/>
        <v>119730.26412308264</v>
      </c>
      <c r="J1543" s="6">
        <f t="shared" si="284"/>
        <v>9.2988934193101613E-2</v>
      </c>
      <c r="K1543" s="6">
        <f t="shared" si="278"/>
        <v>25.683333333333334</v>
      </c>
      <c r="L1543" s="6">
        <f t="shared" si="279"/>
        <v>92.773685911212056</v>
      </c>
      <c r="M1543" s="6">
        <f t="shared" si="280"/>
        <v>119.73026412308265</v>
      </c>
    </row>
    <row r="1544" spans="3:13" x14ac:dyDescent="0.25">
      <c r="C1544" s="6">
        <f t="shared" si="285"/>
        <v>1542</v>
      </c>
      <c r="D1544" s="6">
        <f t="shared" si="275"/>
        <v>-0.18541349950225114</v>
      </c>
      <c r="E1544" s="6">
        <f t="shared" si="276"/>
        <v>5.3825954131505123</v>
      </c>
      <c r="F1544" s="6">
        <f t="shared" si="277"/>
        <v>25.677787631928926</v>
      </c>
      <c r="G1544" s="6">
        <f t="shared" si="281"/>
        <v>25.585054809167765</v>
      </c>
      <c r="H1544" s="6">
        <f t="shared" si="282"/>
        <v>9.273282276116035E-2</v>
      </c>
      <c r="I1544" s="6">
        <f t="shared" si="283"/>
        <v>119755.84917789181</v>
      </c>
      <c r="J1544" s="6">
        <f t="shared" si="284"/>
        <v>9.273282276116035E-2</v>
      </c>
      <c r="K1544" s="6">
        <f t="shared" si="278"/>
        <v>25.7</v>
      </c>
      <c r="L1544" s="6">
        <f t="shared" si="279"/>
        <v>92.10619731300396</v>
      </c>
      <c r="M1544" s="6">
        <f t="shared" si="280"/>
        <v>119.7558491778918</v>
      </c>
    </row>
    <row r="1545" spans="3:13" x14ac:dyDescent="0.25">
      <c r="C1545" s="6">
        <f t="shared" si="285"/>
        <v>1543</v>
      </c>
      <c r="D1545" s="6">
        <f t="shared" si="275"/>
        <v>-0.18489939448809023</v>
      </c>
      <c r="E1545" s="6">
        <f t="shared" si="276"/>
        <v>5.3860860716545007</v>
      </c>
      <c r="F1545" s="6">
        <f t="shared" si="277"/>
        <v>25.492630996927275</v>
      </c>
      <c r="G1545" s="6">
        <f t="shared" si="281"/>
        <v>25.400155414679674</v>
      </c>
      <c r="H1545" s="6">
        <f t="shared" si="282"/>
        <v>9.2475582247601551E-2</v>
      </c>
      <c r="I1545" s="6">
        <f t="shared" si="283"/>
        <v>119781.24933330649</v>
      </c>
      <c r="J1545" s="6">
        <f t="shared" si="284"/>
        <v>9.2475582247601551E-2</v>
      </c>
      <c r="K1545" s="6">
        <f t="shared" si="278"/>
        <v>25.716666666666665</v>
      </c>
      <c r="L1545" s="6">
        <f t="shared" si="279"/>
        <v>91.440559492846816</v>
      </c>
      <c r="M1545" s="6">
        <f t="shared" si="280"/>
        <v>119.78124933330649</v>
      </c>
    </row>
    <row r="1546" spans="3:13" x14ac:dyDescent="0.25">
      <c r="C1546" s="6">
        <f t="shared" si="285"/>
        <v>1544</v>
      </c>
      <c r="D1546" s="6">
        <f t="shared" si="275"/>
        <v>-0.18438303653315816</v>
      </c>
      <c r="E1546" s="6">
        <f t="shared" si="276"/>
        <v>5.3895767301584891</v>
      </c>
      <c r="F1546" s="6">
        <f t="shared" si="277"/>
        <v>25.307989593933325</v>
      </c>
      <c r="G1546" s="6">
        <f t="shared" si="281"/>
        <v>25.215772378146514</v>
      </c>
      <c r="H1546" s="6">
        <f t="shared" si="282"/>
        <v>9.2217215786810414E-2</v>
      </c>
      <c r="I1546" s="6">
        <f t="shared" si="283"/>
        <v>119806.46510568463</v>
      </c>
      <c r="J1546" s="6">
        <f t="shared" si="284"/>
        <v>9.2217215786810414E-2</v>
      </c>
      <c r="K1546" s="6">
        <f t="shared" si="278"/>
        <v>25.733333333333334</v>
      </c>
      <c r="L1546" s="6">
        <f t="shared" si="279"/>
        <v>90.776780561327456</v>
      </c>
      <c r="M1546" s="6">
        <f t="shared" si="280"/>
        <v>119.80646510568464</v>
      </c>
    </row>
    <row r="1547" spans="3:13" x14ac:dyDescent="0.25">
      <c r="C1547" s="6">
        <f t="shared" si="285"/>
        <v>1545</v>
      </c>
      <c r="D1547" s="6">
        <f t="shared" si="275"/>
        <v>-0.18386443192911356</v>
      </c>
      <c r="E1547" s="6">
        <f t="shared" si="276"/>
        <v>5.3930673886624785</v>
      </c>
      <c r="F1547" s="6">
        <f t="shared" si="277"/>
        <v>25.123865672744277</v>
      </c>
      <c r="G1547" s="6">
        <f t="shared" si="281"/>
        <v>25.031907946217402</v>
      </c>
      <c r="H1547" s="6">
        <f t="shared" si="282"/>
        <v>9.195772652687495E-2</v>
      </c>
      <c r="I1547" s="6">
        <f t="shared" si="283"/>
        <v>119831.49701363085</v>
      </c>
      <c r="J1547" s="6">
        <f t="shared" si="284"/>
        <v>9.195772652687495E-2</v>
      </c>
      <c r="K1547" s="6">
        <f t="shared" si="278"/>
        <v>25.75</v>
      </c>
      <c r="L1547" s="6">
        <f t="shared" si="279"/>
        <v>90.114868606382643</v>
      </c>
      <c r="M1547" s="6">
        <f t="shared" si="280"/>
        <v>119.83149701363085</v>
      </c>
    </row>
    <row r="1548" spans="3:13" x14ac:dyDescent="0.25">
      <c r="C1548" s="6">
        <f t="shared" si="285"/>
        <v>1546</v>
      </c>
      <c r="D1548" s="6">
        <f t="shared" si="275"/>
        <v>-0.18334358699499012</v>
      </c>
      <c r="E1548" s="6">
        <f t="shared" si="276"/>
        <v>5.3965580471664669</v>
      </c>
      <c r="F1548" s="6">
        <f t="shared" si="277"/>
        <v>24.940261476852072</v>
      </c>
      <c r="G1548" s="6">
        <f t="shared" si="281"/>
        <v>24.848564359222411</v>
      </c>
      <c r="H1548" s="6">
        <f t="shared" si="282"/>
        <v>9.1697117629660596E-2</v>
      </c>
      <c r="I1548" s="6">
        <f t="shared" si="283"/>
        <v>119856.34557799008</v>
      </c>
      <c r="J1548" s="6">
        <f t="shared" si="284"/>
        <v>9.1697117629660596E-2</v>
      </c>
      <c r="K1548" s="6">
        <f t="shared" si="278"/>
        <v>25.766666666666666</v>
      </c>
      <c r="L1548" s="6">
        <f t="shared" si="279"/>
        <v>89.454831693200688</v>
      </c>
      <c r="M1548" s="6">
        <f t="shared" si="280"/>
        <v>119.85634557799008</v>
      </c>
    </row>
    <row r="1549" spans="3:13" x14ac:dyDescent="0.25">
      <c r="C1549" s="6">
        <f t="shared" si="285"/>
        <v>1547</v>
      </c>
      <c r="D1549" s="6">
        <f t="shared" si="275"/>
        <v>-0.18282050807711883</v>
      </c>
      <c r="E1549" s="6">
        <f t="shared" si="276"/>
        <v>5.4000487056704554</v>
      </c>
      <c r="F1549" s="6">
        <f t="shared" si="277"/>
        <v>24.757179243415866</v>
      </c>
      <c r="G1549" s="6">
        <f t="shared" si="281"/>
        <v>24.665743851145294</v>
      </c>
      <c r="H1549" s="6">
        <f t="shared" si="282"/>
        <v>9.143539227057218E-2</v>
      </c>
      <c r="I1549" s="6">
        <f t="shared" si="283"/>
        <v>119881.01132184123</v>
      </c>
      <c r="J1549" s="6">
        <f t="shared" si="284"/>
        <v>9.143539227057218E-2</v>
      </c>
      <c r="K1549" s="6">
        <f t="shared" si="278"/>
        <v>25.783333333333335</v>
      </c>
      <c r="L1549" s="6">
        <f t="shared" si="279"/>
        <v>88.796677864123069</v>
      </c>
      <c r="M1549" s="6">
        <f t="shared" si="280"/>
        <v>119.88101132184123</v>
      </c>
    </row>
    <row r="1550" spans="3:13" x14ac:dyDescent="0.25">
      <c r="C1550" s="6">
        <f t="shared" si="285"/>
        <v>1548</v>
      </c>
      <c r="D1550" s="6">
        <f t="shared" si="275"/>
        <v>-0.18229520154905127</v>
      </c>
      <c r="E1550" s="6">
        <f t="shared" si="276"/>
        <v>5.4035393641744438</v>
      </c>
      <c r="F1550" s="6">
        <f t="shared" si="277"/>
        <v>24.574621203234887</v>
      </c>
      <c r="G1550" s="6">
        <f t="shared" si="281"/>
        <v>24.483448649596241</v>
      </c>
      <c r="H1550" s="6">
        <f t="shared" si="282"/>
        <v>9.1172553638646292E-2</v>
      </c>
      <c r="I1550" s="6">
        <f t="shared" si="283"/>
        <v>119905.49477049083</v>
      </c>
      <c r="J1550" s="6">
        <f t="shared" si="284"/>
        <v>9.1172553638646292E-2</v>
      </c>
      <c r="K1550" s="6">
        <f t="shared" si="278"/>
        <v>25.8</v>
      </c>
      <c r="L1550" s="6">
        <f t="shared" si="279"/>
        <v>88.140415138546459</v>
      </c>
      <c r="M1550" s="6">
        <f t="shared" si="280"/>
        <v>119.90549477049083</v>
      </c>
    </row>
    <row r="1551" spans="3:13" x14ac:dyDescent="0.25">
      <c r="C1551" s="6">
        <f t="shared" si="285"/>
        <v>1549</v>
      </c>
      <c r="D1551" s="6">
        <f t="shared" si="275"/>
        <v>-0.18176767381148154</v>
      </c>
      <c r="E1551" s="6">
        <f t="shared" si="276"/>
        <v>5.4070300226784331</v>
      </c>
      <c r="F1551" s="6">
        <f t="shared" si="277"/>
        <v>24.392589580721211</v>
      </c>
      <c r="G1551" s="6">
        <f t="shared" si="281"/>
        <v>24.301680975784759</v>
      </c>
      <c r="H1551" s="6">
        <f t="shared" si="282"/>
        <v>9.0908604936451809E-2</v>
      </c>
      <c r="I1551" s="6">
        <f t="shared" si="283"/>
        <v>119929.79645146661</v>
      </c>
      <c r="J1551" s="6">
        <f t="shared" si="284"/>
        <v>9.0908604936451809E-2</v>
      </c>
      <c r="K1551" s="6">
        <f t="shared" si="278"/>
        <v>25.816666666666666</v>
      </c>
      <c r="L1551" s="6">
        <f t="shared" si="279"/>
        <v>87.486051512825128</v>
      </c>
      <c r="M1551" s="6">
        <f t="shared" si="280"/>
        <v>119.92979645146661</v>
      </c>
    </row>
    <row r="1552" spans="3:13" x14ac:dyDescent="0.25">
      <c r="C1552" s="6">
        <f t="shared" si="285"/>
        <v>1550</v>
      </c>
      <c r="D1552" s="6">
        <f t="shared" si="275"/>
        <v>-0.18123793129216897</v>
      </c>
      <c r="E1552" s="6">
        <f t="shared" si="276"/>
        <v>5.4105206811824216</v>
      </c>
      <c r="F1552" s="6">
        <f t="shared" si="277"/>
        <v>24.211086593872785</v>
      </c>
      <c r="G1552" s="6">
        <f t="shared" si="281"/>
        <v>24.120443044492589</v>
      </c>
      <c r="H1552" s="6">
        <f t="shared" si="282"/>
        <v>9.0643549380196475E-2</v>
      </c>
      <c r="I1552" s="6">
        <f t="shared" si="283"/>
        <v>119953.9168945111</v>
      </c>
      <c r="J1552" s="6">
        <f t="shared" si="284"/>
        <v>9.0643549380196475E-2</v>
      </c>
      <c r="K1552" s="6">
        <f t="shared" si="278"/>
        <v>25.833333333333332</v>
      </c>
      <c r="L1552" s="6">
        <f t="shared" si="279"/>
        <v>86.833594960173315</v>
      </c>
      <c r="M1552" s="6">
        <f t="shared" si="280"/>
        <v>119.9539168945111</v>
      </c>
    </row>
    <row r="1553" spans="3:13" x14ac:dyDescent="0.25">
      <c r="C1553" s="6">
        <f t="shared" si="285"/>
        <v>1551</v>
      </c>
      <c r="D1553" s="6">
        <f t="shared" si="275"/>
        <v>-0.18070598044585875</v>
      </c>
      <c r="E1553" s="6">
        <f t="shared" si="276"/>
        <v>5.41401133968641</v>
      </c>
      <c r="F1553" s="6">
        <f t="shared" si="277"/>
        <v>24.030114454246196</v>
      </c>
      <c r="G1553" s="6">
        <f t="shared" si="281"/>
        <v>23.939737064046732</v>
      </c>
      <c r="H1553" s="6">
        <f t="shared" si="282"/>
        <v>9.0377390199464003E-2</v>
      </c>
      <c r="I1553" s="6">
        <f t="shared" si="283"/>
        <v>119977.85663157515</v>
      </c>
      <c r="J1553" s="6">
        <f t="shared" si="284"/>
        <v>9.0377390199464003E-2</v>
      </c>
      <c r="K1553" s="6">
        <f t="shared" si="278"/>
        <v>25.85</v>
      </c>
      <c r="L1553" s="6">
        <f t="shared" si="279"/>
        <v>86.183053430568236</v>
      </c>
      <c r="M1553" s="6">
        <f t="shared" si="280"/>
        <v>119.97785663157515</v>
      </c>
    </row>
    <row r="1554" spans="3:13" x14ac:dyDescent="0.25">
      <c r="C1554" s="6">
        <f t="shared" si="285"/>
        <v>1552</v>
      </c>
      <c r="D1554" s="6">
        <f t="shared" si="275"/>
        <v>-0.18017182775420421</v>
      </c>
      <c r="E1554" s="6">
        <f t="shared" si="276"/>
        <v>5.4175019981903985</v>
      </c>
      <c r="F1554" s="6">
        <f t="shared" si="277"/>
        <v>23.849675366929837</v>
      </c>
      <c r="G1554" s="6">
        <f t="shared" si="281"/>
        <v>23.759565236292527</v>
      </c>
      <c r="H1554" s="6">
        <f t="shared" si="282"/>
        <v>9.0110130637309993E-2</v>
      </c>
      <c r="I1554" s="6">
        <f t="shared" si="283"/>
        <v>120001.61619681145</v>
      </c>
      <c r="J1554" s="6">
        <f t="shared" si="284"/>
        <v>9.0110130637309993E-2</v>
      </c>
      <c r="K1554" s="6">
        <f t="shared" si="278"/>
        <v>25.866666666666667</v>
      </c>
      <c r="L1554" s="6">
        <f t="shared" si="279"/>
        <v>85.534434850653099</v>
      </c>
      <c r="M1554" s="6">
        <f t="shared" si="280"/>
        <v>120.00161619681144</v>
      </c>
    </row>
    <row r="1555" spans="3:13" x14ac:dyDescent="0.25">
      <c r="C1555" s="6">
        <f t="shared" si="285"/>
        <v>1553</v>
      </c>
      <c r="D1555" s="6">
        <f t="shared" si="275"/>
        <v>-0.17963547972568703</v>
      </c>
      <c r="E1555" s="6">
        <f t="shared" si="276"/>
        <v>5.4209926566943878</v>
      </c>
      <c r="F1555" s="6">
        <f t="shared" si="277"/>
        <v>23.669771530517007</v>
      </c>
      <c r="G1555" s="6">
        <f t="shared" si="281"/>
        <v>23.579929756566841</v>
      </c>
      <c r="H1555" s="6">
        <f t="shared" si="282"/>
        <v>8.9841773950166015E-2</v>
      </c>
      <c r="I1555" s="6">
        <f t="shared" si="283"/>
        <v>120025.19612656801</v>
      </c>
      <c r="J1555" s="6">
        <f t="shared" si="284"/>
        <v>8.9841773950166015E-2</v>
      </c>
      <c r="K1555" s="6">
        <f t="shared" si="278"/>
        <v>25.883333333333333</v>
      </c>
      <c r="L1555" s="6">
        <f t="shared" si="279"/>
        <v>84.887747123640622</v>
      </c>
      <c r="M1555" s="6">
        <f t="shared" si="280"/>
        <v>120.02519612656802</v>
      </c>
    </row>
    <row r="1556" spans="3:13" x14ac:dyDescent="0.25">
      <c r="C1556" s="6">
        <f t="shared" si="285"/>
        <v>1554</v>
      </c>
      <c r="D1556" s="6">
        <f t="shared" si="275"/>
        <v>-0.1790969428955391</v>
      </c>
      <c r="E1556" s="6">
        <f t="shared" si="276"/>
        <v>5.4244833151983762</v>
      </c>
      <c r="F1556" s="6">
        <f t="shared" si="277"/>
        <v>23.490405137079279</v>
      </c>
      <c r="G1556" s="6">
        <f t="shared" si="281"/>
        <v>23.4008328136713</v>
      </c>
      <c r="H1556" s="6">
        <f t="shared" si="282"/>
        <v>8.9572323407978161E-2</v>
      </c>
      <c r="I1556" s="6">
        <f t="shared" si="283"/>
        <v>120048.59695938168</v>
      </c>
      <c r="J1556" s="6">
        <f t="shared" si="284"/>
        <v>8.9572323407978161E-2</v>
      </c>
      <c r="K1556" s="6">
        <f t="shared" si="278"/>
        <v>25.9</v>
      </c>
      <c r="L1556" s="6">
        <f t="shared" si="279"/>
        <v>84.242998129216673</v>
      </c>
      <c r="M1556" s="6">
        <f t="shared" si="280"/>
        <v>120.04859695938168</v>
      </c>
    </row>
    <row r="1557" spans="3:13" x14ac:dyDescent="0.25">
      <c r="C1557" s="6">
        <f t="shared" si="285"/>
        <v>1555</v>
      </c>
      <c r="D1557" s="6">
        <f t="shared" si="275"/>
        <v>-0.1785562238256615</v>
      </c>
      <c r="E1557" s="6">
        <f t="shared" si="276"/>
        <v>5.4279739737023647</v>
      </c>
      <c r="F1557" s="6">
        <f t="shared" si="277"/>
        <v>23.311578372139493</v>
      </c>
      <c r="G1557" s="6">
        <f t="shared" si="281"/>
        <v>23.222276589845638</v>
      </c>
      <c r="H1557" s="6">
        <f t="shared" si="282"/>
        <v>8.9301782293855325E-2</v>
      </c>
      <c r="I1557" s="6">
        <f t="shared" si="283"/>
        <v>120071.81923597153</v>
      </c>
      <c r="J1557" s="6">
        <f t="shared" si="284"/>
        <v>8.9301782293855325E-2</v>
      </c>
      <c r="K1557" s="6">
        <f t="shared" si="278"/>
        <v>25.916666666666668</v>
      </c>
      <c r="L1557" s="6">
        <f t="shared" si="279"/>
        <v>83.600195723444301</v>
      </c>
      <c r="M1557" s="6">
        <f t="shared" si="280"/>
        <v>120.07181923597153</v>
      </c>
    </row>
    <row r="1558" spans="3:13" x14ac:dyDescent="0.25">
      <c r="C1558" s="6">
        <f t="shared" si="285"/>
        <v>1556</v>
      </c>
      <c r="D1558" s="6">
        <f t="shared" si="275"/>
        <v>-0.17801332910454548</v>
      </c>
      <c r="E1558" s="6">
        <f t="shared" si="276"/>
        <v>5.4314646322063531</v>
      </c>
      <c r="F1558" s="6">
        <f t="shared" si="277"/>
        <v>23.133293414645351</v>
      </c>
      <c r="G1558" s="6">
        <f t="shared" si="281"/>
        <v>23.044263260741094</v>
      </c>
      <c r="H1558" s="6">
        <f t="shared" si="282"/>
        <v>8.9030153904257503E-2</v>
      </c>
      <c r="I1558" s="6">
        <f t="shared" si="283"/>
        <v>120094.86349923228</v>
      </c>
      <c r="J1558" s="6">
        <f t="shared" si="284"/>
        <v>8.9030153904257503E-2</v>
      </c>
      <c r="K1558" s="6">
        <f t="shared" si="278"/>
        <v>25.933333333333334</v>
      </c>
      <c r="L1558" s="6">
        <f t="shared" si="279"/>
        <v>82.95934773866793</v>
      </c>
      <c r="M1558" s="6">
        <f t="shared" si="280"/>
        <v>120.09486349923228</v>
      </c>
    </row>
    <row r="1559" spans="3:13" x14ac:dyDescent="0.25">
      <c r="C1559" s="6">
        <f t="shared" si="285"/>
        <v>1557</v>
      </c>
      <c r="D1559" s="6">
        <f t="shared" si="275"/>
        <v>-0.17746826534719179</v>
      </c>
      <c r="E1559" s="6">
        <f t="shared" si="276"/>
        <v>5.4349552907103424</v>
      </c>
      <c r="F1559" s="6">
        <f t="shared" si="277"/>
        <v>22.955552436942757</v>
      </c>
      <c r="G1559" s="6">
        <f t="shared" si="281"/>
        <v>22.866794995393903</v>
      </c>
      <c r="H1559" s="6">
        <f t="shared" si="282"/>
        <v>8.8757441548853677E-2</v>
      </c>
      <c r="I1559" s="6">
        <f t="shared" si="283"/>
        <v>120117.73029422767</v>
      </c>
      <c r="J1559" s="6">
        <f t="shared" si="284"/>
        <v>8.8757441548853677E-2</v>
      </c>
      <c r="K1559" s="6">
        <f t="shared" si="278"/>
        <v>25.95</v>
      </c>
      <c r="L1559" s="6">
        <f t="shared" si="279"/>
        <v>82.320461983418042</v>
      </c>
      <c r="M1559" s="6">
        <f t="shared" si="280"/>
        <v>120.11773029422767</v>
      </c>
    </row>
    <row r="1560" spans="3:13" x14ac:dyDescent="0.25">
      <c r="C1560" s="6">
        <f t="shared" si="285"/>
        <v>1558</v>
      </c>
      <c r="D1560" s="6">
        <f t="shared" si="275"/>
        <v>-0.17692103919503055</v>
      </c>
      <c r="E1560" s="6">
        <f t="shared" si="276"/>
        <v>5.4384459492143309</v>
      </c>
      <c r="F1560" s="6">
        <f t="shared" si="277"/>
        <v>22.778357604749512</v>
      </c>
      <c r="G1560" s="6">
        <f t="shared" si="281"/>
        <v>22.689873956198873</v>
      </c>
      <c r="H1560" s="6">
        <f t="shared" si="282"/>
        <v>8.848364855063906E-2</v>
      </c>
      <c r="I1560" s="6">
        <f t="shared" si="283"/>
        <v>120140.42016818387</v>
      </c>
      <c r="J1560" s="6">
        <f t="shared" si="284"/>
        <v>8.848364855063906E-2</v>
      </c>
      <c r="K1560" s="6">
        <f t="shared" si="278"/>
        <v>25.966666666666665</v>
      </c>
      <c r="L1560" s="6">
        <f t="shared" si="279"/>
        <v>81.683546242315941</v>
      </c>
      <c r="M1560" s="6">
        <f t="shared" si="280"/>
        <v>120.14042016818388</v>
      </c>
    </row>
    <row r="1561" spans="3:13" x14ac:dyDescent="0.25">
      <c r="C1561" s="6">
        <f t="shared" si="285"/>
        <v>1559</v>
      </c>
      <c r="D1561" s="6">
        <f t="shared" si="275"/>
        <v>-0.17637165731583959</v>
      </c>
      <c r="E1561" s="6">
        <f t="shared" si="276"/>
        <v>5.4419366077183193</v>
      </c>
      <c r="F1561" s="6">
        <f t="shared" si="277"/>
        <v>22.60171107712868</v>
      </c>
      <c r="G1561" s="6">
        <f t="shared" si="281"/>
        <v>22.513502298883033</v>
      </c>
      <c r="H1561" s="6">
        <f t="shared" si="282"/>
        <v>8.8208778245647324E-2</v>
      </c>
      <c r="I1561" s="6">
        <f t="shared" si="283"/>
        <v>120162.93367048276</v>
      </c>
      <c r="J1561" s="6">
        <f t="shared" si="284"/>
        <v>8.8208778245647324E-2</v>
      </c>
      <c r="K1561" s="6">
        <f t="shared" si="278"/>
        <v>25.983333333333334</v>
      </c>
      <c r="L1561" s="6">
        <f t="shared" si="279"/>
        <v>81.048608275978907</v>
      </c>
      <c r="M1561" s="6">
        <f t="shared" si="280"/>
        <v>120.16293367048276</v>
      </c>
    </row>
    <row r="1562" spans="3:13" x14ac:dyDescent="0.25">
      <c r="C1562" s="6">
        <f t="shared" si="285"/>
        <v>1560</v>
      </c>
      <c r="D1562" s="6">
        <f t="shared" si="275"/>
        <v>-0.17582012640366373</v>
      </c>
      <c r="E1562" s="6">
        <f t="shared" si="276"/>
        <v>5.4454272662223078</v>
      </c>
      <c r="F1562" s="6">
        <f t="shared" si="277"/>
        <v>22.425615006462472</v>
      </c>
      <c r="G1562" s="6">
        <f t="shared" si="281"/>
        <v>22.337682172479369</v>
      </c>
      <c r="H1562" s="6">
        <f t="shared" si="282"/>
        <v>8.7932833983103365E-2</v>
      </c>
      <c r="I1562" s="6">
        <f t="shared" si="283"/>
        <v>120185.27135265524</v>
      </c>
      <c r="J1562" s="6">
        <f t="shared" si="284"/>
        <v>8.7932833983103365E-2</v>
      </c>
      <c r="K1562" s="6">
        <f t="shared" si="278"/>
        <v>26</v>
      </c>
      <c r="L1562" s="6">
        <f t="shared" si="279"/>
        <v>80.415655820925721</v>
      </c>
      <c r="M1562" s="6">
        <f t="shared" si="280"/>
        <v>120.18527135265523</v>
      </c>
    </row>
    <row r="1563" spans="3:13" x14ac:dyDescent="0.25">
      <c r="C1563" s="6">
        <f t="shared" si="285"/>
        <v>1561</v>
      </c>
      <c r="D1563" s="6">
        <f t="shared" si="275"/>
        <v>-0.17526645317873299</v>
      </c>
      <c r="E1563" s="6">
        <f t="shared" si="276"/>
        <v>5.4489179247262971</v>
      </c>
      <c r="F1563" s="6">
        <f t="shared" si="277"/>
        <v>22.250071538425878</v>
      </c>
      <c r="G1563" s="6">
        <f t="shared" si="281"/>
        <v>22.162415719300636</v>
      </c>
      <c r="H1563" s="6">
        <f t="shared" si="282"/>
        <v>8.7655819125242118E-2</v>
      </c>
      <c r="I1563" s="6">
        <f t="shared" si="283"/>
        <v>120207.43376837454</v>
      </c>
      <c r="J1563" s="6">
        <f t="shared" si="284"/>
        <v>8.7655819125242118E-2</v>
      </c>
      <c r="K1563" s="6">
        <f t="shared" si="278"/>
        <v>26.016666666666666</v>
      </c>
      <c r="L1563" s="6">
        <f t="shared" si="279"/>
        <v>79.784696589482294</v>
      </c>
      <c r="M1563" s="6">
        <f t="shared" si="280"/>
        <v>120.20743376837454</v>
      </c>
    </row>
    <row r="1564" spans="3:13" x14ac:dyDescent="0.25">
      <c r="C1564" s="6">
        <f t="shared" si="285"/>
        <v>1562</v>
      </c>
      <c r="D1564" s="6">
        <f t="shared" si="275"/>
        <v>-0.17471064438738107</v>
      </c>
      <c r="E1564" s="6">
        <f t="shared" si="276"/>
        <v>5.4524085832302855</v>
      </c>
      <c r="F1564" s="6">
        <f t="shared" si="277"/>
        <v>22.075082811960741</v>
      </c>
      <c r="G1564" s="6">
        <f t="shared" si="281"/>
        <v>21.987705074913254</v>
      </c>
      <c r="H1564" s="6">
        <f t="shared" si="282"/>
        <v>8.7377737047486193E-2</v>
      </c>
      <c r="I1564" s="6">
        <f t="shared" si="283"/>
        <v>120229.42147344946</v>
      </c>
      <c r="J1564" s="6">
        <f t="shared" si="284"/>
        <v>8.7377737047486193E-2</v>
      </c>
      <c r="K1564" s="6">
        <f t="shared" si="278"/>
        <v>26.033333333333335</v>
      </c>
      <c r="L1564" s="6">
        <f t="shared" si="279"/>
        <v>79.155738269687717</v>
      </c>
      <c r="M1564" s="6">
        <f t="shared" si="280"/>
        <v>120.22942147344946</v>
      </c>
    </row>
    <row r="1565" spans="3:13" x14ac:dyDescent="0.25">
      <c r="C1565" s="6">
        <f t="shared" si="285"/>
        <v>1563</v>
      </c>
      <c r="D1565" s="6">
        <f t="shared" si="275"/>
        <v>-0.17415270680196265</v>
      </c>
      <c r="E1565" s="6">
        <f t="shared" si="276"/>
        <v>5.455899241734274</v>
      </c>
      <c r="F1565" s="6">
        <f t="shared" si="277"/>
        <v>21.900650959249447</v>
      </c>
      <c r="G1565" s="6">
        <f t="shared" si="281"/>
        <v>21.813552368111292</v>
      </c>
      <c r="H1565" s="6">
        <f t="shared" si="282"/>
        <v>8.7098591138154546E-2</v>
      </c>
      <c r="I1565" s="6">
        <f t="shared" si="283"/>
        <v>120251.23502581757</v>
      </c>
      <c r="J1565" s="6">
        <f t="shared" si="284"/>
        <v>8.7098591138154546E-2</v>
      </c>
      <c r="K1565" s="6">
        <f t="shared" si="278"/>
        <v>26.05</v>
      </c>
      <c r="L1565" s="6">
        <f t="shared" si="279"/>
        <v>78.528788525200653</v>
      </c>
      <c r="M1565" s="6">
        <f t="shared" si="280"/>
        <v>120.25123502581758</v>
      </c>
    </row>
    <row r="1566" spans="3:13" x14ac:dyDescent="0.25">
      <c r="C1566" s="6">
        <f t="shared" si="285"/>
        <v>1564</v>
      </c>
      <c r="D1566" s="6">
        <f t="shared" si="275"/>
        <v>-0.17359264722077108</v>
      </c>
      <c r="E1566" s="6">
        <f t="shared" si="276"/>
        <v>5.4593899002382624</v>
      </c>
      <c r="F1566" s="6">
        <f t="shared" si="277"/>
        <v>21.726778105689053</v>
      </c>
      <c r="G1566" s="6">
        <f t="shared" si="281"/>
        <v>21.63995972089052</v>
      </c>
      <c r="H1566" s="6">
        <f t="shared" si="282"/>
        <v>8.6818384798533543E-2</v>
      </c>
      <c r="I1566" s="6">
        <f t="shared" si="283"/>
        <v>120272.87498553847</v>
      </c>
      <c r="J1566" s="6">
        <f t="shared" si="284"/>
        <v>8.6818384798533543E-2</v>
      </c>
      <c r="K1566" s="6">
        <f t="shared" si="278"/>
        <v>26.066666666666666</v>
      </c>
      <c r="L1566" s="6">
        <f t="shared" si="279"/>
        <v>77.903854995205862</v>
      </c>
      <c r="M1566" s="6">
        <f t="shared" si="280"/>
        <v>120.27287498553846</v>
      </c>
    </row>
    <row r="1567" spans="3:13" x14ac:dyDescent="0.25">
      <c r="C1567" s="6">
        <f t="shared" si="285"/>
        <v>1565</v>
      </c>
      <c r="D1567" s="6">
        <f t="shared" si="275"/>
        <v>-0.17303047246795547</v>
      </c>
      <c r="E1567" s="6">
        <f t="shared" si="276"/>
        <v>5.4628805587422518</v>
      </c>
      <c r="F1567" s="6">
        <f t="shared" si="277"/>
        <v>21.553466369865379</v>
      </c>
      <c r="G1567" s="6">
        <f t="shared" si="281"/>
        <v>21.466929248422563</v>
      </c>
      <c r="H1567" s="6">
        <f t="shared" si="282"/>
        <v>8.6537121442816556E-2</v>
      </c>
      <c r="I1567" s="6">
        <f t="shared" si="283"/>
        <v>120294.34191478688</v>
      </c>
      <c r="J1567" s="6">
        <f t="shared" si="284"/>
        <v>8.6537121442816556E-2</v>
      </c>
      <c r="K1567" s="6">
        <f t="shared" si="278"/>
        <v>26.083333333333332</v>
      </c>
      <c r="L1567" s="6">
        <f t="shared" si="279"/>
        <v>77.280945294321228</v>
      </c>
      <c r="M1567" s="6">
        <f t="shared" si="280"/>
        <v>120.29434191478688</v>
      </c>
    </row>
    <row r="1568" spans="3:13" x14ac:dyDescent="0.25">
      <c r="C1568" s="6">
        <f t="shared" si="285"/>
        <v>1566</v>
      </c>
      <c r="D1568" s="6">
        <f t="shared" si="275"/>
        <v>-0.17246618939343811</v>
      </c>
      <c r="E1568" s="6">
        <f t="shared" si="276"/>
        <v>5.4663712172462402</v>
      </c>
      <c r="F1568" s="6">
        <f t="shared" si="277"/>
        <v>21.380717863527305</v>
      </c>
      <c r="G1568" s="6">
        <f t="shared" si="281"/>
        <v>21.294463059029123</v>
      </c>
      <c r="H1568" s="6">
        <f t="shared" si="282"/>
        <v>8.6254804498182125E-2</v>
      </c>
      <c r="I1568" s="6">
        <f t="shared" si="283"/>
        <v>120315.63637784592</v>
      </c>
      <c r="J1568" s="6">
        <f t="shared" si="284"/>
        <v>8.6254804498182125E-2</v>
      </c>
      <c r="K1568" s="6">
        <f t="shared" si="278"/>
        <v>26.1</v>
      </c>
      <c r="L1568" s="6">
        <f t="shared" si="279"/>
        <v>76.660067012504854</v>
      </c>
      <c r="M1568" s="6">
        <f t="shared" si="280"/>
        <v>120.31563637784592</v>
      </c>
    </row>
    <row r="1569" spans="3:13" x14ac:dyDescent="0.25">
      <c r="C1569" s="6">
        <f t="shared" si="285"/>
        <v>1567</v>
      </c>
      <c r="D1569" s="6">
        <f t="shared" si="275"/>
        <v>-0.17189980487282996</v>
      </c>
      <c r="E1569" s="6">
        <f t="shared" si="276"/>
        <v>5.4698618757502286</v>
      </c>
      <c r="F1569" s="6">
        <f t="shared" si="277"/>
        <v>21.208534691560832</v>
      </c>
      <c r="G1569" s="6">
        <f t="shared" si="281"/>
        <v>21.122563254156294</v>
      </c>
      <c r="H1569" s="6">
        <f t="shared" si="282"/>
        <v>8.5971437404538165E-2</v>
      </c>
      <c r="I1569" s="6">
        <f t="shared" si="283"/>
        <v>120336.75894110008</v>
      </c>
      <c r="J1569" s="6">
        <f t="shared" si="284"/>
        <v>8.5971437404538165E-2</v>
      </c>
      <c r="K1569" s="6">
        <f t="shared" si="278"/>
        <v>26.116666666666667</v>
      </c>
      <c r="L1569" s="6">
        <f t="shared" si="279"/>
        <v>76.041227714962659</v>
      </c>
      <c r="M1569" s="6">
        <f t="shared" si="280"/>
        <v>120.33675894110009</v>
      </c>
    </row>
    <row r="1570" spans="3:13" x14ac:dyDescent="0.25">
      <c r="C1570" s="6">
        <f t="shared" si="285"/>
        <v>1568</v>
      </c>
      <c r="D1570" s="6">
        <f t="shared" si="275"/>
        <v>-0.17133132580734772</v>
      </c>
      <c r="E1570" s="6">
        <f t="shared" si="276"/>
        <v>5.4733525342542171</v>
      </c>
      <c r="F1570" s="6">
        <f t="shared" si="277"/>
        <v>21.036918951963571</v>
      </c>
      <c r="G1570" s="6">
        <f t="shared" si="281"/>
        <v>20.951231928348946</v>
      </c>
      <c r="H1570" s="6">
        <f t="shared" si="282"/>
        <v>8.5687023614624991E-2</v>
      </c>
      <c r="I1570" s="6">
        <f t="shared" si="283"/>
        <v>120357.71017302843</v>
      </c>
      <c r="J1570" s="6">
        <f t="shared" si="284"/>
        <v>8.5687023614624991E-2</v>
      </c>
      <c r="K1570" s="6">
        <f t="shared" si="278"/>
        <v>26.133333333333333</v>
      </c>
      <c r="L1570" s="6">
        <f t="shared" si="279"/>
        <v>75.424434942056209</v>
      </c>
      <c r="M1570" s="6">
        <f t="shared" si="280"/>
        <v>120.35771017302844</v>
      </c>
    </row>
    <row r="1571" spans="3:13" x14ac:dyDescent="0.25">
      <c r="C1571" s="6">
        <f t="shared" si="285"/>
        <v>1569</v>
      </c>
      <c r="D1571" s="6">
        <f t="shared" si="275"/>
        <v>-0.17076075912372926</v>
      </c>
      <c r="E1571" s="6">
        <f t="shared" si="276"/>
        <v>5.4768431927582064</v>
      </c>
      <c r="F1571" s="6">
        <f t="shared" si="277"/>
        <v>20.865872735819114</v>
      </c>
      <c r="G1571" s="6">
        <f t="shared" si="281"/>
        <v>20.780471169225216</v>
      </c>
      <c r="H1571" s="6">
        <f t="shared" si="282"/>
        <v>8.5401566593898082E-2</v>
      </c>
      <c r="I1571" s="6">
        <f t="shared" si="283"/>
        <v>120378.49064419766</v>
      </c>
      <c r="J1571" s="6">
        <f t="shared" si="284"/>
        <v>8.5401566593898082E-2</v>
      </c>
      <c r="K1571" s="6">
        <f t="shared" si="278"/>
        <v>26.15</v>
      </c>
      <c r="L1571" s="6">
        <f t="shared" si="279"/>
        <v>74.80969620921077</v>
      </c>
      <c r="M1571" s="6">
        <f t="shared" si="280"/>
        <v>120.37849064419767</v>
      </c>
    </row>
    <row r="1572" spans="3:13" x14ac:dyDescent="0.25">
      <c r="C1572" s="6">
        <f t="shared" si="285"/>
        <v>1570</v>
      </c>
      <c r="D1572" s="6">
        <f t="shared" si="275"/>
        <v>-0.17018811177414983</v>
      </c>
      <c r="E1572" s="6">
        <f t="shared" si="276"/>
        <v>5.4803338512621949</v>
      </c>
      <c r="F1572" s="6">
        <f t="shared" si="277"/>
        <v>20.695398127271698</v>
      </c>
      <c r="G1572" s="6">
        <f t="shared" si="281"/>
        <v>20.610283057451067</v>
      </c>
      <c r="H1572" s="6">
        <f t="shared" si="282"/>
        <v>8.5115069820631106E-2</v>
      </c>
      <c r="I1572" s="6">
        <f t="shared" si="283"/>
        <v>120399.10092725512</v>
      </c>
      <c r="J1572" s="6">
        <f t="shared" si="284"/>
        <v>8.5115069820631106E-2</v>
      </c>
      <c r="K1572" s="6">
        <f t="shared" si="278"/>
        <v>26.166666666666668</v>
      </c>
      <c r="L1572" s="6">
        <f t="shared" si="279"/>
        <v>74.197019006823851</v>
      </c>
      <c r="M1572" s="6">
        <f t="shared" si="280"/>
        <v>120.39910092725512</v>
      </c>
    </row>
    <row r="1573" spans="3:13" x14ac:dyDescent="0.25">
      <c r="C1573" s="6">
        <f t="shared" si="285"/>
        <v>1571</v>
      </c>
      <c r="D1573" s="6">
        <f t="shared" si="275"/>
        <v>-0.16961339073613652</v>
      </c>
      <c r="E1573" s="6">
        <f t="shared" si="276"/>
        <v>5.4838245097661833</v>
      </c>
      <c r="F1573" s="6">
        <f t="shared" si="277"/>
        <v>20.525497203500592</v>
      </c>
      <c r="G1573" s="6">
        <f t="shared" si="281"/>
        <v>20.440669666714932</v>
      </c>
      <c r="H1573" s="6">
        <f t="shared" si="282"/>
        <v>8.4827536785660129E-2</v>
      </c>
      <c r="I1573" s="6">
        <f t="shared" si="283"/>
        <v>120419.54159692183</v>
      </c>
      <c r="J1573" s="6">
        <f t="shared" si="284"/>
        <v>8.4827536785660129E-2</v>
      </c>
      <c r="K1573" s="6">
        <f t="shared" si="278"/>
        <v>26.183333333333334</v>
      </c>
      <c r="L1573" s="6">
        <f t="shared" si="279"/>
        <v>73.586410800173752</v>
      </c>
      <c r="M1573" s="6">
        <f t="shared" si="280"/>
        <v>120.41954159692183</v>
      </c>
    </row>
    <row r="1574" spans="3:13" x14ac:dyDescent="0.25">
      <c r="C1574" s="6">
        <f t="shared" si="285"/>
        <v>1572</v>
      </c>
      <c r="D1574" s="6">
        <f t="shared" si="275"/>
        <v>-0.1690366030124838</v>
      </c>
      <c r="E1574" s="6">
        <f t="shared" si="276"/>
        <v>5.4873151682701717</v>
      </c>
      <c r="F1574" s="6">
        <f t="shared" si="277"/>
        <v>20.356172034694936</v>
      </c>
      <c r="G1574" s="6">
        <f t="shared" si="281"/>
        <v>20.271633063702449</v>
      </c>
      <c r="H1574" s="6">
        <f t="shared" si="282"/>
        <v>8.4538970992486639E-2</v>
      </c>
      <c r="I1574" s="6">
        <f t="shared" si="283"/>
        <v>120439.81322998554</v>
      </c>
      <c r="J1574" s="6">
        <f t="shared" si="284"/>
        <v>8.4538970992486639E-2</v>
      </c>
      <c r="K1574" s="6">
        <f t="shared" si="278"/>
        <v>26.2</v>
      </c>
      <c r="L1574" s="6">
        <f t="shared" si="279"/>
        <v>72.977879029328818</v>
      </c>
      <c r="M1574" s="6">
        <f t="shared" si="280"/>
        <v>120.43981322998553</v>
      </c>
    </row>
    <row r="1575" spans="3:13" x14ac:dyDescent="0.25">
      <c r="C1575" s="6">
        <f t="shared" si="285"/>
        <v>1573</v>
      </c>
      <c r="D1575" s="6">
        <f t="shared" si="275"/>
        <v>-0.16845775563116791</v>
      </c>
      <c r="E1575" s="6">
        <f t="shared" si="276"/>
        <v>5.4908058267741611</v>
      </c>
      <c r="F1575" s="6">
        <f t="shared" si="277"/>
        <v>20.187424684028432</v>
      </c>
      <c r="G1575" s="6">
        <f t="shared" si="281"/>
        <v>20.103175308071283</v>
      </c>
      <c r="H1575" s="6">
        <f t="shared" si="282"/>
        <v>8.4249375957149653E-2</v>
      </c>
      <c r="I1575" s="6">
        <f t="shared" si="283"/>
        <v>120459.91640529361</v>
      </c>
      <c r="J1575" s="6">
        <f t="shared" si="284"/>
        <v>8.4249375957149653E-2</v>
      </c>
      <c r="K1575" s="6">
        <f t="shared" si="278"/>
        <v>26.216666666666665</v>
      </c>
      <c r="L1575" s="6">
        <f t="shared" si="279"/>
        <v>72.371431109056616</v>
      </c>
      <c r="M1575" s="6">
        <f t="shared" si="280"/>
        <v>120.45991640529361</v>
      </c>
    </row>
    <row r="1576" spans="3:13" x14ac:dyDescent="0.25">
      <c r="C1576" s="6">
        <f t="shared" si="285"/>
        <v>1574</v>
      </c>
      <c r="D1576" s="6">
        <f t="shared" si="275"/>
        <v>-0.16787685564526186</v>
      </c>
      <c r="E1576" s="6">
        <f t="shared" si="276"/>
        <v>5.4942964852781495</v>
      </c>
      <c r="F1576" s="6">
        <f t="shared" si="277"/>
        <v>20.019257207634382</v>
      </c>
      <c r="G1576" s="6">
        <f t="shared" si="281"/>
        <v>19.935298452426021</v>
      </c>
      <c r="H1576" s="6">
        <f t="shared" si="282"/>
        <v>8.3958755208360714E-2</v>
      </c>
      <c r="I1576" s="6">
        <f t="shared" si="283"/>
        <v>120479.85170374604</v>
      </c>
      <c r="J1576" s="6">
        <f t="shared" si="284"/>
        <v>8.3958755208360714E-2</v>
      </c>
      <c r="K1576" s="6">
        <f t="shared" si="278"/>
        <v>26.233333333333334</v>
      </c>
      <c r="L1576" s="6">
        <f t="shared" si="279"/>
        <v>71.767074428733665</v>
      </c>
      <c r="M1576" s="6">
        <f t="shared" si="280"/>
        <v>120.47985170374604</v>
      </c>
    </row>
    <row r="1577" spans="3:13" x14ac:dyDescent="0.25">
      <c r="C1577" s="6">
        <f t="shared" si="285"/>
        <v>1575</v>
      </c>
      <c r="D1577" s="6">
        <f t="shared" si="275"/>
        <v>-0.16729391013284847</v>
      </c>
      <c r="E1577" s="6">
        <f t="shared" si="276"/>
        <v>5.497787143782138</v>
      </c>
      <c r="F1577" s="6">
        <f t="shared" si="277"/>
        <v>19.851671654580382</v>
      </c>
      <c r="G1577" s="6">
        <f t="shared" si="281"/>
        <v>19.768004542293173</v>
      </c>
      <c r="H1577" s="6">
        <f t="shared" si="282"/>
        <v>8.3667112287209022E-2</v>
      </c>
      <c r="I1577" s="6">
        <f t="shared" si="283"/>
        <v>120499.61970828833</v>
      </c>
      <c r="J1577" s="6">
        <f t="shared" si="284"/>
        <v>8.3667112287209022E-2</v>
      </c>
      <c r="K1577" s="6">
        <f t="shared" si="278"/>
        <v>26.25</v>
      </c>
      <c r="L1577" s="6">
        <f t="shared" si="279"/>
        <v>71.164816352255428</v>
      </c>
      <c r="M1577" s="6">
        <f t="shared" si="280"/>
        <v>120.49961970828834</v>
      </c>
    </row>
    <row r="1578" spans="3:13" x14ac:dyDescent="0.25">
      <c r="C1578" s="6">
        <f t="shared" si="285"/>
        <v>1576</v>
      </c>
      <c r="D1578" s="6">
        <f t="shared" si="275"/>
        <v>-0.16670892619693484</v>
      </c>
      <c r="E1578" s="6">
        <f t="shared" si="276"/>
        <v>5.5012778022861264</v>
      </c>
      <c r="F1578" s="6">
        <f t="shared" si="277"/>
        <v>19.684670066843488</v>
      </c>
      <c r="G1578" s="6">
        <f t="shared" si="281"/>
        <v>19.601295616096237</v>
      </c>
      <c r="H1578" s="6">
        <f t="shared" si="282"/>
        <v>8.3374450747250251E-2</v>
      </c>
      <c r="I1578" s="6">
        <f t="shared" si="283"/>
        <v>120519.22100390443</v>
      </c>
      <c r="J1578" s="6">
        <f t="shared" si="284"/>
        <v>8.3374450747250251E-2</v>
      </c>
      <c r="K1578" s="6">
        <f t="shared" si="278"/>
        <v>26.266666666666666</v>
      </c>
      <c r="L1578" s="6">
        <f t="shared" si="279"/>
        <v>70.564664217946458</v>
      </c>
      <c r="M1578" s="6">
        <f t="shared" si="280"/>
        <v>120.51922100390443</v>
      </c>
    </row>
    <row r="1579" spans="3:13" x14ac:dyDescent="0.25">
      <c r="C1579" s="6">
        <f t="shared" si="285"/>
        <v>1577</v>
      </c>
      <c r="D1579" s="6">
        <f t="shared" si="275"/>
        <v>-0.16612191096536552</v>
      </c>
      <c r="E1579" s="6">
        <f t="shared" si="276"/>
        <v>5.5047684607901157</v>
      </c>
      <c r="F1579" s="6">
        <f t="shared" si="277"/>
        <v>19.518254479285318</v>
      </c>
      <c r="G1579" s="6">
        <f t="shared" si="281"/>
        <v>19.435173705130872</v>
      </c>
      <c r="H1579" s="6">
        <f t="shared" si="282"/>
        <v>8.3080774154446146E-2</v>
      </c>
      <c r="I1579" s="6">
        <f t="shared" si="283"/>
        <v>120538.65617760956</v>
      </c>
      <c r="J1579" s="6">
        <f t="shared" si="284"/>
        <v>8.3080774154446146E-2</v>
      </c>
      <c r="K1579" s="6">
        <f t="shared" si="278"/>
        <v>26.283333333333335</v>
      </c>
      <c r="L1579" s="6">
        <f t="shared" si="279"/>
        <v>69.966625338471147</v>
      </c>
      <c r="M1579" s="6">
        <f t="shared" si="280"/>
        <v>120.53865617760957</v>
      </c>
    </row>
    <row r="1580" spans="3:13" x14ac:dyDescent="0.25">
      <c r="C1580" s="6">
        <f t="shared" si="285"/>
        <v>1578</v>
      </c>
      <c r="D1580" s="6">
        <f t="shared" si="275"/>
        <v>-0.1655328715907361</v>
      </c>
      <c r="E1580" s="6">
        <f t="shared" si="276"/>
        <v>5.5082591192941042</v>
      </c>
      <c r="F1580" s="6">
        <f t="shared" si="277"/>
        <v>19.352426919627366</v>
      </c>
      <c r="G1580" s="6">
        <f t="shared" si="281"/>
        <v>19.269640833540137</v>
      </c>
      <c r="H1580" s="6">
        <f t="shared" si="282"/>
        <v>8.2786086087228483E-2</v>
      </c>
      <c r="I1580" s="6">
        <f t="shared" si="283"/>
        <v>120557.92581844311</v>
      </c>
      <c r="J1580" s="6">
        <f t="shared" si="284"/>
        <v>8.2786086087228483E-2</v>
      </c>
      <c r="K1580" s="6">
        <f t="shared" si="278"/>
        <v>26.3</v>
      </c>
      <c r="L1580" s="6">
        <f t="shared" si="279"/>
        <v>69.370707000744503</v>
      </c>
      <c r="M1580" s="6">
        <f t="shared" si="280"/>
        <v>120.55792581844311</v>
      </c>
    </row>
    <row r="1581" spans="3:13" x14ac:dyDescent="0.25">
      <c r="C1581" s="6">
        <f t="shared" si="285"/>
        <v>1579</v>
      </c>
      <c r="D1581" s="6">
        <f t="shared" si="275"/>
        <v>-0.1649418152503053</v>
      </c>
      <c r="E1581" s="6">
        <f t="shared" si="276"/>
        <v>5.5117497777980926</v>
      </c>
      <c r="F1581" s="6">
        <f t="shared" si="277"/>
        <v>19.187189408426068</v>
      </c>
      <c r="G1581" s="6">
        <f t="shared" si="281"/>
        <v>19.104699018289832</v>
      </c>
      <c r="H1581" s="6">
        <f t="shared" si="282"/>
        <v>8.2490390136236158E-2</v>
      </c>
      <c r="I1581" s="6">
        <f t="shared" si="283"/>
        <v>120577.0305174614</v>
      </c>
      <c r="J1581" s="6">
        <f t="shared" si="284"/>
        <v>8.2490390136236158E-2</v>
      </c>
      <c r="K1581" s="6">
        <f t="shared" si="278"/>
        <v>26.316666666666666</v>
      </c>
      <c r="L1581" s="6">
        <f t="shared" si="279"/>
        <v>68.776916465843399</v>
      </c>
      <c r="M1581" s="6">
        <f t="shared" si="280"/>
        <v>120.57703051746141</v>
      </c>
    </row>
    <row r="1582" spans="3:13" x14ac:dyDescent="0.25">
      <c r="C1582" s="6">
        <f t="shared" si="285"/>
        <v>1580</v>
      </c>
      <c r="D1582" s="6">
        <f t="shared" si="275"/>
        <v>-0.16434874914590816</v>
      </c>
      <c r="E1582" s="6">
        <f t="shared" si="276"/>
        <v>5.5152404363020811</v>
      </c>
      <c r="F1582" s="6">
        <f t="shared" si="277"/>
        <v>19.022543959048363</v>
      </c>
      <c r="G1582" s="6">
        <f t="shared" si="281"/>
        <v>18.940350269143924</v>
      </c>
      <c r="H1582" s="6">
        <f t="shared" si="282"/>
        <v>8.2193689904439537E-2</v>
      </c>
      <c r="I1582" s="6">
        <f t="shared" si="283"/>
        <v>120595.97086773055</v>
      </c>
      <c r="J1582" s="6">
        <f t="shared" si="284"/>
        <v>8.2193689904439537E-2</v>
      </c>
      <c r="K1582" s="6">
        <f t="shared" si="278"/>
        <v>26.333333333333332</v>
      </c>
      <c r="L1582" s="6">
        <f t="shared" si="279"/>
        <v>68.185260968918129</v>
      </c>
      <c r="M1582" s="6">
        <f t="shared" si="280"/>
        <v>120.59597086773054</v>
      </c>
    </row>
    <row r="1583" spans="3:13" x14ac:dyDescent="0.25">
      <c r="C1583" s="6">
        <f t="shared" si="285"/>
        <v>1581</v>
      </c>
      <c r="D1583" s="6">
        <f t="shared" si="275"/>
        <v>-0.16375368050386799</v>
      </c>
      <c r="E1583" s="6">
        <f t="shared" si="276"/>
        <v>5.5187310948060695</v>
      </c>
      <c r="F1583" s="6">
        <f t="shared" si="277"/>
        <v>18.858492577647095</v>
      </c>
      <c r="G1583" s="6">
        <f t="shared" si="281"/>
        <v>18.776596588640057</v>
      </c>
      <c r="H1583" s="6">
        <f t="shared" si="282"/>
        <v>8.1895989007037429E-2</v>
      </c>
      <c r="I1583" s="6">
        <f t="shared" si="283"/>
        <v>120614.74746431918</v>
      </c>
      <c r="J1583" s="6">
        <f t="shared" si="284"/>
        <v>8.1895989007037429E-2</v>
      </c>
      <c r="K1583" s="6">
        <f t="shared" si="278"/>
        <v>26.35</v>
      </c>
      <c r="L1583" s="6">
        <f t="shared" si="279"/>
        <v>67.59574771910421</v>
      </c>
      <c r="M1583" s="6">
        <f t="shared" si="280"/>
        <v>120.61474746431918</v>
      </c>
    </row>
    <row r="1584" spans="3:13" x14ac:dyDescent="0.25">
      <c r="C1584" s="6">
        <f t="shared" si="285"/>
        <v>1582</v>
      </c>
      <c r="D1584" s="6">
        <f t="shared" si="275"/>
        <v>-0.16315661657490826</v>
      </c>
      <c r="E1584" s="6">
        <f t="shared" si="276"/>
        <v>5.5222217533100588</v>
      </c>
      <c r="F1584" s="6">
        <f t="shared" si="277"/>
        <v>18.695037263136523</v>
      </c>
      <c r="G1584" s="6">
        <f t="shared" si="281"/>
        <v>18.613439972065148</v>
      </c>
      <c r="H1584" s="6">
        <f t="shared" si="282"/>
        <v>8.1597291071375366E-2</v>
      </c>
      <c r="I1584" s="6">
        <f t="shared" si="283"/>
        <v>120633.36090429124</v>
      </c>
      <c r="J1584" s="6">
        <f t="shared" si="284"/>
        <v>8.1597291071375366E-2</v>
      </c>
      <c r="K1584" s="6">
        <f t="shared" si="278"/>
        <v>26.366666666666667</v>
      </c>
      <c r="L1584" s="6">
        <f t="shared" si="279"/>
        <v>67.008383899434534</v>
      </c>
      <c r="M1584" s="6">
        <f t="shared" si="280"/>
        <v>120.63336090429124</v>
      </c>
    </row>
    <row r="1585" spans="3:13" x14ac:dyDescent="0.25">
      <c r="C1585" s="6">
        <f t="shared" si="285"/>
        <v>1583</v>
      </c>
      <c r="D1585" s="6">
        <f t="shared" si="275"/>
        <v>-0.16255756463406476</v>
      </c>
      <c r="E1585" s="6">
        <f t="shared" si="276"/>
        <v>5.5257124118140473</v>
      </c>
      <c r="F1585" s="6">
        <f t="shared" si="277"/>
        <v>18.532180007168147</v>
      </c>
      <c r="G1585" s="6">
        <f t="shared" si="281"/>
        <v>18.450882407431084</v>
      </c>
      <c r="H1585" s="6">
        <f t="shared" si="282"/>
        <v>8.1297599737062853E-2</v>
      </c>
      <c r="I1585" s="6">
        <f t="shared" si="283"/>
        <v>120651.81178669867</v>
      </c>
      <c r="J1585" s="6">
        <f t="shared" si="284"/>
        <v>8.1297599737062853E-2</v>
      </c>
      <c r="K1585" s="6">
        <f t="shared" si="278"/>
        <v>26.383333333333333</v>
      </c>
      <c r="L1585" s="6">
        <f t="shared" si="279"/>
        <v>66.4231766667519</v>
      </c>
      <c r="M1585" s="6">
        <f t="shared" si="280"/>
        <v>120.65181178669867</v>
      </c>
    </row>
    <row r="1586" spans="3:13" x14ac:dyDescent="0.25">
      <c r="C1586" s="6">
        <f t="shared" si="285"/>
        <v>1584</v>
      </c>
      <c r="D1586" s="6">
        <f t="shared" si="275"/>
        <v>-0.16195653198059626</v>
      </c>
      <c r="E1586" s="6">
        <f t="shared" si="276"/>
        <v>5.5292030703180357</v>
      </c>
      <c r="F1586" s="6">
        <f t="shared" si="277"/>
        <v>18.36992279410622</v>
      </c>
      <c r="G1586" s="6">
        <f t="shared" si="281"/>
        <v>18.288925875450488</v>
      </c>
      <c r="H1586" s="6">
        <f t="shared" si="282"/>
        <v>8.0996918655731776E-2</v>
      </c>
      <c r="I1586" s="6">
        <f t="shared" si="283"/>
        <v>120670.10071257412</v>
      </c>
      <c r="J1586" s="6">
        <f t="shared" si="284"/>
        <v>8.0996918655731776E-2</v>
      </c>
      <c r="K1586" s="6">
        <f t="shared" si="278"/>
        <v>26.4</v>
      </c>
      <c r="L1586" s="6">
        <f t="shared" si="279"/>
        <v>65.840133151621757</v>
      </c>
      <c r="M1586" s="6">
        <f t="shared" si="280"/>
        <v>120.67010071257411</v>
      </c>
    </row>
    <row r="1587" spans="3:13" x14ac:dyDescent="0.25">
      <c r="C1587" s="6">
        <f t="shared" si="285"/>
        <v>1585</v>
      </c>
      <c r="D1587" s="6">
        <f t="shared" si="275"/>
        <v>-0.16135352593789595</v>
      </c>
      <c r="E1587" s="6">
        <f t="shared" si="276"/>
        <v>5.5326937288220241</v>
      </c>
      <c r="F1587" s="6">
        <f t="shared" si="277"/>
        <v>18.208267601003662</v>
      </c>
      <c r="G1587" s="6">
        <f t="shared" si="281"/>
        <v>18.127572349512594</v>
      </c>
      <c r="H1587" s="6">
        <f t="shared" si="282"/>
        <v>8.0695251491068376E-2</v>
      </c>
      <c r="I1587" s="6">
        <f t="shared" si="283"/>
        <v>120688.22828492362</v>
      </c>
      <c r="J1587" s="6">
        <f t="shared" si="284"/>
        <v>8.0695251491068376E-2</v>
      </c>
      <c r="K1587" s="6">
        <f t="shared" si="278"/>
        <v>26.416666666666668</v>
      </c>
      <c r="L1587" s="6">
        <f t="shared" si="279"/>
        <v>65.259260458245336</v>
      </c>
      <c r="M1587" s="6">
        <f t="shared" si="280"/>
        <v>120.68822828492362</v>
      </c>
    </row>
    <row r="1588" spans="3:13" x14ac:dyDescent="0.25">
      <c r="C1588" s="6">
        <f t="shared" si="285"/>
        <v>1586</v>
      </c>
      <c r="D1588" s="6">
        <f t="shared" si="275"/>
        <v>-0.160748553853402</v>
      </c>
      <c r="E1588" s="6">
        <f t="shared" si="276"/>
        <v>5.5361843873260135</v>
      </c>
      <c r="F1588" s="6">
        <f t="shared" si="277"/>
        <v>18.047216397577941</v>
      </c>
      <c r="G1588" s="6">
        <f t="shared" si="281"/>
        <v>17.966823795659192</v>
      </c>
      <c r="H1588" s="6">
        <f t="shared" si="282"/>
        <v>8.0392601918749307E-2</v>
      </c>
      <c r="I1588" s="6">
        <f t="shared" si="283"/>
        <v>120706.19510871929</v>
      </c>
      <c r="J1588" s="6">
        <f t="shared" si="284"/>
        <v>8.0392601918749307E-2</v>
      </c>
      <c r="K1588" s="6">
        <f t="shared" si="278"/>
        <v>26.433333333333334</v>
      </c>
      <c r="L1588" s="6">
        <f t="shared" si="279"/>
        <v>64.680565664373091</v>
      </c>
      <c r="M1588" s="6">
        <f t="shared" si="280"/>
        <v>120.70619510871929</v>
      </c>
    </row>
    <row r="1589" spans="3:13" x14ac:dyDescent="0.25">
      <c r="C1589" s="6">
        <f t="shared" si="285"/>
        <v>1587</v>
      </c>
      <c r="D1589" s="6">
        <f t="shared" si="275"/>
        <v>-0.16014162309850863</v>
      </c>
      <c r="E1589" s="6">
        <f t="shared" si="276"/>
        <v>5.5396750458300019</v>
      </c>
      <c r="F1589" s="6">
        <f t="shared" si="277"/>
        <v>17.886771146187233</v>
      </c>
      <c r="G1589" s="6">
        <f t="shared" si="281"/>
        <v>17.806682172560684</v>
      </c>
      <c r="H1589" s="6">
        <f t="shared" si="282"/>
        <v>8.008897362654821E-2</v>
      </c>
      <c r="I1589" s="6">
        <f t="shared" si="283"/>
        <v>120724.00179089185</v>
      </c>
      <c r="J1589" s="6">
        <f t="shared" si="284"/>
        <v>8.008897362654821E-2</v>
      </c>
      <c r="K1589" s="6">
        <f t="shared" si="278"/>
        <v>26.45</v>
      </c>
      <c r="L1589" s="6">
        <f t="shared" si="279"/>
        <v>64.104055821218466</v>
      </c>
      <c r="M1589" s="6">
        <f t="shared" si="280"/>
        <v>120.72400179089185</v>
      </c>
    </row>
    <row r="1590" spans="3:13" x14ac:dyDescent="0.25">
      <c r="C1590" s="6">
        <f t="shared" si="285"/>
        <v>1588</v>
      </c>
      <c r="D1590" s="6">
        <f t="shared" si="275"/>
        <v>-0.15953274106847543</v>
      </c>
      <c r="E1590" s="6">
        <f t="shared" si="276"/>
        <v>5.5431657043339904</v>
      </c>
      <c r="F1590" s="6">
        <f t="shared" si="277"/>
        <v>17.726933801806247</v>
      </c>
      <c r="G1590" s="6">
        <f t="shared" si="281"/>
        <v>17.64714943149221</v>
      </c>
      <c r="H1590" s="6">
        <f t="shared" si="282"/>
        <v>7.978437031403729E-2</v>
      </c>
      <c r="I1590" s="6">
        <f t="shared" si="283"/>
        <v>120741.64894032334</v>
      </c>
      <c r="J1590" s="6">
        <f t="shared" si="284"/>
        <v>7.978437031403729E-2</v>
      </c>
      <c r="K1590" s="6">
        <f t="shared" si="278"/>
        <v>26.466666666666665</v>
      </c>
      <c r="L1590" s="6">
        <f t="shared" si="279"/>
        <v>63.529737953371956</v>
      </c>
      <c r="M1590" s="6">
        <f t="shared" si="280"/>
        <v>120.74164894032334</v>
      </c>
    </row>
    <row r="1591" spans="3:13" x14ac:dyDescent="0.25">
      <c r="C1591" s="6">
        <f t="shared" si="285"/>
        <v>1589</v>
      </c>
      <c r="D1591" s="6">
        <f t="shared" si="275"/>
        <v>-0.15892191518233778</v>
      </c>
      <c r="E1591" s="6">
        <f t="shared" si="276"/>
        <v>5.5466563628379788</v>
      </c>
      <c r="F1591" s="6">
        <f t="shared" si="277"/>
        <v>17.567706312002596</v>
      </c>
      <c r="G1591" s="6">
        <f t="shared" si="281"/>
        <v>17.488227516309873</v>
      </c>
      <c r="H1591" s="6">
        <f t="shared" si="282"/>
        <v>7.9478795692722315E-2</v>
      </c>
      <c r="I1591" s="6">
        <f t="shared" si="283"/>
        <v>120759.13716783965</v>
      </c>
      <c r="J1591" s="6">
        <f t="shared" si="284"/>
        <v>7.9478795692722315E-2</v>
      </c>
      <c r="K1591" s="6">
        <f t="shared" si="278"/>
        <v>26.483333333333334</v>
      </c>
      <c r="L1591" s="6">
        <f t="shared" si="279"/>
        <v>62.957619058715544</v>
      </c>
      <c r="M1591" s="6">
        <f t="shared" si="280"/>
        <v>120.75913716783965</v>
      </c>
    </row>
    <row r="1592" spans="3:13" x14ac:dyDescent="0.25">
      <c r="C1592" s="6">
        <f t="shared" si="285"/>
        <v>1590</v>
      </c>
      <c r="D1592" s="6">
        <f t="shared" si="275"/>
        <v>-0.15830915288281616</v>
      </c>
      <c r="E1592" s="6">
        <f t="shared" si="276"/>
        <v>5.5501470213419681</v>
      </c>
      <c r="F1592" s="6">
        <f t="shared" si="277"/>
        <v>17.409090616912945</v>
      </c>
      <c r="G1592" s="6">
        <f t="shared" si="281"/>
        <v>17.329918363427058</v>
      </c>
      <c r="H1592" s="6">
        <f t="shared" si="282"/>
        <v>7.9172253485886301E-2</v>
      </c>
      <c r="I1592" s="6">
        <f t="shared" si="283"/>
        <v>120776.46708620308</v>
      </c>
      <c r="J1592" s="6">
        <f t="shared" si="284"/>
        <v>7.9172253485886301E-2</v>
      </c>
      <c r="K1592" s="6">
        <f t="shared" si="278"/>
        <v>26.5</v>
      </c>
      <c r="L1592" s="6">
        <f t="shared" si="279"/>
        <v>62.387706108337412</v>
      </c>
      <c r="M1592" s="6">
        <f t="shared" si="280"/>
        <v>120.77646708620307</v>
      </c>
    </row>
    <row r="1593" spans="3:13" x14ac:dyDescent="0.25">
      <c r="C1593" s="6">
        <f t="shared" si="285"/>
        <v>1591</v>
      </c>
      <c r="D1593" s="6">
        <f t="shared" si="275"/>
        <v>-0.15769446163622619</v>
      </c>
      <c r="E1593" s="6">
        <f t="shared" si="276"/>
        <v>5.5536376798459566</v>
      </c>
      <c r="F1593" s="6">
        <f t="shared" si="277"/>
        <v>17.251088649219565</v>
      </c>
      <c r="G1593" s="6">
        <f t="shared" si="281"/>
        <v>17.172223901790833</v>
      </c>
      <c r="H1593" s="6">
        <f t="shared" si="282"/>
        <v>7.8864747428731619E-2</v>
      </c>
      <c r="I1593" s="6">
        <f t="shared" si="283"/>
        <v>120793.63931010486</v>
      </c>
      <c r="J1593" s="6">
        <f t="shared" si="284"/>
        <v>7.8864747428731619E-2</v>
      </c>
      <c r="K1593" s="6">
        <f t="shared" si="278"/>
        <v>26.516666666666666</v>
      </c>
      <c r="L1593" s="6">
        <f t="shared" si="279"/>
        <v>61.820006046446998</v>
      </c>
      <c r="M1593" s="6">
        <f t="shared" si="280"/>
        <v>120.79363931010487</v>
      </c>
    </row>
    <row r="1594" spans="3:13" x14ac:dyDescent="0.25">
      <c r="C1594" s="6">
        <f t="shared" si="285"/>
        <v>1592</v>
      </c>
      <c r="D1594" s="6">
        <f t="shared" si="275"/>
        <v>-0.15707784893238647</v>
      </c>
      <c r="E1594" s="6">
        <f t="shared" si="276"/>
        <v>5.557128338349945</v>
      </c>
      <c r="F1594" s="6">
        <f t="shared" si="277"/>
        <v>17.093702334126522</v>
      </c>
      <c r="G1594" s="6">
        <f t="shared" si="281"/>
        <v>17.015146052858448</v>
      </c>
      <c r="H1594" s="6">
        <f t="shared" si="282"/>
        <v>7.8556281268074457E-2</v>
      </c>
      <c r="I1594" s="6">
        <f t="shared" si="283"/>
        <v>120810.65445615772</v>
      </c>
      <c r="J1594" s="6">
        <f t="shared" si="284"/>
        <v>7.8556281268074457E-2</v>
      </c>
      <c r="K1594" s="6">
        <f t="shared" si="278"/>
        <v>26.533333333333335</v>
      </c>
      <c r="L1594" s="6">
        <f t="shared" si="279"/>
        <v>61.254525790290415</v>
      </c>
      <c r="M1594" s="6">
        <f t="shared" si="280"/>
        <v>120.81065445615772</v>
      </c>
    </row>
    <row r="1595" spans="3:13" x14ac:dyDescent="0.25">
      <c r="C1595" s="6">
        <f t="shared" si="285"/>
        <v>1593</v>
      </c>
      <c r="D1595" s="6">
        <f t="shared" si="275"/>
        <v>-0.15645932228452827</v>
      </c>
      <c r="E1595" s="6">
        <f t="shared" si="276"/>
        <v>5.5606189968539335</v>
      </c>
      <c r="F1595" s="6">
        <f t="shared" si="277"/>
        <v>16.936933589336405</v>
      </c>
      <c r="G1595" s="6">
        <f t="shared" si="281"/>
        <v>16.858686730573918</v>
      </c>
      <c r="H1595" s="6">
        <f t="shared" si="282"/>
        <v>7.8246858762486937E-2</v>
      </c>
      <c r="I1595" s="6">
        <f t="shared" si="283"/>
        <v>120827.51314288829</v>
      </c>
      <c r="J1595" s="6">
        <f t="shared" si="284"/>
        <v>7.8246858762486937E-2</v>
      </c>
      <c r="K1595" s="6">
        <f t="shared" si="278"/>
        <v>26.55</v>
      </c>
      <c r="L1595" s="6">
        <f t="shared" si="279"/>
        <v>60.691272230066104</v>
      </c>
      <c r="M1595" s="6">
        <f t="shared" si="280"/>
        <v>120.82751314288829</v>
      </c>
    </row>
    <row r="1596" spans="3:13" x14ac:dyDescent="0.25">
      <c r="C1596" s="6">
        <f t="shared" si="285"/>
        <v>1594</v>
      </c>
      <c r="D1596" s="6">
        <f t="shared" si="275"/>
        <v>-0.15583888922920344</v>
      </c>
      <c r="E1596" s="6">
        <f t="shared" si="276"/>
        <v>5.5641096553579228</v>
      </c>
      <c r="F1596" s="6">
        <f t="shared" si="277"/>
        <v>16.780784325026858</v>
      </c>
      <c r="G1596" s="6">
        <f t="shared" si="281"/>
        <v>16.702847841344713</v>
      </c>
      <c r="H1596" s="6">
        <f t="shared" si="282"/>
        <v>7.7936483682144342E-2</v>
      </c>
      <c r="I1596" s="6">
        <f t="shared" si="283"/>
        <v>120844.21599072963</v>
      </c>
      <c r="J1596" s="6">
        <f t="shared" si="284"/>
        <v>7.7936483682144342E-2</v>
      </c>
      <c r="K1596" s="6">
        <f t="shared" si="278"/>
        <v>26.566666666666666</v>
      </c>
      <c r="L1596" s="6">
        <f t="shared" si="279"/>
        <v>60.130252228840966</v>
      </c>
      <c r="M1596" s="6">
        <f t="shared" si="280"/>
        <v>120.84421599072962</v>
      </c>
    </row>
    <row r="1597" spans="3:13" x14ac:dyDescent="0.25">
      <c r="C1597" s="6">
        <f t="shared" si="285"/>
        <v>1595</v>
      </c>
      <c r="D1597" s="6">
        <f t="shared" si="275"/>
        <v>-0.15521655732619327</v>
      </c>
      <c r="E1597" s="6">
        <f t="shared" si="276"/>
        <v>5.5676003138619112</v>
      </c>
      <c r="F1597" s="6">
        <f t="shared" si="277"/>
        <v>16.625256443827467</v>
      </c>
      <c r="G1597" s="6">
        <f t="shared" si="281"/>
        <v>16.547631284018522</v>
      </c>
      <c r="H1597" s="6">
        <f t="shared" si="282"/>
        <v>7.7625159808945909E-2</v>
      </c>
      <c r="I1597" s="6">
        <f t="shared" si="283"/>
        <v>120860.76362201365</v>
      </c>
      <c r="J1597" s="6">
        <f t="shared" si="284"/>
        <v>7.7625159808945909E-2</v>
      </c>
      <c r="K1597" s="6">
        <f t="shared" si="278"/>
        <v>26.583333333333332</v>
      </c>
      <c r="L1597" s="6">
        <f t="shared" si="279"/>
        <v>59.571472622466679</v>
      </c>
      <c r="M1597" s="6">
        <f t="shared" si="280"/>
        <v>120.86076362201365</v>
      </c>
    </row>
    <row r="1598" spans="3:13" x14ac:dyDescent="0.25">
      <c r="C1598" s="6">
        <f t="shared" si="285"/>
        <v>1596</v>
      </c>
      <c r="D1598" s="6">
        <f t="shared" si="275"/>
        <v>-0.15459233415841542</v>
      </c>
      <c r="E1598" s="6">
        <f t="shared" si="276"/>
        <v>5.5710909723658997</v>
      </c>
      <c r="F1598" s="6">
        <f t="shared" si="277"/>
        <v>16.47035184079634</v>
      </c>
      <c r="G1598" s="6">
        <f t="shared" si="281"/>
        <v>16.393038949860106</v>
      </c>
      <c r="H1598" s="6">
        <f t="shared" si="282"/>
        <v>7.7312890936234169E-2</v>
      </c>
      <c r="I1598" s="6">
        <f t="shared" si="283"/>
        <v>120877.1566609635</v>
      </c>
      <c r="J1598" s="6">
        <f t="shared" si="284"/>
        <v>7.7312890936234169E-2</v>
      </c>
      <c r="K1598" s="6">
        <f t="shared" si="278"/>
        <v>26.6</v>
      </c>
      <c r="L1598" s="6">
        <f t="shared" si="279"/>
        <v>59.014940219496381</v>
      </c>
      <c r="M1598" s="6">
        <f t="shared" si="280"/>
        <v>120.87715666096351</v>
      </c>
    </row>
    <row r="1599" spans="3:13" x14ac:dyDescent="0.25">
      <c r="C1599" s="6">
        <f t="shared" si="285"/>
        <v>1597</v>
      </c>
      <c r="D1599" s="6">
        <f t="shared" si="275"/>
        <v>-0.15396622733183224</v>
      </c>
      <c r="E1599" s="6">
        <f t="shared" si="276"/>
        <v>5.5745816308698881</v>
      </c>
      <c r="F1599" s="6">
        <f t="shared" si="277"/>
        <v>16.316072403397175</v>
      </c>
      <c r="G1599" s="6">
        <f t="shared" si="281"/>
        <v>16.239072722528274</v>
      </c>
      <c r="H1599" s="6">
        <f t="shared" si="282"/>
        <v>7.6999680868901521E-2</v>
      </c>
      <c r="I1599" s="6">
        <f t="shared" si="283"/>
        <v>120893.39573368603</v>
      </c>
      <c r="J1599" s="6">
        <f t="shared" si="284"/>
        <v>7.6999680868901521E-2</v>
      </c>
      <c r="K1599" s="6">
        <f t="shared" si="278"/>
        <v>26.616666666666667</v>
      </c>
      <c r="L1599" s="6">
        <f t="shared" si="279"/>
        <v>58.460661801101786</v>
      </c>
      <c r="M1599" s="6">
        <f t="shared" si="280"/>
        <v>120.89339573368603</v>
      </c>
    </row>
    <row r="1600" spans="3:13" x14ac:dyDescent="0.25">
      <c r="C1600" s="6">
        <f t="shared" si="285"/>
        <v>1598</v>
      </c>
      <c r="D1600" s="6">
        <f t="shared" si="275"/>
        <v>-0.1533382444753576</v>
      </c>
      <c r="E1600" s="6">
        <f t="shared" si="276"/>
        <v>5.5780722893738774</v>
      </c>
      <c r="F1600" s="6">
        <f t="shared" si="277"/>
        <v>16.162420011476204</v>
      </c>
      <c r="G1600" s="6">
        <f t="shared" si="281"/>
        <v>16.085734478052917</v>
      </c>
      <c r="H1600" s="6">
        <f t="shared" si="282"/>
        <v>7.6685533423287211E-2</v>
      </c>
      <c r="I1600" s="6">
        <f t="shared" si="283"/>
        <v>120909.48146816409</v>
      </c>
      <c r="J1600" s="6">
        <f t="shared" si="284"/>
        <v>7.6685533423287211E-2</v>
      </c>
      <c r="K1600" s="6">
        <f t="shared" si="278"/>
        <v>26.633333333333333</v>
      </c>
      <c r="L1600" s="6">
        <f t="shared" si="279"/>
        <v>57.908644120990502</v>
      </c>
      <c r="M1600" s="6">
        <f t="shared" si="280"/>
        <v>120.90948146816409</v>
      </c>
    </row>
    <row r="1601" spans="3:13" x14ac:dyDescent="0.25">
      <c r="C1601" s="6">
        <f t="shared" si="285"/>
        <v>1599</v>
      </c>
      <c r="D1601" s="6">
        <f t="shared" si="275"/>
        <v>-0.15270839324076482</v>
      </c>
      <c r="E1601" s="6">
        <f t="shared" si="276"/>
        <v>5.5815629478778659</v>
      </c>
      <c r="F1601" s="6">
        <f t="shared" si="277"/>
        <v>16.0093965372394</v>
      </c>
      <c r="G1601" s="6">
        <f t="shared" si="281"/>
        <v>15.933026084812152</v>
      </c>
      <c r="H1601" s="6">
        <f t="shared" si="282"/>
        <v>7.6370452427248381E-2</v>
      </c>
      <c r="I1601" s="6">
        <f t="shared" si="283"/>
        <v>120925.41449424889</v>
      </c>
      <c r="J1601" s="6">
        <f t="shared" si="284"/>
        <v>7.6370452427248381E-2</v>
      </c>
      <c r="K1601" s="6">
        <f t="shared" si="278"/>
        <v>26.65</v>
      </c>
      <c r="L1601" s="6">
        <f t="shared" si="279"/>
        <v>57.358893905323747</v>
      </c>
      <c r="M1601" s="6">
        <f t="shared" si="280"/>
        <v>120.9254144942489</v>
      </c>
    </row>
    <row r="1602" spans="3:13" x14ac:dyDescent="0.25">
      <c r="C1602" s="6">
        <f t="shared" si="285"/>
        <v>1600</v>
      </c>
      <c r="D1602" s="6">
        <f t="shared" ref="D1602:D1665" si="286">SIN(C1602/$B$2)*$B$3</f>
        <v>-0.15207668130259225</v>
      </c>
      <c r="E1602" s="6">
        <f t="shared" ref="E1602:E1665" si="287">C1602/$B$2</f>
        <v>5.5850536063818543</v>
      </c>
      <c r="F1602" s="6">
        <f t="shared" ref="F1602:F1665" si="288">(-COS(C1602/$B$2)+1)*$B$3*$B$2</f>
        <v>15.857003845229473</v>
      </c>
      <c r="G1602" s="6">
        <f t="shared" si="281"/>
        <v>15.78094940350956</v>
      </c>
      <c r="H1602" s="6">
        <f t="shared" si="282"/>
        <v>7.6054441719913157E-2</v>
      </c>
      <c r="I1602" s="6">
        <f t="shared" si="283"/>
        <v>120941.1954436524</v>
      </c>
      <c r="J1602" s="6">
        <f t="shared" si="284"/>
        <v>7.6054441719913157E-2</v>
      </c>
      <c r="K1602" s="6">
        <f t="shared" ref="K1602:K1665" si="289">C1602/60</f>
        <v>26.666666666666668</v>
      </c>
      <c r="L1602" s="6">
        <f t="shared" ref="L1602:L1665" si="290">G1602*3600/1000</f>
        <v>56.811417852634413</v>
      </c>
      <c r="M1602" s="6">
        <f t="shared" ref="M1602:M1665" si="291">I1602/1000</f>
        <v>120.94119544365239</v>
      </c>
    </row>
    <row r="1603" spans="3:13" x14ac:dyDescent="0.25">
      <c r="C1603" s="6">
        <f t="shared" si="285"/>
        <v>1601</v>
      </c>
      <c r="D1603" s="6">
        <f t="shared" si="286"/>
        <v>-0.15144311635805044</v>
      </c>
      <c r="E1603" s="6">
        <f t="shared" si="287"/>
        <v>5.5885442648858428</v>
      </c>
      <c r="F1603" s="6">
        <f t="shared" si="288"/>
        <v>15.705243792303275</v>
      </c>
      <c r="G1603" s="6">
        <f t="shared" ref="G1603:G1666" si="292">(G1602+(D1603*(C1603-C1602)))</f>
        <v>15.629506287151509</v>
      </c>
      <c r="H1603" s="6">
        <f t="shared" ref="H1603:H1666" si="293">F1603-G1603</f>
        <v>7.5737505151765916E-2</v>
      </c>
      <c r="I1603" s="6">
        <f t="shared" ref="I1603:I1666" si="294">(G1603*(C1603-C1602))+I1602</f>
        <v>120956.82494993955</v>
      </c>
      <c r="J1603" s="6">
        <f t="shared" ref="J1603:J1666" si="295">F1603-G1603</f>
        <v>7.5737505151765916E-2</v>
      </c>
      <c r="K1603" s="6">
        <f t="shared" si="289"/>
        <v>26.683333333333334</v>
      </c>
      <c r="L1603" s="6">
        <f t="shared" si="290"/>
        <v>56.266222633745436</v>
      </c>
      <c r="M1603" s="6">
        <f t="shared" si="291"/>
        <v>120.95682494993954</v>
      </c>
    </row>
    <row r="1604" spans="3:13" x14ac:dyDescent="0.25">
      <c r="C1604" s="6">
        <f t="shared" ref="C1604:C1667" si="296">C1603+1</f>
        <v>1602</v>
      </c>
      <c r="D1604" s="6">
        <f t="shared" si="286"/>
        <v>-0.1508077061269282</v>
      </c>
      <c r="E1604" s="6">
        <f t="shared" si="287"/>
        <v>5.5920349233898321</v>
      </c>
      <c r="F1604" s="6">
        <f t="shared" si="288"/>
        <v>15.554118227609125</v>
      </c>
      <c r="G1604" s="6">
        <f t="shared" si="292"/>
        <v>15.478698581024581</v>
      </c>
      <c r="H1604" s="6">
        <f t="shared" si="293"/>
        <v>7.5419646584544253E-2</v>
      </c>
      <c r="I1604" s="6">
        <f t="shared" si="294"/>
        <v>120972.30364852057</v>
      </c>
      <c r="J1604" s="6">
        <f t="shared" si="295"/>
        <v>7.5419646584544253E-2</v>
      </c>
      <c r="K1604" s="6">
        <f t="shared" si="289"/>
        <v>26.7</v>
      </c>
      <c r="L1604" s="6">
        <f t="shared" si="290"/>
        <v>55.723314891688489</v>
      </c>
      <c r="M1604" s="6">
        <f t="shared" si="291"/>
        <v>120.97230364852057</v>
      </c>
    </row>
    <row r="1605" spans="3:13" x14ac:dyDescent="0.25">
      <c r="C1605" s="6">
        <f t="shared" si="296"/>
        <v>1603</v>
      </c>
      <c r="D1605" s="6">
        <f t="shared" si="286"/>
        <v>-0.15017045835149898</v>
      </c>
      <c r="E1605" s="6">
        <f t="shared" si="287"/>
        <v>5.5955255818938205</v>
      </c>
      <c r="F1605" s="6">
        <f t="shared" si="288"/>
        <v>15.403628992564418</v>
      </c>
      <c r="G1605" s="6">
        <f t="shared" si="292"/>
        <v>15.328528122673083</v>
      </c>
      <c r="H1605" s="6">
        <f t="shared" si="293"/>
        <v>7.5100869891334909E-2</v>
      </c>
      <c r="I1605" s="6">
        <f t="shared" si="294"/>
        <v>120987.63217664324</v>
      </c>
      <c r="J1605" s="6">
        <f t="shared" si="295"/>
        <v>7.5100869891334909E-2</v>
      </c>
      <c r="K1605" s="6">
        <f t="shared" si="289"/>
        <v>26.716666666666665</v>
      </c>
      <c r="L1605" s="6">
        <f t="shared" si="290"/>
        <v>55.1827012416231</v>
      </c>
      <c r="M1605" s="6">
        <f t="shared" si="291"/>
        <v>120.98763217664323</v>
      </c>
    </row>
    <row r="1606" spans="3:13" x14ac:dyDescent="0.25">
      <c r="C1606" s="6">
        <f t="shared" si="296"/>
        <v>1604</v>
      </c>
      <c r="D1606" s="6">
        <f t="shared" si="286"/>
        <v>-0.14953138079642567</v>
      </c>
      <c r="E1606" s="6">
        <f t="shared" si="287"/>
        <v>5.599016240397809</v>
      </c>
      <c r="F1606" s="6">
        <f t="shared" si="288"/>
        <v>15.253777920832944</v>
      </c>
      <c r="G1606" s="6">
        <f t="shared" si="292"/>
        <v>15.178996741876658</v>
      </c>
      <c r="H1606" s="6">
        <f t="shared" si="293"/>
        <v>7.4781178956285999E-2</v>
      </c>
      <c r="I1606" s="6">
        <f t="shared" si="294"/>
        <v>121002.81117338511</v>
      </c>
      <c r="J1606" s="6">
        <f t="shared" si="295"/>
        <v>7.4781178956285999E-2</v>
      </c>
      <c r="K1606" s="6">
        <f t="shared" si="289"/>
        <v>26.733333333333334</v>
      </c>
      <c r="L1606" s="6">
        <f t="shared" si="290"/>
        <v>54.644388270755968</v>
      </c>
      <c r="M1606" s="6">
        <f t="shared" si="291"/>
        <v>121.00281117338511</v>
      </c>
    </row>
    <row r="1607" spans="3:13" x14ac:dyDescent="0.25">
      <c r="C1607" s="6">
        <f t="shared" si="296"/>
        <v>1605</v>
      </c>
      <c r="D1607" s="6">
        <f t="shared" si="286"/>
        <v>-0.14889048124866655</v>
      </c>
      <c r="E1607" s="6">
        <f t="shared" si="287"/>
        <v>5.6025068989017974</v>
      </c>
      <c r="F1607" s="6">
        <f t="shared" si="288"/>
        <v>15.104566838302725</v>
      </c>
      <c r="G1607" s="6">
        <f t="shared" si="292"/>
        <v>15.03010626062799</v>
      </c>
      <c r="H1607" s="6">
        <f t="shared" si="293"/>
        <v>7.4460577674734907E-2</v>
      </c>
      <c r="I1607" s="6">
        <f t="shared" si="294"/>
        <v>121017.84127964574</v>
      </c>
      <c r="J1607" s="6">
        <f t="shared" si="295"/>
        <v>7.4460577674734907E-2</v>
      </c>
      <c r="K1607" s="6">
        <f t="shared" si="289"/>
        <v>26.75</v>
      </c>
      <c r="L1607" s="6">
        <f t="shared" si="290"/>
        <v>54.10838253826077</v>
      </c>
      <c r="M1607" s="6">
        <f t="shared" si="291"/>
        <v>121.01784127964574</v>
      </c>
    </row>
    <row r="1608" spans="3:13" x14ac:dyDescent="0.25">
      <c r="C1608" s="6">
        <f t="shared" si="296"/>
        <v>1606</v>
      </c>
      <c r="D1608" s="6">
        <f t="shared" si="286"/>
        <v>-0.14824776751738022</v>
      </c>
      <c r="E1608" s="6">
        <f t="shared" si="287"/>
        <v>5.6059975574057868</v>
      </c>
      <c r="F1608" s="6">
        <f t="shared" si="288"/>
        <v>14.955997563063679</v>
      </c>
      <c r="G1608" s="6">
        <f t="shared" si="292"/>
        <v>14.881858493110609</v>
      </c>
      <c r="H1608" s="6">
        <f t="shared" si="293"/>
        <v>7.4139069953069736E-2</v>
      </c>
      <c r="I1608" s="6">
        <f t="shared" si="294"/>
        <v>121032.72313813886</v>
      </c>
      <c r="J1608" s="6">
        <f t="shared" si="295"/>
        <v>7.4139069953069736E-2</v>
      </c>
      <c r="K1608" s="6">
        <f t="shared" si="289"/>
        <v>26.766666666666666</v>
      </c>
      <c r="L1608" s="6">
        <f t="shared" si="290"/>
        <v>53.574690575198197</v>
      </c>
      <c r="M1608" s="6">
        <f t="shared" si="291"/>
        <v>121.03272313813885</v>
      </c>
    </row>
    <row r="1609" spans="3:13" x14ac:dyDescent="0.25">
      <c r="C1609" s="6">
        <f t="shared" si="296"/>
        <v>1607</v>
      </c>
      <c r="D1609" s="6">
        <f t="shared" si="286"/>
        <v>-0.14760324743383102</v>
      </c>
      <c r="E1609" s="6">
        <f t="shared" si="287"/>
        <v>5.6094882159097752</v>
      </c>
      <c r="F1609" s="6">
        <f t="shared" si="288"/>
        <v>14.808071905385612</v>
      </c>
      <c r="G1609" s="6">
        <f t="shared" si="292"/>
        <v>14.734255245676778</v>
      </c>
      <c r="H1609" s="6">
        <f t="shared" si="293"/>
        <v>7.3816659708834109E-2</v>
      </c>
      <c r="I1609" s="6">
        <f t="shared" si="294"/>
        <v>121047.45739338454</v>
      </c>
      <c r="J1609" s="6">
        <f t="shared" si="295"/>
        <v>7.3816659708834109E-2</v>
      </c>
      <c r="K1609" s="6">
        <f t="shared" si="289"/>
        <v>26.783333333333335</v>
      </c>
      <c r="L1609" s="6">
        <f t="shared" si="290"/>
        <v>53.043318884436395</v>
      </c>
      <c r="M1609" s="6">
        <f t="shared" si="291"/>
        <v>121.04745739338453</v>
      </c>
    </row>
    <row r="1610" spans="3:13" x14ac:dyDescent="0.25">
      <c r="C1610" s="6">
        <f t="shared" si="296"/>
        <v>1608</v>
      </c>
      <c r="D1610" s="6">
        <f t="shared" si="286"/>
        <v>-0.14695692885129261</v>
      </c>
      <c r="E1610" s="6">
        <f t="shared" si="287"/>
        <v>5.6129788744137636</v>
      </c>
      <c r="F1610" s="6">
        <f t="shared" si="288"/>
        <v>14.660791667695941</v>
      </c>
      <c r="G1610" s="6">
        <f t="shared" si="292"/>
        <v>14.587298316825486</v>
      </c>
      <c r="H1610" s="6">
        <f t="shared" si="293"/>
        <v>7.3493350870455387E-2</v>
      </c>
      <c r="I1610" s="6">
        <f t="shared" si="294"/>
        <v>121062.04469170136</v>
      </c>
      <c r="J1610" s="6">
        <f t="shared" si="295"/>
        <v>7.3493350870455387E-2</v>
      </c>
      <c r="K1610" s="6">
        <f t="shared" si="289"/>
        <v>26.8</v>
      </c>
      <c r="L1610" s="6">
        <f t="shared" si="290"/>
        <v>52.514273940571748</v>
      </c>
      <c r="M1610" s="6">
        <f t="shared" si="291"/>
        <v>121.06204469170136</v>
      </c>
    </row>
    <row r="1611" spans="3:13" x14ac:dyDescent="0.25">
      <c r="C1611" s="6">
        <f t="shared" si="296"/>
        <v>1609</v>
      </c>
      <c r="D1611" s="6">
        <f t="shared" si="286"/>
        <v>-0.14630881964495288</v>
      </c>
      <c r="E1611" s="6">
        <f t="shared" si="287"/>
        <v>5.6164695329177521</v>
      </c>
      <c r="F1611" s="6">
        <f t="shared" si="288"/>
        <v>14.514158644557892</v>
      </c>
      <c r="G1611" s="6">
        <f t="shared" si="292"/>
        <v>14.440989497180533</v>
      </c>
      <c r="H1611" s="6">
        <f t="shared" si="293"/>
        <v>7.3169147377358357E-2</v>
      </c>
      <c r="I1611" s="6">
        <f t="shared" si="294"/>
        <v>121076.48568119854</v>
      </c>
      <c r="J1611" s="6">
        <f t="shared" si="295"/>
        <v>7.3169147377358357E-2</v>
      </c>
      <c r="K1611" s="6">
        <f t="shared" si="289"/>
        <v>26.816666666666666</v>
      </c>
      <c r="L1611" s="6">
        <f t="shared" si="290"/>
        <v>51.987562189849925</v>
      </c>
      <c r="M1611" s="6">
        <f t="shared" si="291"/>
        <v>121.07648568119853</v>
      </c>
    </row>
    <row r="1612" spans="3:13" x14ac:dyDescent="0.25">
      <c r="C1612" s="6">
        <f t="shared" si="296"/>
        <v>1610</v>
      </c>
      <c r="D1612" s="6">
        <f t="shared" si="286"/>
        <v>-0.14565892771181788</v>
      </c>
      <c r="E1612" s="6">
        <f t="shared" si="287"/>
        <v>5.6199601914217414</v>
      </c>
      <c r="F1612" s="6">
        <f t="shared" si="288"/>
        <v>14.368174622648528</v>
      </c>
      <c r="G1612" s="6">
        <f t="shared" si="292"/>
        <v>14.295330569468716</v>
      </c>
      <c r="H1612" s="6">
        <f t="shared" si="293"/>
        <v>7.2844053179812462E-2</v>
      </c>
      <c r="I1612" s="6">
        <f t="shared" si="294"/>
        <v>121090.78101176801</v>
      </c>
      <c r="J1612" s="6">
        <f t="shared" si="295"/>
        <v>7.2844053179812462E-2</v>
      </c>
      <c r="K1612" s="6">
        <f t="shared" si="289"/>
        <v>26.833333333333332</v>
      </c>
      <c r="L1612" s="6">
        <f t="shared" si="290"/>
        <v>51.463190050087377</v>
      </c>
      <c r="M1612" s="6">
        <f t="shared" si="291"/>
        <v>121.090781011768</v>
      </c>
    </row>
    <row r="1613" spans="3:13" x14ac:dyDescent="0.25">
      <c r="C1613" s="6">
        <f t="shared" si="296"/>
        <v>1611</v>
      </c>
      <c r="D1613" s="6">
        <f t="shared" si="286"/>
        <v>-0.145007260970616</v>
      </c>
      <c r="E1613" s="6">
        <f t="shared" si="287"/>
        <v>5.6234508499257299</v>
      </c>
      <c r="F1613" s="6">
        <f t="shared" si="288"/>
        <v>14.222841380737165</v>
      </c>
      <c r="G1613" s="6">
        <f t="shared" si="292"/>
        <v>14.1503233084981</v>
      </c>
      <c r="H1613" s="6">
        <f t="shared" si="293"/>
        <v>7.2518072239065035E-2</v>
      </c>
      <c r="I1613" s="6">
        <f t="shared" si="294"/>
        <v>121104.9313350765</v>
      </c>
      <c r="J1613" s="6">
        <f t="shared" si="295"/>
        <v>7.2518072239065035E-2</v>
      </c>
      <c r="K1613" s="6">
        <f t="shared" si="289"/>
        <v>26.85</v>
      </c>
      <c r="L1613" s="6">
        <f t="shared" si="290"/>
        <v>50.941163910593161</v>
      </c>
      <c r="M1613" s="6">
        <f t="shared" si="291"/>
        <v>121.1049313350765</v>
      </c>
    </row>
    <row r="1614" spans="3:13" x14ac:dyDescent="0.25">
      <c r="C1614" s="6">
        <f t="shared" si="296"/>
        <v>1612</v>
      </c>
      <c r="D1614" s="6">
        <f t="shared" si="286"/>
        <v>-0.14435382736170074</v>
      </c>
      <c r="E1614" s="6">
        <f t="shared" si="287"/>
        <v>5.6269415084297183</v>
      </c>
      <c r="F1614" s="6">
        <f t="shared" si="288"/>
        <v>14.07816068966345</v>
      </c>
      <c r="G1614" s="6">
        <f t="shared" si="292"/>
        <v>14.005969481136399</v>
      </c>
      <c r="H1614" s="6">
        <f t="shared" si="293"/>
        <v>7.2191208527051742E-2</v>
      </c>
      <c r="I1614" s="6">
        <f t="shared" si="294"/>
        <v>121118.93730455764</v>
      </c>
      <c r="J1614" s="6">
        <f t="shared" si="295"/>
        <v>7.2191208527051742E-2</v>
      </c>
      <c r="K1614" s="6">
        <f t="shared" si="289"/>
        <v>26.866666666666667</v>
      </c>
      <c r="L1614" s="6">
        <f t="shared" si="290"/>
        <v>50.421490132091037</v>
      </c>
      <c r="M1614" s="6">
        <f t="shared" si="291"/>
        <v>121.11893730455763</v>
      </c>
    </row>
    <row r="1615" spans="3:13" x14ac:dyDescent="0.25">
      <c r="C1615" s="6">
        <f t="shared" si="296"/>
        <v>1613</v>
      </c>
      <c r="D1615" s="6">
        <f t="shared" si="286"/>
        <v>-0.14369863484695433</v>
      </c>
      <c r="E1615" s="6">
        <f t="shared" si="287"/>
        <v>5.6304321669337067</v>
      </c>
      <c r="F1615" s="6">
        <f t="shared" si="288"/>
        <v>13.934134312315964</v>
      </c>
      <c r="G1615" s="6">
        <f t="shared" si="292"/>
        <v>13.862270846289444</v>
      </c>
      <c r="H1615" s="6">
        <f t="shared" si="293"/>
        <v>7.1863466026519163E-2</v>
      </c>
      <c r="I1615" s="6">
        <f t="shared" si="294"/>
        <v>121132.79957540393</v>
      </c>
      <c r="J1615" s="6">
        <f t="shared" si="295"/>
        <v>7.1863466026519163E-2</v>
      </c>
      <c r="K1615" s="6">
        <f t="shared" si="289"/>
        <v>26.883333333333333</v>
      </c>
      <c r="L1615" s="6">
        <f t="shared" si="290"/>
        <v>49.904175046641996</v>
      </c>
      <c r="M1615" s="6">
        <f t="shared" si="291"/>
        <v>121.13279957540394</v>
      </c>
    </row>
    <row r="1616" spans="3:13" x14ac:dyDescent="0.25">
      <c r="C1616" s="6">
        <f t="shared" si="296"/>
        <v>1614</v>
      </c>
      <c r="D1616" s="6">
        <f t="shared" si="286"/>
        <v>-0.14304169140969072</v>
      </c>
      <c r="E1616" s="6">
        <f t="shared" si="287"/>
        <v>5.6339228254376961</v>
      </c>
      <c r="F1616" s="6">
        <f t="shared" si="288"/>
        <v>13.790764003610605</v>
      </c>
      <c r="G1616" s="6">
        <f t="shared" si="292"/>
        <v>13.719229154879754</v>
      </c>
      <c r="H1616" s="6">
        <f t="shared" si="293"/>
        <v>7.1534848730850698E-2</v>
      </c>
      <c r="I1616" s="6">
        <f t="shared" si="294"/>
        <v>121146.51880455881</v>
      </c>
      <c r="J1616" s="6">
        <f t="shared" si="295"/>
        <v>7.1534848730850698E-2</v>
      </c>
      <c r="K1616" s="6">
        <f t="shared" si="289"/>
        <v>26.9</v>
      </c>
      <c r="L1616" s="6">
        <f t="shared" si="290"/>
        <v>49.389224957567116</v>
      </c>
      <c r="M1616" s="6">
        <f t="shared" si="291"/>
        <v>121.14651880455881</v>
      </c>
    </row>
    <row r="1617" spans="3:13" x14ac:dyDescent="0.25">
      <c r="C1617" s="6">
        <f t="shared" si="296"/>
        <v>1615</v>
      </c>
      <c r="D1617" s="6">
        <f t="shared" si="286"/>
        <v>-0.14238300505455861</v>
      </c>
      <c r="E1617" s="6">
        <f t="shared" si="287"/>
        <v>5.6374134839416845</v>
      </c>
      <c r="F1617" s="6">
        <f t="shared" si="288"/>
        <v>13.64805151046942</v>
      </c>
      <c r="G1617" s="6">
        <f t="shared" si="292"/>
        <v>13.576846149825196</v>
      </c>
      <c r="H1617" s="6">
        <f t="shared" si="293"/>
        <v>7.1205360644224669E-2</v>
      </c>
      <c r="I1617" s="6">
        <f t="shared" si="294"/>
        <v>121160.09565070864</v>
      </c>
      <c r="J1617" s="6">
        <f t="shared" si="295"/>
        <v>7.1205360644224669E-2</v>
      </c>
      <c r="K1617" s="6">
        <f t="shared" si="289"/>
        <v>26.916666666666668</v>
      </c>
      <c r="L1617" s="6">
        <f t="shared" si="290"/>
        <v>48.876646139370706</v>
      </c>
      <c r="M1617" s="6">
        <f t="shared" si="291"/>
        <v>121.16009565070864</v>
      </c>
    </row>
    <row r="1618" spans="3:13" x14ac:dyDescent="0.25">
      <c r="C1618" s="6">
        <f t="shared" si="296"/>
        <v>1616</v>
      </c>
      <c r="D1618" s="6">
        <f t="shared" si="286"/>
        <v>-0.14172258380744326</v>
      </c>
      <c r="E1618" s="6">
        <f t="shared" si="287"/>
        <v>5.640904142445673</v>
      </c>
      <c r="F1618" s="6">
        <f t="shared" si="288"/>
        <v>13.505998571799065</v>
      </c>
      <c r="G1618" s="6">
        <f t="shared" si="292"/>
        <v>13.435123566017753</v>
      </c>
      <c r="H1618" s="6">
        <f t="shared" si="293"/>
        <v>7.0875005781312339E-2</v>
      </c>
      <c r="I1618" s="6">
        <f t="shared" si="294"/>
        <v>121173.53077427465</v>
      </c>
      <c r="J1618" s="6">
        <f t="shared" si="295"/>
        <v>7.0875005781312339E-2</v>
      </c>
      <c r="K1618" s="6">
        <f t="shared" si="289"/>
        <v>26.933333333333334</v>
      </c>
      <c r="L1618" s="6">
        <f t="shared" si="290"/>
        <v>48.366444837663913</v>
      </c>
      <c r="M1618" s="6">
        <f t="shared" si="291"/>
        <v>121.17353077427465</v>
      </c>
    </row>
    <row r="1619" spans="3:13" x14ac:dyDescent="0.25">
      <c r="C1619" s="6">
        <f t="shared" si="296"/>
        <v>1617</v>
      </c>
      <c r="D1619" s="6">
        <f t="shared" si="286"/>
        <v>-0.14106043571536914</v>
      </c>
      <c r="E1619" s="6">
        <f t="shared" si="287"/>
        <v>5.6443948009496614</v>
      </c>
      <c r="F1619" s="6">
        <f t="shared" si="288"/>
        <v>13.364606918469772</v>
      </c>
      <c r="G1619" s="6">
        <f t="shared" si="292"/>
        <v>13.294063130302384</v>
      </c>
      <c r="H1619" s="6">
        <f t="shared" si="293"/>
        <v>7.0543788167388044E-2</v>
      </c>
      <c r="I1619" s="6">
        <f t="shared" si="294"/>
        <v>121186.82483740496</v>
      </c>
      <c r="J1619" s="6">
        <f t="shared" si="295"/>
        <v>7.0543788167388044E-2</v>
      </c>
      <c r="K1619" s="6">
        <f t="shared" si="289"/>
        <v>26.95</v>
      </c>
      <c r="L1619" s="6">
        <f t="shared" si="290"/>
        <v>47.858627269088579</v>
      </c>
      <c r="M1619" s="6">
        <f t="shared" si="291"/>
        <v>121.18682483740496</v>
      </c>
    </row>
    <row r="1620" spans="3:13" x14ac:dyDescent="0.25">
      <c r="C1620" s="6">
        <f t="shared" si="296"/>
        <v>1618</v>
      </c>
      <c r="D1620" s="6">
        <f t="shared" si="286"/>
        <v>-0.14039656884640161</v>
      </c>
      <c r="E1620" s="6">
        <f t="shared" si="287"/>
        <v>5.6478854594536507</v>
      </c>
      <c r="F1620" s="6">
        <f t="shared" si="288"/>
        <v>13.223878273294172</v>
      </c>
      <c r="G1620" s="6">
        <f t="shared" si="292"/>
        <v>13.153666561455982</v>
      </c>
      <c r="H1620" s="6">
        <f t="shared" si="293"/>
        <v>7.0211711838190638E-2</v>
      </c>
      <c r="I1620" s="6">
        <f t="shared" si="294"/>
        <v>121199.97850396641</v>
      </c>
      <c r="J1620" s="6">
        <f t="shared" si="295"/>
        <v>7.0211711838190638E-2</v>
      </c>
      <c r="K1620" s="6">
        <f t="shared" si="289"/>
        <v>26.966666666666665</v>
      </c>
      <c r="L1620" s="6">
        <f t="shared" si="290"/>
        <v>47.353199621241529</v>
      </c>
      <c r="M1620" s="6">
        <f t="shared" si="291"/>
        <v>121.19997850396641</v>
      </c>
    </row>
    <row r="1621" spans="3:13" x14ac:dyDescent="0.25">
      <c r="C1621" s="6">
        <f t="shared" si="296"/>
        <v>1619</v>
      </c>
      <c r="D1621" s="6">
        <f t="shared" si="286"/>
        <v>-0.13973099128954936</v>
      </c>
      <c r="E1621" s="6">
        <f t="shared" si="287"/>
        <v>5.6513761179576392</v>
      </c>
      <c r="F1621" s="6">
        <f t="shared" si="288"/>
        <v>13.083814351006474</v>
      </c>
      <c r="G1621" s="6">
        <f t="shared" si="292"/>
        <v>13.013935570166431</v>
      </c>
      <c r="H1621" s="6">
        <f t="shared" si="293"/>
        <v>6.9878780840042509E-2</v>
      </c>
      <c r="I1621" s="6">
        <f t="shared" si="294"/>
        <v>121212.99243953658</v>
      </c>
      <c r="J1621" s="6">
        <f t="shared" si="295"/>
        <v>6.9878780840042509E-2</v>
      </c>
      <c r="K1621" s="6">
        <f t="shared" si="289"/>
        <v>26.983333333333334</v>
      </c>
      <c r="L1621" s="6">
        <f t="shared" si="290"/>
        <v>46.850168052599152</v>
      </c>
      <c r="M1621" s="6">
        <f t="shared" si="291"/>
        <v>121.21299243953658</v>
      </c>
    </row>
    <row r="1622" spans="3:13" x14ac:dyDescent="0.25">
      <c r="C1622" s="6">
        <f t="shared" si="296"/>
        <v>1620</v>
      </c>
      <c r="D1622" s="6">
        <f t="shared" si="286"/>
        <v>-0.13906371115466462</v>
      </c>
      <c r="E1622" s="6">
        <f t="shared" si="287"/>
        <v>5.6548667764616276</v>
      </c>
      <c r="F1622" s="6">
        <f t="shared" si="288"/>
        <v>12.944416858241331</v>
      </c>
      <c r="G1622" s="6">
        <f t="shared" si="292"/>
        <v>12.874871859011767</v>
      </c>
      <c r="H1622" s="6">
        <f t="shared" si="293"/>
        <v>6.9544999229563587E-2</v>
      </c>
      <c r="I1622" s="6">
        <f t="shared" si="294"/>
        <v>121225.86731139559</v>
      </c>
      <c r="J1622" s="6">
        <f t="shared" si="295"/>
        <v>6.9544999229563587E-2</v>
      </c>
      <c r="K1622" s="6">
        <f t="shared" si="289"/>
        <v>27</v>
      </c>
      <c r="L1622" s="6">
        <f t="shared" si="290"/>
        <v>46.349538692442366</v>
      </c>
      <c r="M1622" s="6">
        <f t="shared" si="291"/>
        <v>121.22586731139559</v>
      </c>
    </row>
    <row r="1623" spans="3:13" x14ac:dyDescent="0.25">
      <c r="C1623" s="6">
        <f t="shared" si="296"/>
        <v>1621</v>
      </c>
      <c r="D1623" s="6">
        <f t="shared" si="286"/>
        <v>-0.13839473657234527</v>
      </c>
      <c r="E1623" s="6">
        <f t="shared" si="287"/>
        <v>5.6583574349656161</v>
      </c>
      <c r="F1623" s="6">
        <f t="shared" si="288"/>
        <v>12.805687493513201</v>
      </c>
      <c r="G1623" s="6">
        <f t="shared" si="292"/>
        <v>12.736477122439421</v>
      </c>
      <c r="H1623" s="6">
        <f t="shared" si="293"/>
        <v>6.9210371073779697E-2</v>
      </c>
      <c r="I1623" s="6">
        <f t="shared" si="294"/>
        <v>121238.60378851803</v>
      </c>
      <c r="J1623" s="6">
        <f t="shared" si="295"/>
        <v>6.9210371073779697E-2</v>
      </c>
      <c r="K1623" s="6">
        <f t="shared" si="289"/>
        <v>27.016666666666666</v>
      </c>
      <c r="L1623" s="6">
        <f t="shared" si="290"/>
        <v>45.851317640781922</v>
      </c>
      <c r="M1623" s="6">
        <f t="shared" si="291"/>
        <v>121.23860378851802</v>
      </c>
    </row>
    <row r="1624" spans="3:13" x14ac:dyDescent="0.25">
      <c r="C1624" s="6">
        <f t="shared" si="296"/>
        <v>1622</v>
      </c>
      <c r="D1624" s="6">
        <f t="shared" si="286"/>
        <v>-0.13772407569383535</v>
      </c>
      <c r="E1624" s="6">
        <f t="shared" si="287"/>
        <v>5.6618480934696054</v>
      </c>
      <c r="F1624" s="6">
        <f t="shared" si="288"/>
        <v>12.667627947195584</v>
      </c>
      <c r="G1624" s="6">
        <f t="shared" si="292"/>
        <v>12.598753046745585</v>
      </c>
      <c r="H1624" s="6">
        <f t="shared" si="293"/>
        <v>6.8874900449998222E-2</v>
      </c>
      <c r="I1624" s="6">
        <f t="shared" si="294"/>
        <v>121251.20254156477</v>
      </c>
      <c r="J1624" s="6">
        <f t="shared" si="295"/>
        <v>6.8874900449998222E-2</v>
      </c>
      <c r="K1624" s="6">
        <f t="shared" si="289"/>
        <v>27.033333333333335</v>
      </c>
      <c r="L1624" s="6">
        <f t="shared" si="290"/>
        <v>45.355510968284108</v>
      </c>
      <c r="M1624" s="6">
        <f t="shared" si="291"/>
        <v>121.25120254156477</v>
      </c>
    </row>
    <row r="1625" spans="3:13" x14ac:dyDescent="0.25">
      <c r="C1625" s="6">
        <f t="shared" si="296"/>
        <v>1623</v>
      </c>
      <c r="D1625" s="6">
        <f t="shared" si="286"/>
        <v>-0.13705173669092638</v>
      </c>
      <c r="E1625" s="6">
        <f t="shared" si="287"/>
        <v>5.6653387519735938</v>
      </c>
      <c r="F1625" s="6">
        <f t="shared" si="288"/>
        <v>12.530239901500543</v>
      </c>
      <c r="G1625" s="6">
        <f t="shared" si="292"/>
        <v>12.461701310054659</v>
      </c>
      <c r="H1625" s="6">
        <f t="shared" si="293"/>
        <v>6.8538591445884478E-2</v>
      </c>
      <c r="I1625" s="6">
        <f t="shared" si="294"/>
        <v>121263.66424287482</v>
      </c>
      <c r="J1625" s="6">
        <f t="shared" si="295"/>
        <v>6.8538591445884478E-2</v>
      </c>
      <c r="K1625" s="6">
        <f t="shared" si="289"/>
        <v>27.05</v>
      </c>
      <c r="L1625" s="6">
        <f t="shared" si="290"/>
        <v>44.862124716196767</v>
      </c>
      <c r="M1625" s="6">
        <f t="shared" si="291"/>
        <v>121.26366424287481</v>
      </c>
    </row>
    <row r="1626" spans="3:13" x14ac:dyDescent="0.25">
      <c r="C1626" s="6">
        <f t="shared" si="296"/>
        <v>1624</v>
      </c>
      <c r="D1626" s="6">
        <f t="shared" si="286"/>
        <v>-0.13637772775585669</v>
      </c>
      <c r="E1626" s="6">
        <f t="shared" si="287"/>
        <v>5.6688294104775823</v>
      </c>
      <c r="F1626" s="6">
        <f t="shared" si="288"/>
        <v>12.393525030458029</v>
      </c>
      <c r="G1626" s="6">
        <f t="shared" si="292"/>
        <v>12.325323582298802</v>
      </c>
      <c r="H1626" s="6">
        <f t="shared" si="293"/>
        <v>6.820144815922724E-2</v>
      </c>
      <c r="I1626" s="6">
        <f t="shared" si="294"/>
        <v>121275.98956645711</v>
      </c>
      <c r="J1626" s="6">
        <f t="shared" si="295"/>
        <v>6.820144815922724E-2</v>
      </c>
      <c r="K1626" s="6">
        <f t="shared" si="289"/>
        <v>27.066666666666666</v>
      </c>
      <c r="L1626" s="6">
        <f t="shared" si="290"/>
        <v>44.371164896275687</v>
      </c>
      <c r="M1626" s="6">
        <f t="shared" si="291"/>
        <v>121.27598956645711</v>
      </c>
    </row>
    <row r="1627" spans="3:13" x14ac:dyDescent="0.25">
      <c r="C1627" s="6">
        <f t="shared" si="296"/>
        <v>1625</v>
      </c>
      <c r="D1627" s="6">
        <f t="shared" si="286"/>
        <v>-0.13570205710121247</v>
      </c>
      <c r="E1627" s="6">
        <f t="shared" si="287"/>
        <v>5.6723200689815707</v>
      </c>
      <c r="F1627" s="6">
        <f t="shared" si="288"/>
        <v>12.257484999895594</v>
      </c>
      <c r="G1627" s="6">
        <f t="shared" si="292"/>
        <v>12.189621525197589</v>
      </c>
      <c r="H1627" s="6">
        <f t="shared" si="293"/>
        <v>6.7863474698004467E-2</v>
      </c>
      <c r="I1627" s="6">
        <f t="shared" si="294"/>
        <v>121288.1791879823</v>
      </c>
      <c r="J1627" s="6">
        <f t="shared" si="295"/>
        <v>6.7863474698004467E-2</v>
      </c>
      <c r="K1627" s="6">
        <f t="shared" si="289"/>
        <v>27.083333333333332</v>
      </c>
      <c r="L1627" s="6">
        <f t="shared" si="290"/>
        <v>43.882637490711318</v>
      </c>
      <c r="M1627" s="6">
        <f t="shared" si="291"/>
        <v>121.28817918798229</v>
      </c>
    </row>
    <row r="1628" spans="3:13" x14ac:dyDescent="0.25">
      <c r="C1628" s="6">
        <f t="shared" si="296"/>
        <v>1626</v>
      </c>
      <c r="D1628" s="6">
        <f t="shared" si="286"/>
        <v>-0.13502473295982745</v>
      </c>
      <c r="E1628" s="6">
        <f t="shared" si="287"/>
        <v>5.6758107274855591</v>
      </c>
      <c r="F1628" s="6">
        <f t="shared" si="288"/>
        <v>12.122121467418088</v>
      </c>
      <c r="G1628" s="6">
        <f t="shared" si="292"/>
        <v>12.054596792237762</v>
      </c>
      <c r="H1628" s="6">
        <f t="shared" si="293"/>
        <v>6.7524675180326454E-2</v>
      </c>
      <c r="I1628" s="6">
        <f t="shared" si="294"/>
        <v>121300.23378477454</v>
      </c>
      <c r="J1628" s="6">
        <f t="shared" si="295"/>
        <v>6.7524675180326454E-2</v>
      </c>
      <c r="K1628" s="6">
        <f t="shared" si="289"/>
        <v>27.1</v>
      </c>
      <c r="L1628" s="6">
        <f t="shared" si="290"/>
        <v>43.396548452055939</v>
      </c>
      <c r="M1628" s="6">
        <f t="shared" si="291"/>
        <v>121.30023378477453</v>
      </c>
    </row>
    <row r="1629" spans="3:13" x14ac:dyDescent="0.25">
      <c r="C1629" s="6">
        <f t="shared" si="296"/>
        <v>1627</v>
      </c>
      <c r="D1629" s="6">
        <f t="shared" si="286"/>
        <v>-0.13434576358468234</v>
      </c>
      <c r="E1629" s="6">
        <f t="shared" si="287"/>
        <v>5.6793013859895485</v>
      </c>
      <c r="F1629" s="6">
        <f t="shared" si="288"/>
        <v>11.987436082387397</v>
      </c>
      <c r="G1629" s="6">
        <f t="shared" si="292"/>
        <v>11.920251028653079</v>
      </c>
      <c r="H1629" s="6">
        <f t="shared" si="293"/>
        <v>6.7185053734318601E-2</v>
      </c>
      <c r="I1629" s="6">
        <f t="shared" si="294"/>
        <v>121312.15403580319</v>
      </c>
      <c r="J1629" s="6">
        <f t="shared" si="295"/>
        <v>6.7185053734318601E-2</v>
      </c>
      <c r="K1629" s="6">
        <f t="shared" si="289"/>
        <v>27.116666666666667</v>
      </c>
      <c r="L1629" s="6">
        <f t="shared" si="290"/>
        <v>42.91290370315108</v>
      </c>
      <c r="M1629" s="6">
        <f t="shared" si="291"/>
        <v>121.31215403580319</v>
      </c>
    </row>
    <row r="1630" spans="3:13" x14ac:dyDescent="0.25">
      <c r="C1630" s="6">
        <f t="shared" si="296"/>
        <v>1628</v>
      </c>
      <c r="D1630" s="6">
        <f t="shared" si="286"/>
        <v>-0.13366515724880507</v>
      </c>
      <c r="E1630" s="6">
        <f t="shared" si="287"/>
        <v>5.6827920444935369</v>
      </c>
      <c r="F1630" s="6">
        <f t="shared" si="288"/>
        <v>11.853430485902503</v>
      </c>
      <c r="G1630" s="6">
        <f t="shared" si="292"/>
        <v>11.786585871404274</v>
      </c>
      <c r="H1630" s="6">
        <f t="shared" si="293"/>
        <v>6.684461449822976E-2</v>
      </c>
      <c r="I1630" s="6">
        <f t="shared" si="294"/>
        <v>121323.9406216746</v>
      </c>
      <c r="J1630" s="6">
        <f t="shared" si="295"/>
        <v>6.684461449822976E-2</v>
      </c>
      <c r="K1630" s="6">
        <f t="shared" si="289"/>
        <v>27.133333333333333</v>
      </c>
      <c r="L1630" s="6">
        <f t="shared" si="290"/>
        <v>42.431709137055385</v>
      </c>
      <c r="M1630" s="6">
        <f t="shared" si="291"/>
        <v>121.32394062167459</v>
      </c>
    </row>
    <row r="1631" spans="3:13" x14ac:dyDescent="0.25">
      <c r="C1631" s="6">
        <f t="shared" si="296"/>
        <v>1629</v>
      </c>
      <c r="D1631" s="6">
        <f t="shared" si="286"/>
        <v>-0.13298292224516886</v>
      </c>
      <c r="E1631" s="6">
        <f t="shared" si="287"/>
        <v>5.6862827029975254</v>
      </c>
      <c r="F1631" s="6">
        <f t="shared" si="288"/>
        <v>11.720106310779279</v>
      </c>
      <c r="G1631" s="6">
        <f t="shared" si="292"/>
        <v>11.653602949159104</v>
      </c>
      <c r="H1631" s="6">
        <f t="shared" si="293"/>
        <v>6.6503361620174672E-2</v>
      </c>
      <c r="I1631" s="6">
        <f t="shared" si="294"/>
        <v>121335.59422462375</v>
      </c>
      <c r="J1631" s="6">
        <f t="shared" si="295"/>
        <v>6.6503361620174672E-2</v>
      </c>
      <c r="K1631" s="6">
        <f t="shared" si="289"/>
        <v>27.15</v>
      </c>
      <c r="L1631" s="6">
        <f t="shared" si="290"/>
        <v>41.95297061697277</v>
      </c>
      <c r="M1631" s="6">
        <f t="shared" si="291"/>
        <v>121.33559422462375</v>
      </c>
    </row>
    <row r="1632" spans="3:13" x14ac:dyDescent="0.25">
      <c r="C1632" s="6">
        <f t="shared" si="296"/>
        <v>1630</v>
      </c>
      <c r="D1632" s="6">
        <f t="shared" si="286"/>
        <v>-0.13229906688659196</v>
      </c>
      <c r="E1632" s="6">
        <f t="shared" si="287"/>
        <v>5.6897733615015138</v>
      </c>
      <c r="F1632" s="6">
        <f t="shared" si="288"/>
        <v>11.587465181530714</v>
      </c>
      <c r="G1632" s="6">
        <f t="shared" si="292"/>
        <v>11.521303882272512</v>
      </c>
      <c r="H1632" s="6">
        <f t="shared" si="293"/>
        <v>6.6161299258201467E-2</v>
      </c>
      <c r="I1632" s="6">
        <f t="shared" si="294"/>
        <v>121347.11552850602</v>
      </c>
      <c r="J1632" s="6">
        <f t="shared" si="295"/>
        <v>6.6161299258201467E-2</v>
      </c>
      <c r="K1632" s="6">
        <f t="shared" si="289"/>
        <v>27.166666666666668</v>
      </c>
      <c r="L1632" s="6">
        <f t="shared" si="290"/>
        <v>41.476693976181039</v>
      </c>
      <c r="M1632" s="6">
        <f t="shared" si="291"/>
        <v>121.34711552850602</v>
      </c>
    </row>
    <row r="1633" spans="3:13" x14ac:dyDescent="0.25">
      <c r="C1633" s="6">
        <f t="shared" si="296"/>
        <v>1631</v>
      </c>
      <c r="D1633" s="6">
        <f t="shared" si="286"/>
        <v>-0.13161359950563589</v>
      </c>
      <c r="E1633" s="6">
        <f t="shared" si="287"/>
        <v>5.6932640200055031</v>
      </c>
      <c r="F1633" s="6">
        <f t="shared" si="288"/>
        <v>11.455508714347088</v>
      </c>
      <c r="G1633" s="6">
        <f t="shared" si="292"/>
        <v>11.389690282766876</v>
      </c>
      <c r="H1633" s="6">
        <f t="shared" si="293"/>
        <v>6.5818431580211723E-2</v>
      </c>
      <c r="I1633" s="6">
        <f t="shared" si="294"/>
        <v>121358.50521878879</v>
      </c>
      <c r="J1633" s="6">
        <f t="shared" si="295"/>
        <v>6.5818431580211723E-2</v>
      </c>
      <c r="K1633" s="6">
        <f t="shared" si="289"/>
        <v>27.183333333333334</v>
      </c>
      <c r="L1633" s="6">
        <f t="shared" si="290"/>
        <v>41.002885017960757</v>
      </c>
      <c r="M1633" s="6">
        <f t="shared" si="291"/>
        <v>121.35850521878879</v>
      </c>
    </row>
    <row r="1634" spans="3:13" x14ac:dyDescent="0.25">
      <c r="C1634" s="6">
        <f t="shared" si="296"/>
        <v>1632</v>
      </c>
      <c r="D1634" s="6">
        <f t="shared" si="286"/>
        <v>-0.13092652845450478</v>
      </c>
      <c r="E1634" s="6">
        <f t="shared" si="287"/>
        <v>5.6967546785094916</v>
      </c>
      <c r="F1634" s="6">
        <f t="shared" si="288"/>
        <v>11.324238517076369</v>
      </c>
      <c r="G1634" s="6">
        <f t="shared" si="292"/>
        <v>11.258763754312371</v>
      </c>
      <c r="H1634" s="6">
        <f t="shared" si="293"/>
        <v>6.5474762763997774E-2</v>
      </c>
      <c r="I1634" s="6">
        <f t="shared" si="294"/>
        <v>121369.76398254311</v>
      </c>
      <c r="J1634" s="6">
        <f t="shared" si="295"/>
        <v>6.5474762763997774E-2</v>
      </c>
      <c r="K1634" s="6">
        <f t="shared" si="289"/>
        <v>27.2</v>
      </c>
      <c r="L1634" s="6">
        <f t="shared" si="290"/>
        <v>40.531549515524539</v>
      </c>
      <c r="M1634" s="6">
        <f t="shared" si="291"/>
        <v>121.36976398254311</v>
      </c>
    </row>
    <row r="1635" spans="3:13" x14ac:dyDescent="0.25">
      <c r="C1635" s="6">
        <f t="shared" si="296"/>
        <v>1633</v>
      </c>
      <c r="D1635" s="6">
        <f t="shared" si="286"/>
        <v>-0.13023786210494234</v>
      </c>
      <c r="E1635" s="6">
        <f t="shared" si="287"/>
        <v>5.70024533701348</v>
      </c>
      <c r="F1635" s="6">
        <f t="shared" si="288"/>
        <v>11.193656189204457</v>
      </c>
      <c r="G1635" s="6">
        <f t="shared" si="292"/>
        <v>11.128525892207428</v>
      </c>
      <c r="H1635" s="6">
        <f t="shared" si="293"/>
        <v>6.5130296997029546E-2</v>
      </c>
      <c r="I1635" s="6">
        <f t="shared" si="294"/>
        <v>121380.89250843532</v>
      </c>
      <c r="J1635" s="6">
        <f t="shared" si="295"/>
        <v>6.5130296997029546E-2</v>
      </c>
      <c r="K1635" s="6">
        <f t="shared" si="289"/>
        <v>27.216666666666665</v>
      </c>
      <c r="L1635" s="6">
        <f t="shared" si="290"/>
        <v>40.062693211946737</v>
      </c>
      <c r="M1635" s="6">
        <f t="shared" si="291"/>
        <v>121.38089250843532</v>
      </c>
    </row>
    <row r="1636" spans="3:13" x14ac:dyDescent="0.25">
      <c r="C1636" s="6">
        <f t="shared" si="296"/>
        <v>1634</v>
      </c>
      <c r="D1636" s="6">
        <f t="shared" si="286"/>
        <v>-0.12954760884813066</v>
      </c>
      <c r="E1636" s="6">
        <f t="shared" si="287"/>
        <v>5.7037359955174685</v>
      </c>
      <c r="F1636" s="6">
        <f t="shared" si="288"/>
        <v>11.063763321835797</v>
      </c>
      <c r="G1636" s="6">
        <f t="shared" si="292"/>
        <v>10.998978283359296</v>
      </c>
      <c r="H1636" s="6">
        <f t="shared" si="293"/>
        <v>6.4785038476500745E-2</v>
      </c>
      <c r="I1636" s="6">
        <f t="shared" si="294"/>
        <v>121391.89148671868</v>
      </c>
      <c r="J1636" s="6">
        <f t="shared" si="295"/>
        <v>6.4785038476500745E-2</v>
      </c>
      <c r="K1636" s="6">
        <f t="shared" si="289"/>
        <v>27.233333333333334</v>
      </c>
      <c r="L1636" s="6">
        <f t="shared" si="290"/>
        <v>39.596321820093465</v>
      </c>
      <c r="M1636" s="6">
        <f t="shared" si="291"/>
        <v>121.39189148671868</v>
      </c>
    </row>
    <row r="1637" spans="3:13" x14ac:dyDescent="0.25">
      <c r="C1637" s="6">
        <f t="shared" si="296"/>
        <v>1635</v>
      </c>
      <c r="D1637" s="6">
        <f t="shared" si="286"/>
        <v>-0.12885577709458776</v>
      </c>
      <c r="E1637" s="6">
        <f t="shared" si="287"/>
        <v>5.7072266540214578</v>
      </c>
      <c r="F1637" s="6">
        <f t="shared" si="288"/>
        <v>10.93456149767397</v>
      </c>
      <c r="G1637" s="6">
        <f t="shared" si="292"/>
        <v>10.870122506264709</v>
      </c>
      <c r="H1637" s="6">
        <f t="shared" si="293"/>
        <v>6.4438991409261348E-2</v>
      </c>
      <c r="I1637" s="6">
        <f t="shared" si="294"/>
        <v>121402.76160922495</v>
      </c>
      <c r="J1637" s="6">
        <f t="shared" si="295"/>
        <v>6.4438991409261348E-2</v>
      </c>
      <c r="K1637" s="6">
        <f t="shared" si="289"/>
        <v>27.25</v>
      </c>
      <c r="L1637" s="6">
        <f t="shared" si="290"/>
        <v>39.132441022552953</v>
      </c>
      <c r="M1637" s="6">
        <f t="shared" si="291"/>
        <v>121.40276160922495</v>
      </c>
    </row>
    <row r="1638" spans="3:13" x14ac:dyDescent="0.25">
      <c r="C1638" s="6">
        <f t="shared" si="296"/>
        <v>1636</v>
      </c>
      <c r="D1638" s="6">
        <f t="shared" si="286"/>
        <v>-0.12816237527406557</v>
      </c>
      <c r="E1638" s="6">
        <f t="shared" si="287"/>
        <v>5.7107173125254462</v>
      </c>
      <c r="F1638" s="6">
        <f t="shared" si="288"/>
        <v>10.806052291002477</v>
      </c>
      <c r="G1638" s="6">
        <f t="shared" si="292"/>
        <v>10.741960130990643</v>
      </c>
      <c r="H1638" s="6">
        <f t="shared" si="293"/>
        <v>6.4092160011833599E-2</v>
      </c>
      <c r="I1638" s="6">
        <f t="shared" si="294"/>
        <v>121413.50356935595</v>
      </c>
      <c r="J1638" s="6">
        <f t="shared" si="295"/>
        <v>6.4092160011833599E-2</v>
      </c>
      <c r="K1638" s="6">
        <f t="shared" si="289"/>
        <v>27.266666666666666</v>
      </c>
      <c r="L1638" s="6">
        <f t="shared" si="290"/>
        <v>38.67105647156631</v>
      </c>
      <c r="M1638" s="6">
        <f t="shared" si="291"/>
        <v>121.41350356935595</v>
      </c>
    </row>
    <row r="1639" spans="3:13" x14ac:dyDescent="0.25">
      <c r="C1639" s="6">
        <f t="shared" si="296"/>
        <v>1637</v>
      </c>
      <c r="D1639" s="6">
        <f t="shared" si="286"/>
        <v>-0.12746741183544621</v>
      </c>
      <c r="E1639" s="6">
        <f t="shared" si="287"/>
        <v>5.7142079710294347</v>
      </c>
      <c r="F1639" s="6">
        <f t="shared" si="288"/>
        <v>10.678237267665432</v>
      </c>
      <c r="G1639" s="6">
        <f t="shared" si="292"/>
        <v>10.614492719155196</v>
      </c>
      <c r="H1639" s="6">
        <f t="shared" si="293"/>
        <v>6.3744548510236143E-2</v>
      </c>
      <c r="I1639" s="6">
        <f t="shared" si="294"/>
        <v>121424.1180620751</v>
      </c>
      <c r="J1639" s="6">
        <f t="shared" si="295"/>
        <v>6.3744548510236143E-2</v>
      </c>
      <c r="K1639" s="6">
        <f t="shared" si="289"/>
        <v>27.283333333333335</v>
      </c>
      <c r="L1639" s="6">
        <f t="shared" si="290"/>
        <v>38.212173788958708</v>
      </c>
      <c r="M1639" s="6">
        <f t="shared" si="291"/>
        <v>121.4241180620751</v>
      </c>
    </row>
    <row r="1640" spans="3:13" x14ac:dyDescent="0.25">
      <c r="C1640" s="6">
        <f t="shared" si="296"/>
        <v>1638</v>
      </c>
      <c r="D1640" s="6">
        <f t="shared" si="286"/>
        <v>-0.1267708952466399</v>
      </c>
      <c r="E1640" s="6">
        <f t="shared" si="287"/>
        <v>5.7176986295334231</v>
      </c>
      <c r="F1640" s="6">
        <f t="shared" si="288"/>
        <v>10.551117985048545</v>
      </c>
      <c r="G1640" s="6">
        <f t="shared" si="292"/>
        <v>10.487721823908556</v>
      </c>
      <c r="H1640" s="6">
        <f t="shared" si="293"/>
        <v>6.339616113998936E-2</v>
      </c>
      <c r="I1640" s="6">
        <f t="shared" si="294"/>
        <v>121434.60578389901</v>
      </c>
      <c r="J1640" s="6">
        <f t="shared" si="295"/>
        <v>6.339616113998936E-2</v>
      </c>
      <c r="K1640" s="6">
        <f t="shared" si="289"/>
        <v>27.3</v>
      </c>
      <c r="L1640" s="6">
        <f t="shared" si="290"/>
        <v>37.755798566070801</v>
      </c>
      <c r="M1640" s="6">
        <f t="shared" si="291"/>
        <v>121.434605783899</v>
      </c>
    </row>
    <row r="1641" spans="3:13" x14ac:dyDescent="0.25">
      <c r="C1641" s="6">
        <f t="shared" si="296"/>
        <v>1639</v>
      </c>
      <c r="D1641" s="6">
        <f t="shared" si="286"/>
        <v>-0.12607283399448133</v>
      </c>
      <c r="E1641" s="6">
        <f t="shared" si="287"/>
        <v>5.7211892880374124</v>
      </c>
      <c r="F1641" s="6">
        <f t="shared" si="288"/>
        <v>10.424695992060132</v>
      </c>
      <c r="G1641" s="6">
        <f t="shared" si="292"/>
        <v>10.361648989914075</v>
      </c>
      <c r="H1641" s="6">
        <f t="shared" si="293"/>
        <v>6.3047002146056741E-2</v>
      </c>
      <c r="I1641" s="6">
        <f t="shared" si="294"/>
        <v>121444.96743288892</v>
      </c>
      <c r="J1641" s="6">
        <f t="shared" si="295"/>
        <v>6.3047002146056741E-2</v>
      </c>
      <c r="K1641" s="6">
        <f t="shared" si="289"/>
        <v>27.316666666666666</v>
      </c>
      <c r="L1641" s="6">
        <f t="shared" si="290"/>
        <v>37.301936363690672</v>
      </c>
      <c r="M1641" s="6">
        <f t="shared" si="291"/>
        <v>121.44496743288893</v>
      </c>
    </row>
    <row r="1642" spans="3:13" x14ac:dyDescent="0.25">
      <c r="C1642" s="6">
        <f t="shared" si="296"/>
        <v>1640</v>
      </c>
      <c r="D1642" s="6">
        <f t="shared" si="286"/>
        <v>-0.12537323658462682</v>
      </c>
      <c r="E1642" s="6">
        <f t="shared" si="287"/>
        <v>5.7246799465414009</v>
      </c>
      <c r="F1642" s="6">
        <f t="shared" si="288"/>
        <v>10.298972829112333</v>
      </c>
      <c r="G1642" s="6">
        <f t="shared" si="292"/>
        <v>10.236275753329448</v>
      </c>
      <c r="H1642" s="6">
        <f t="shared" si="293"/>
        <v>6.2697075782885747E-2</v>
      </c>
      <c r="I1642" s="6">
        <f t="shared" si="294"/>
        <v>121455.20370864225</v>
      </c>
      <c r="J1642" s="6">
        <f t="shared" si="295"/>
        <v>6.2697075782885747E-2</v>
      </c>
      <c r="K1642" s="6">
        <f t="shared" si="289"/>
        <v>27.333333333333332</v>
      </c>
      <c r="L1642" s="6">
        <f t="shared" si="290"/>
        <v>36.85059271198601</v>
      </c>
      <c r="M1642" s="6">
        <f t="shared" si="291"/>
        <v>121.45520370864224</v>
      </c>
    </row>
    <row r="1643" spans="3:13" x14ac:dyDescent="0.25">
      <c r="C1643" s="6">
        <f t="shared" si="296"/>
        <v>1641</v>
      </c>
      <c r="D1643" s="6">
        <f t="shared" si="286"/>
        <v>-0.12467211154144993</v>
      </c>
      <c r="E1643" s="6">
        <f t="shared" si="287"/>
        <v>5.7281706050453893</v>
      </c>
      <c r="F1643" s="6">
        <f t="shared" si="288"/>
        <v>10.173950028102203</v>
      </c>
      <c r="G1643" s="6">
        <f t="shared" si="292"/>
        <v>10.111603641787998</v>
      </c>
      <c r="H1643" s="6">
        <f t="shared" si="293"/>
        <v>6.2346386314205304E-2</v>
      </c>
      <c r="I1643" s="6">
        <f t="shared" si="294"/>
        <v>121465.31531228404</v>
      </c>
      <c r="J1643" s="6">
        <f t="shared" si="295"/>
        <v>6.2346386314205304E-2</v>
      </c>
      <c r="K1643" s="6">
        <f t="shared" si="289"/>
        <v>27.35</v>
      </c>
      <c r="L1643" s="6">
        <f t="shared" si="290"/>
        <v>36.401773110436793</v>
      </c>
      <c r="M1643" s="6">
        <f t="shared" si="291"/>
        <v>121.46531531228405</v>
      </c>
    </row>
    <row r="1644" spans="3:13" x14ac:dyDescent="0.25">
      <c r="C1644" s="6">
        <f t="shared" si="296"/>
        <v>1642</v>
      </c>
      <c r="D1644" s="6">
        <f t="shared" si="286"/>
        <v>-0.12396946740793804</v>
      </c>
      <c r="E1644" s="6">
        <f t="shared" si="287"/>
        <v>5.7316612635493778</v>
      </c>
      <c r="F1644" s="6">
        <f t="shared" si="288"/>
        <v>10.049629112393102</v>
      </c>
      <c r="G1644" s="6">
        <f t="shared" si="292"/>
        <v>9.9876341743800587</v>
      </c>
      <c r="H1644" s="6">
        <f t="shared" si="293"/>
        <v>6.1994938013043566E-2</v>
      </c>
      <c r="I1644" s="6">
        <f t="shared" si="294"/>
        <v>121475.30294645843</v>
      </c>
      <c r="J1644" s="6">
        <f t="shared" si="295"/>
        <v>6.1994938013043566E-2</v>
      </c>
      <c r="K1644" s="6">
        <f t="shared" si="289"/>
        <v>27.366666666666667</v>
      </c>
      <c r="L1644" s="6">
        <f t="shared" si="290"/>
        <v>35.95548302776821</v>
      </c>
      <c r="M1644" s="6">
        <f t="shared" si="291"/>
        <v>121.47530294645843</v>
      </c>
    </row>
    <row r="1645" spans="3:13" x14ac:dyDescent="0.25">
      <c r="C1645" s="6">
        <f t="shared" si="296"/>
        <v>1643</v>
      </c>
      <c r="D1645" s="6">
        <f t="shared" si="286"/>
        <v>-0.12326531274558795</v>
      </c>
      <c r="E1645" s="6">
        <f t="shared" si="287"/>
        <v>5.7351519220533671</v>
      </c>
      <c r="F1645" s="6">
        <f t="shared" si="288"/>
        <v>9.9260115967961315</v>
      </c>
      <c r="G1645" s="6">
        <f t="shared" si="292"/>
        <v>9.8643688616344711</v>
      </c>
      <c r="H1645" s="6">
        <f t="shared" si="293"/>
        <v>6.1642735161660411E-2</v>
      </c>
      <c r="I1645" s="6">
        <f t="shared" si="294"/>
        <v>121485.16731532005</v>
      </c>
      <c r="J1645" s="6">
        <f t="shared" si="295"/>
        <v>6.1642735161660411E-2</v>
      </c>
      <c r="K1645" s="6">
        <f t="shared" si="289"/>
        <v>27.383333333333333</v>
      </c>
      <c r="L1645" s="6">
        <f t="shared" si="290"/>
        <v>35.511727901884093</v>
      </c>
      <c r="M1645" s="6">
        <f t="shared" si="291"/>
        <v>121.48516731532006</v>
      </c>
    </row>
    <row r="1646" spans="3:13" x14ac:dyDescent="0.25">
      <c r="C1646" s="6">
        <f t="shared" si="296"/>
        <v>1644</v>
      </c>
      <c r="D1646" s="6">
        <f t="shared" si="286"/>
        <v>-0.12255965613430243</v>
      </c>
      <c r="E1646" s="6">
        <f t="shared" si="287"/>
        <v>5.7386425805573555</v>
      </c>
      <c r="F1646" s="6">
        <f t="shared" si="288"/>
        <v>9.803098987551758</v>
      </c>
      <c r="G1646" s="6">
        <f t="shared" si="292"/>
        <v>9.7418092055001679</v>
      </c>
      <c r="H1646" s="6">
        <f t="shared" si="293"/>
        <v>6.128978205159008E-2</v>
      </c>
      <c r="I1646" s="6">
        <f t="shared" si="294"/>
        <v>121494.90912452555</v>
      </c>
      <c r="J1646" s="6">
        <f t="shared" si="295"/>
        <v>6.128978205159008E-2</v>
      </c>
      <c r="K1646" s="6">
        <f t="shared" si="289"/>
        <v>27.4</v>
      </c>
      <c r="L1646" s="6">
        <f t="shared" si="290"/>
        <v>35.070513139800603</v>
      </c>
      <c r="M1646" s="6">
        <f t="shared" si="291"/>
        <v>121.49490912452555</v>
      </c>
    </row>
    <row r="1647" spans="3:13" x14ac:dyDescent="0.25">
      <c r="C1647" s="6">
        <f t="shared" si="296"/>
        <v>1645</v>
      </c>
      <c r="D1647" s="6">
        <f t="shared" si="286"/>
        <v>-0.12185250617228437</v>
      </c>
      <c r="E1647" s="6">
        <f t="shared" si="287"/>
        <v>5.742133239061344</v>
      </c>
      <c r="F1647" s="6">
        <f t="shared" si="288"/>
        <v>9.6808927823113198</v>
      </c>
      <c r="G1647" s="6">
        <f t="shared" si="292"/>
        <v>9.6199566993278829</v>
      </c>
      <c r="H1647" s="6">
        <f t="shared" si="293"/>
        <v>6.093608298343689E-2</v>
      </c>
      <c r="I1647" s="6">
        <f t="shared" si="294"/>
        <v>121504.52908122489</v>
      </c>
      <c r="J1647" s="6">
        <f t="shared" si="295"/>
        <v>6.093608298343689E-2</v>
      </c>
      <c r="K1647" s="6">
        <f t="shared" si="289"/>
        <v>27.416666666666668</v>
      </c>
      <c r="L1647" s="6">
        <f t="shared" si="290"/>
        <v>34.631844117580378</v>
      </c>
      <c r="M1647" s="6">
        <f t="shared" si="291"/>
        <v>121.50452908122489</v>
      </c>
    </row>
    <row r="1648" spans="3:13" x14ac:dyDescent="0.25">
      <c r="C1648" s="6">
        <f t="shared" si="296"/>
        <v>1646</v>
      </c>
      <c r="D1648" s="6">
        <f t="shared" si="286"/>
        <v>-0.12114387147593292</v>
      </c>
      <c r="E1648" s="6">
        <f t="shared" si="287"/>
        <v>5.7456238975653324</v>
      </c>
      <c r="F1648" s="6">
        <f t="shared" si="288"/>
        <v>9.5593944701188533</v>
      </c>
      <c r="G1648" s="6">
        <f t="shared" si="292"/>
        <v>9.4988128278519497</v>
      </c>
      <c r="H1648" s="6">
        <f t="shared" si="293"/>
        <v>6.0581642266903657E-2</v>
      </c>
      <c r="I1648" s="6">
        <f t="shared" si="294"/>
        <v>121514.02789405274</v>
      </c>
      <c r="J1648" s="6">
        <f t="shared" si="295"/>
        <v>6.0581642266903657E-2</v>
      </c>
      <c r="K1648" s="6">
        <f t="shared" si="289"/>
        <v>27.433333333333334</v>
      </c>
      <c r="L1648" s="6">
        <f t="shared" si="290"/>
        <v>34.195726180267016</v>
      </c>
      <c r="M1648" s="6">
        <f t="shared" si="291"/>
        <v>121.51402789405273</v>
      </c>
    </row>
    <row r="1649" spans="3:13" x14ac:dyDescent="0.25">
      <c r="C1649" s="6">
        <f t="shared" si="296"/>
        <v>1647</v>
      </c>
      <c r="D1649" s="6">
        <f t="shared" si="286"/>
        <v>-0.12043376067973802</v>
      </c>
      <c r="E1649" s="6">
        <f t="shared" si="287"/>
        <v>5.7491145560693218</v>
      </c>
      <c r="F1649" s="6">
        <f t="shared" si="288"/>
        <v>9.4386055313929162</v>
      </c>
      <c r="G1649" s="6">
        <f t="shared" si="292"/>
        <v>9.3783790671722116</v>
      </c>
      <c r="H1649" s="6">
        <f t="shared" si="293"/>
        <v>6.0226464220704656E-2</v>
      </c>
      <c r="I1649" s="6">
        <f t="shared" si="294"/>
        <v>121523.40627311991</v>
      </c>
      <c r="J1649" s="6">
        <f t="shared" si="295"/>
        <v>6.0226464220704656E-2</v>
      </c>
      <c r="K1649" s="6">
        <f t="shared" si="289"/>
        <v>27.45</v>
      </c>
      <c r="L1649" s="6">
        <f t="shared" si="290"/>
        <v>33.762164641819957</v>
      </c>
      <c r="M1649" s="6">
        <f t="shared" si="291"/>
        <v>121.5234062731199</v>
      </c>
    </row>
    <row r="1650" spans="3:13" x14ac:dyDescent="0.25">
      <c r="C1650" s="6">
        <f t="shared" si="296"/>
        <v>1648</v>
      </c>
      <c r="D1650" s="6">
        <f t="shared" si="286"/>
        <v>-0.11972218243617598</v>
      </c>
      <c r="E1650" s="6">
        <f t="shared" si="287"/>
        <v>5.7526052145733102</v>
      </c>
      <c r="F1650" s="6">
        <f t="shared" si="288"/>
        <v>9.3185274379086849</v>
      </c>
      <c r="G1650" s="6">
        <f t="shared" si="292"/>
        <v>9.2586568847360358</v>
      </c>
      <c r="H1650" s="6">
        <f t="shared" si="293"/>
        <v>5.987055317264911E-2</v>
      </c>
      <c r="I1650" s="6">
        <f t="shared" si="294"/>
        <v>121532.66493000464</v>
      </c>
      <c r="J1650" s="6">
        <f t="shared" si="295"/>
        <v>5.987055317264911E-2</v>
      </c>
      <c r="K1650" s="6">
        <f t="shared" si="289"/>
        <v>27.466666666666665</v>
      </c>
      <c r="L1650" s="6">
        <f t="shared" si="290"/>
        <v>33.331164785049729</v>
      </c>
      <c r="M1650" s="6">
        <f t="shared" si="291"/>
        <v>121.53266493000464</v>
      </c>
    </row>
    <row r="1651" spans="3:13" x14ac:dyDescent="0.25">
      <c r="C1651" s="6">
        <f t="shared" si="296"/>
        <v>1649</v>
      </c>
      <c r="D1651" s="6">
        <f t="shared" si="286"/>
        <v>-0.11900914541560299</v>
      </c>
      <c r="E1651" s="6">
        <f t="shared" si="287"/>
        <v>5.7560958730772986</v>
      </c>
      <c r="F1651" s="6">
        <f t="shared" si="288"/>
        <v>9.1991616527797824</v>
      </c>
      <c r="G1651" s="6">
        <f t="shared" si="292"/>
        <v>9.1396477393204325</v>
      </c>
      <c r="H1651" s="6">
        <f t="shared" si="293"/>
        <v>5.9513913459349865E-2</v>
      </c>
      <c r="I1651" s="6">
        <f t="shared" si="294"/>
        <v>121541.80457774395</v>
      </c>
      <c r="J1651" s="6">
        <f t="shared" si="295"/>
        <v>5.9513913459349865E-2</v>
      </c>
      <c r="K1651" s="6">
        <f t="shared" si="289"/>
        <v>27.483333333333334</v>
      </c>
      <c r="L1651" s="6">
        <f t="shared" si="290"/>
        <v>32.902731861553555</v>
      </c>
      <c r="M1651" s="6">
        <f t="shared" si="291"/>
        <v>121.54180457774396</v>
      </c>
    </row>
    <row r="1652" spans="3:13" x14ac:dyDescent="0.25">
      <c r="C1652" s="6">
        <f t="shared" si="296"/>
        <v>1650</v>
      </c>
      <c r="D1652" s="6">
        <f t="shared" si="286"/>
        <v>-0.11829465830615012</v>
      </c>
      <c r="E1652" s="6">
        <f t="shared" si="287"/>
        <v>5.7595865315812871</v>
      </c>
      <c r="F1652" s="6">
        <f t="shared" si="288"/>
        <v>9.0805096304406465</v>
      </c>
      <c r="G1652" s="6">
        <f t="shared" si="292"/>
        <v>9.0213530810142828</v>
      </c>
      <c r="H1652" s="6">
        <f t="shared" si="293"/>
        <v>5.9156549426363725E-2</v>
      </c>
      <c r="I1652" s="6">
        <f t="shared" si="294"/>
        <v>121550.82593082497</v>
      </c>
      <c r="J1652" s="6">
        <f t="shared" si="295"/>
        <v>5.9156549426363725E-2</v>
      </c>
      <c r="K1652" s="6">
        <f t="shared" si="289"/>
        <v>27.5</v>
      </c>
      <c r="L1652" s="6">
        <f t="shared" si="290"/>
        <v>32.476871091651418</v>
      </c>
      <c r="M1652" s="6">
        <f t="shared" si="291"/>
        <v>121.55082593082497</v>
      </c>
    </row>
    <row r="1653" spans="3:13" x14ac:dyDescent="0.25">
      <c r="C1653" s="6">
        <f t="shared" si="296"/>
        <v>1651</v>
      </c>
      <c r="D1653" s="6">
        <f t="shared" si="286"/>
        <v>-0.1175787298136171</v>
      </c>
      <c r="E1653" s="6">
        <f t="shared" si="287"/>
        <v>5.7630771900852764</v>
      </c>
      <c r="F1653" s="6">
        <f t="shared" si="288"/>
        <v>8.962572816628688</v>
      </c>
      <c r="G1653" s="6">
        <f t="shared" si="292"/>
        <v>8.9037743512006653</v>
      </c>
      <c r="H1653" s="6">
        <f t="shared" si="293"/>
        <v>5.8798465428022695E-2</v>
      </c>
      <c r="I1653" s="6">
        <f t="shared" si="294"/>
        <v>121559.72970517617</v>
      </c>
      <c r="J1653" s="6">
        <f t="shared" si="295"/>
        <v>5.8798465428022695E-2</v>
      </c>
      <c r="K1653" s="6">
        <f t="shared" si="289"/>
        <v>27.516666666666666</v>
      </c>
      <c r="L1653" s="6">
        <f t="shared" si="290"/>
        <v>32.053587664322393</v>
      </c>
      <c r="M1653" s="6">
        <f t="shared" si="291"/>
        <v>121.55972970517617</v>
      </c>
    </row>
    <row r="1654" spans="3:13" x14ac:dyDescent="0.25">
      <c r="C1654" s="6">
        <f t="shared" si="296"/>
        <v>1652</v>
      </c>
      <c r="D1654" s="6">
        <f t="shared" si="286"/>
        <v>-0.11686136866136708</v>
      </c>
      <c r="E1654" s="6">
        <f t="shared" si="287"/>
        <v>5.7665678485892649</v>
      </c>
      <c r="F1654" s="6">
        <f t="shared" si="288"/>
        <v>8.845352648366827</v>
      </c>
      <c r="G1654" s="6">
        <f t="shared" si="292"/>
        <v>8.7869129825392989</v>
      </c>
      <c r="H1654" s="6">
        <f t="shared" si="293"/>
        <v>5.8439665827528131E-2</v>
      </c>
      <c r="I1654" s="6">
        <f t="shared" si="294"/>
        <v>121568.51661815871</v>
      </c>
      <c r="J1654" s="6">
        <f t="shared" si="295"/>
        <v>5.8439665827528131E-2</v>
      </c>
      <c r="K1654" s="6">
        <f t="shared" si="289"/>
        <v>27.533333333333335</v>
      </c>
      <c r="L1654" s="6">
        <f t="shared" si="290"/>
        <v>31.632886737141476</v>
      </c>
      <c r="M1654" s="6">
        <f t="shared" si="291"/>
        <v>121.56851661815871</v>
      </c>
    </row>
    <row r="1655" spans="3:13" x14ac:dyDescent="0.25">
      <c r="C1655" s="6">
        <f t="shared" si="296"/>
        <v>1653</v>
      </c>
      <c r="D1655" s="6">
        <f t="shared" si="286"/>
        <v>-0.11614258359021913</v>
      </c>
      <c r="E1655" s="6">
        <f t="shared" si="287"/>
        <v>5.7700585070932533</v>
      </c>
      <c r="F1655" s="6">
        <f t="shared" si="288"/>
        <v>8.7288505539457972</v>
      </c>
      <c r="G1655" s="6">
        <f t="shared" si="292"/>
        <v>8.6707703989490792</v>
      </c>
      <c r="H1655" s="6">
        <f t="shared" si="293"/>
        <v>5.8080154996718036E-2</v>
      </c>
      <c r="I1655" s="6">
        <f t="shared" si="294"/>
        <v>121577.18738855766</v>
      </c>
      <c r="J1655" s="6">
        <f t="shared" si="295"/>
        <v>5.8080154996718036E-2</v>
      </c>
      <c r="K1655" s="6">
        <f t="shared" si="289"/>
        <v>27.55</v>
      </c>
      <c r="L1655" s="6">
        <f t="shared" si="290"/>
        <v>31.214773436216685</v>
      </c>
      <c r="M1655" s="6">
        <f t="shared" si="291"/>
        <v>121.57718738855766</v>
      </c>
    </row>
    <row r="1656" spans="3:13" x14ac:dyDescent="0.25">
      <c r="C1656" s="6">
        <f t="shared" si="296"/>
        <v>1654</v>
      </c>
      <c r="D1656" s="6">
        <f t="shared" si="286"/>
        <v>-0.11542238335834248</v>
      </c>
      <c r="E1656" s="6">
        <f t="shared" si="287"/>
        <v>5.7735491655972417</v>
      </c>
      <c r="F1656" s="6">
        <f t="shared" si="288"/>
        <v>8.6130679529068424</v>
      </c>
      <c r="G1656" s="6">
        <f t="shared" si="292"/>
        <v>8.5553480155907362</v>
      </c>
      <c r="H1656" s="6">
        <f t="shared" si="293"/>
        <v>5.771993731610614E-2</v>
      </c>
      <c r="I1656" s="6">
        <f t="shared" si="294"/>
        <v>121585.74273657326</v>
      </c>
      <c r="J1656" s="6">
        <f t="shared" si="295"/>
        <v>5.771993731610614E-2</v>
      </c>
      <c r="K1656" s="6">
        <f t="shared" si="289"/>
        <v>27.566666666666666</v>
      </c>
      <c r="L1656" s="6">
        <f t="shared" si="290"/>
        <v>30.799252856126653</v>
      </c>
      <c r="M1656" s="6">
        <f t="shared" si="291"/>
        <v>121.58574273657325</v>
      </c>
    </row>
    <row r="1657" spans="3:13" x14ac:dyDescent="0.25">
      <c r="C1657" s="6">
        <f t="shared" si="296"/>
        <v>1655</v>
      </c>
      <c r="D1657" s="6">
        <f t="shared" si="286"/>
        <v>-0.11470077674114953</v>
      </c>
      <c r="E1657" s="6">
        <f t="shared" si="287"/>
        <v>5.7770398241012311</v>
      </c>
      <c r="F1657" s="6">
        <f t="shared" si="288"/>
        <v>8.498006256024393</v>
      </c>
      <c r="G1657" s="6">
        <f t="shared" si="292"/>
        <v>8.4406472388495875</v>
      </c>
      <c r="H1657" s="6">
        <f t="shared" si="293"/>
        <v>5.7359017174805516E-2</v>
      </c>
      <c r="I1657" s="6">
        <f t="shared" si="294"/>
        <v>121594.18338381211</v>
      </c>
      <c r="J1657" s="6">
        <f t="shared" si="295"/>
        <v>5.7359017174805516E-2</v>
      </c>
      <c r="K1657" s="6">
        <f t="shared" si="289"/>
        <v>27.583333333333332</v>
      </c>
      <c r="L1657" s="6">
        <f t="shared" si="290"/>
        <v>30.386330059858516</v>
      </c>
      <c r="M1657" s="6">
        <f t="shared" si="291"/>
        <v>121.59418338381211</v>
      </c>
    </row>
    <row r="1658" spans="3:13" x14ac:dyDescent="0.25">
      <c r="C1658" s="6">
        <f t="shared" si="296"/>
        <v>1656</v>
      </c>
      <c r="D1658" s="6">
        <f t="shared" si="286"/>
        <v>-0.11397777253118953</v>
      </c>
      <c r="E1658" s="6">
        <f t="shared" si="287"/>
        <v>5.7805304826052195</v>
      </c>
      <c r="F1658" s="6">
        <f t="shared" si="288"/>
        <v>8.3836668652889692</v>
      </c>
      <c r="G1658" s="6">
        <f t="shared" si="292"/>
        <v>8.326669466318398</v>
      </c>
      <c r="H1658" s="6">
        <f t="shared" si="293"/>
        <v>5.6997398970571211E-2</v>
      </c>
      <c r="I1658" s="6">
        <f t="shared" si="294"/>
        <v>121602.51005327843</v>
      </c>
      <c r="J1658" s="6">
        <f t="shared" si="295"/>
        <v>5.6997398970571211E-2</v>
      </c>
      <c r="K1658" s="6">
        <f t="shared" si="289"/>
        <v>27.6</v>
      </c>
      <c r="L1658" s="6">
        <f t="shared" si="290"/>
        <v>29.976010078746231</v>
      </c>
      <c r="M1658" s="6">
        <f t="shared" si="291"/>
        <v>121.60251005327842</v>
      </c>
    </row>
    <row r="1659" spans="3:13" x14ac:dyDescent="0.25">
      <c r="C1659" s="6">
        <f t="shared" si="296"/>
        <v>1657</v>
      </c>
      <c r="D1659" s="6">
        <f t="shared" si="286"/>
        <v>-0.11325337953804042</v>
      </c>
      <c r="E1659" s="6">
        <f t="shared" si="287"/>
        <v>5.784021141109208</v>
      </c>
      <c r="F1659" s="6">
        <f t="shared" si="288"/>
        <v>8.2700511738899447</v>
      </c>
      <c r="G1659" s="6">
        <f t="shared" si="292"/>
        <v>8.2134160867803576</v>
      </c>
      <c r="H1659" s="6">
        <f t="shared" si="293"/>
        <v>5.663508710958709E-2</v>
      </c>
      <c r="I1659" s="6">
        <f t="shared" si="294"/>
        <v>121610.72346936521</v>
      </c>
      <c r="J1659" s="6">
        <f t="shared" si="295"/>
        <v>5.663508710958709E-2</v>
      </c>
      <c r="K1659" s="6">
        <f t="shared" si="289"/>
        <v>27.616666666666667</v>
      </c>
      <c r="L1659" s="6">
        <f t="shared" si="290"/>
        <v>29.568297912409289</v>
      </c>
      <c r="M1659" s="6">
        <f t="shared" si="291"/>
        <v>121.61072346936521</v>
      </c>
    </row>
    <row r="1660" spans="3:13" x14ac:dyDescent="0.25">
      <c r="C1660" s="6">
        <f t="shared" si="296"/>
        <v>1658</v>
      </c>
      <c r="D1660" s="6">
        <f t="shared" si="286"/>
        <v>-0.11252760658820221</v>
      </c>
      <c r="E1660" s="6">
        <f t="shared" si="287"/>
        <v>5.7875117996131964</v>
      </c>
      <c r="F1660" s="6">
        <f t="shared" si="288"/>
        <v>8.157160566198657</v>
      </c>
      <c r="G1660" s="6">
        <f t="shared" si="292"/>
        <v>8.1008884801921557</v>
      </c>
      <c r="H1660" s="6">
        <f t="shared" si="293"/>
        <v>5.6272086006501354E-2</v>
      </c>
      <c r="I1660" s="6">
        <f t="shared" si="294"/>
        <v>121618.8243578454</v>
      </c>
      <c r="J1660" s="6">
        <f t="shared" si="295"/>
        <v>5.6272086006501354E-2</v>
      </c>
      <c r="K1660" s="6">
        <f t="shared" si="289"/>
        <v>27.633333333333333</v>
      </c>
      <c r="L1660" s="6">
        <f t="shared" si="290"/>
        <v>29.163198528691758</v>
      </c>
      <c r="M1660" s="6">
        <f t="shared" si="291"/>
        <v>121.6188243578454</v>
      </c>
    </row>
    <row r="1661" spans="3:13" x14ac:dyDescent="0.25">
      <c r="C1661" s="6">
        <f t="shared" si="296"/>
        <v>1659</v>
      </c>
      <c r="D1661" s="6">
        <f t="shared" si="286"/>
        <v>-0.11180046252498911</v>
      </c>
      <c r="E1661" s="6">
        <f t="shared" si="287"/>
        <v>5.7910024581171857</v>
      </c>
      <c r="F1661" s="6">
        <f t="shared" si="288"/>
        <v>8.0449964177515039</v>
      </c>
      <c r="G1661" s="6">
        <f t="shared" si="292"/>
        <v>7.9890880176671661</v>
      </c>
      <c r="H1661" s="6">
        <f t="shared" si="293"/>
        <v>5.5908400084337728E-2</v>
      </c>
      <c r="I1661" s="6">
        <f t="shared" si="294"/>
        <v>121626.81344586307</v>
      </c>
      <c r="J1661" s="6">
        <f t="shared" si="295"/>
        <v>5.5908400084337728E-2</v>
      </c>
      <c r="K1661" s="6">
        <f t="shared" si="289"/>
        <v>27.65</v>
      </c>
      <c r="L1661" s="6">
        <f t="shared" si="290"/>
        <v>28.7607168636018</v>
      </c>
      <c r="M1661" s="6">
        <f t="shared" si="291"/>
        <v>121.62681344586306</v>
      </c>
    </row>
    <row r="1662" spans="3:13" x14ac:dyDescent="0.25">
      <c r="C1662" s="6">
        <f t="shared" si="296"/>
        <v>1660</v>
      </c>
      <c r="D1662" s="6">
        <f t="shared" si="286"/>
        <v>-0.1110719562084224</v>
      </c>
      <c r="E1662" s="6">
        <f t="shared" si="287"/>
        <v>5.7944931166211742</v>
      </c>
      <c r="F1662" s="6">
        <f t="shared" si="288"/>
        <v>7.9335600952333003</v>
      </c>
      <c r="G1662" s="6">
        <f t="shared" si="292"/>
        <v>7.8780160614587436</v>
      </c>
      <c r="H1662" s="6">
        <f t="shared" si="293"/>
        <v>5.5544033774556745E-2</v>
      </c>
      <c r="I1662" s="6">
        <f t="shared" si="294"/>
        <v>121634.69146192452</v>
      </c>
      <c r="J1662" s="6">
        <f t="shared" si="295"/>
        <v>5.5544033774556745E-2</v>
      </c>
      <c r="K1662" s="6">
        <f t="shared" si="289"/>
        <v>27.666666666666668</v>
      </c>
      <c r="L1662" s="6">
        <f t="shared" si="290"/>
        <v>28.360857821251475</v>
      </c>
      <c r="M1662" s="6">
        <f t="shared" si="291"/>
        <v>121.63469146192452</v>
      </c>
    </row>
    <row r="1663" spans="3:13" x14ac:dyDescent="0.25">
      <c r="C1663" s="6">
        <f t="shared" si="296"/>
        <v>1661</v>
      </c>
      <c r="D1663" s="6">
        <f t="shared" si="286"/>
        <v>-0.11034209651512146</v>
      </c>
      <c r="E1663" s="6">
        <f t="shared" si="287"/>
        <v>5.7979837751251626</v>
      </c>
      <c r="F1663" s="6">
        <f t="shared" si="288"/>
        <v>7.8228529564604328</v>
      </c>
      <c r="G1663" s="6">
        <f t="shared" si="292"/>
        <v>7.7676739649436222</v>
      </c>
      <c r="H1663" s="6">
        <f t="shared" si="293"/>
        <v>5.5178991516810605E-2</v>
      </c>
      <c r="I1663" s="6">
        <f t="shared" si="294"/>
        <v>121642.45913588947</v>
      </c>
      <c r="J1663" s="6">
        <f t="shared" si="295"/>
        <v>5.5178991516810605E-2</v>
      </c>
      <c r="K1663" s="6">
        <f t="shared" si="289"/>
        <v>27.683333333333334</v>
      </c>
      <c r="L1663" s="6">
        <f t="shared" si="290"/>
        <v>27.96362627379704</v>
      </c>
      <c r="M1663" s="6">
        <f t="shared" si="291"/>
        <v>121.64245913588947</v>
      </c>
    </row>
    <row r="1664" spans="3:13" x14ac:dyDescent="0.25">
      <c r="C1664" s="6">
        <f t="shared" si="296"/>
        <v>1662</v>
      </c>
      <c r="D1664" s="6">
        <f t="shared" si="286"/>
        <v>-0.10961089233819632</v>
      </c>
      <c r="E1664" s="6">
        <f t="shared" si="287"/>
        <v>5.8014744336291511</v>
      </c>
      <c r="F1664" s="6">
        <f t="shared" si="288"/>
        <v>7.7128763503644562</v>
      </c>
      <c r="G1664" s="6">
        <f t="shared" si="292"/>
        <v>7.658063072605426</v>
      </c>
      <c r="H1664" s="6">
        <f t="shared" si="293"/>
        <v>5.4813277759030221E-2</v>
      </c>
      <c r="I1664" s="6">
        <f t="shared" si="294"/>
        <v>121650.11719896208</v>
      </c>
      <c r="J1664" s="6">
        <f t="shared" si="295"/>
        <v>5.4813277759030221E-2</v>
      </c>
      <c r="K1664" s="6">
        <f t="shared" si="289"/>
        <v>27.7</v>
      </c>
      <c r="L1664" s="6">
        <f t="shared" si="290"/>
        <v>27.569027061379533</v>
      </c>
      <c r="M1664" s="6">
        <f t="shared" si="291"/>
        <v>121.65011719896208</v>
      </c>
    </row>
    <row r="1665" spans="3:13" x14ac:dyDescent="0.25">
      <c r="C1665" s="6">
        <f t="shared" si="296"/>
        <v>1663</v>
      </c>
      <c r="D1665" s="6">
        <f t="shared" si="286"/>
        <v>-0.10887835258713896</v>
      </c>
      <c r="E1665" s="6">
        <f t="shared" si="287"/>
        <v>5.8049650921331404</v>
      </c>
      <c r="F1665" s="6">
        <f t="shared" si="288"/>
        <v>7.6036316169755818</v>
      </c>
      <c r="G1665" s="6">
        <f t="shared" si="292"/>
        <v>7.5491847200182871</v>
      </c>
      <c r="H1665" s="6">
        <f t="shared" si="293"/>
        <v>5.4446896957294655E-2</v>
      </c>
      <c r="I1665" s="6">
        <f t="shared" si="294"/>
        <v>121657.6663836821</v>
      </c>
      <c r="J1665" s="6">
        <f t="shared" si="295"/>
        <v>5.4446896957294655E-2</v>
      </c>
      <c r="K1665" s="6">
        <f t="shared" si="289"/>
        <v>27.716666666666665</v>
      </c>
      <c r="L1665" s="6">
        <f t="shared" si="290"/>
        <v>27.177064992065834</v>
      </c>
      <c r="M1665" s="6">
        <f t="shared" si="291"/>
        <v>121.6576663836821</v>
      </c>
    </row>
    <row r="1666" spans="3:13" x14ac:dyDescent="0.25">
      <c r="C1666" s="6">
        <f t="shared" si="296"/>
        <v>1664</v>
      </c>
      <c r="D1666" s="6">
        <f t="shared" ref="D1666:D1729" si="297">SIN(C1666/$B$2)*$B$3</f>
        <v>-0.10814448618771541</v>
      </c>
      <c r="E1666" s="6">
        <f t="shared" ref="E1666:E1729" si="298">C1666/$B$2</f>
        <v>5.8084557506371288</v>
      </c>
      <c r="F1666" s="6">
        <f t="shared" ref="F1666:F1729" si="299">(-COS(C1666/$B$2)+1)*$B$3*$B$2</f>
        <v>7.495120087406467</v>
      </c>
      <c r="G1666" s="6">
        <f t="shared" si="292"/>
        <v>7.4410402338305719</v>
      </c>
      <c r="H1666" s="6">
        <f t="shared" si="293"/>
        <v>5.4079853575895065E-2</v>
      </c>
      <c r="I1666" s="6">
        <f t="shared" si="294"/>
        <v>121665.10742391592</v>
      </c>
      <c r="J1666" s="6">
        <f t="shared" si="295"/>
        <v>5.4079853575895065E-2</v>
      </c>
      <c r="K1666" s="6">
        <f t="shared" ref="K1666:K1729" si="300">C1666/60</f>
        <v>27.733333333333334</v>
      </c>
      <c r="L1666" s="6">
        <f t="shared" ref="L1666:L1716" si="301">G1666*3600/1000</f>
        <v>26.787744841790058</v>
      </c>
      <c r="M1666" s="6">
        <f t="shared" ref="M1666:M1716" si="302">I1666/1000</f>
        <v>121.66510742391593</v>
      </c>
    </row>
    <row r="1667" spans="3:13" x14ac:dyDescent="0.25">
      <c r="C1667" s="6">
        <f t="shared" si="296"/>
        <v>1665</v>
      </c>
      <c r="D1667" s="6">
        <f t="shared" si="297"/>
        <v>-0.10740930208185598</v>
      </c>
      <c r="E1667" s="6">
        <f t="shared" si="298"/>
        <v>5.8119464091411173</v>
      </c>
      <c r="F1667" s="6">
        <f t="shared" si="299"/>
        <v>7.3873430838358214</v>
      </c>
      <c r="G1667" s="6">
        <f t="shared" ref="G1667:G1730" si="303">(G1666+(D1667*(C1667-C1666)))</f>
        <v>7.3336309317487158</v>
      </c>
      <c r="H1667" s="6">
        <f t="shared" ref="H1667:H1730" si="304">F1667-G1667</f>
        <v>5.3712152087105558E-2</v>
      </c>
      <c r="I1667" s="6">
        <f t="shared" ref="I1667:I1730" si="305">(G1667*(C1667-C1666))+I1666</f>
        <v>121672.44105484767</v>
      </c>
      <c r="J1667" s="6">
        <f t="shared" ref="J1667:J1730" si="306">F1667-G1667</f>
        <v>5.3712152087105558E-2</v>
      </c>
      <c r="K1667" s="6">
        <f t="shared" si="300"/>
        <v>27.75</v>
      </c>
      <c r="L1667" s="6">
        <f t="shared" si="301"/>
        <v>26.401071354295379</v>
      </c>
      <c r="M1667" s="6">
        <f t="shared" si="302"/>
        <v>121.67244105484767</v>
      </c>
    </row>
    <row r="1668" spans="3:13" x14ac:dyDescent="0.25">
      <c r="C1668" s="6">
        <f t="shared" ref="C1668:C1716" si="307">C1667+1</f>
        <v>1666</v>
      </c>
      <c r="D1668" s="6">
        <f t="shared" si="297"/>
        <v>-0.106672809227547</v>
      </c>
      <c r="E1668" s="6">
        <f t="shared" si="298"/>
        <v>5.8154370676451057</v>
      </c>
      <c r="F1668" s="6">
        <f t="shared" si="299"/>
        <v>7.2803019194924312</v>
      </c>
      <c r="G1668" s="6">
        <f t="shared" si="303"/>
        <v>7.226958122521169</v>
      </c>
      <c r="H1668" s="6">
        <f t="shared" si="304"/>
        <v>5.3343796971262236E-2</v>
      </c>
      <c r="I1668" s="6">
        <f t="shared" si="305"/>
        <v>121679.6680129702</v>
      </c>
      <c r="J1668" s="6">
        <f t="shared" si="306"/>
        <v>5.3343796971262236E-2</v>
      </c>
      <c r="K1668" s="6">
        <f t="shared" si="300"/>
        <v>27.766666666666666</v>
      </c>
      <c r="L1668" s="6">
        <f t="shared" si="301"/>
        <v>26.017049241076208</v>
      </c>
      <c r="M1668" s="6">
        <f t="shared" si="302"/>
        <v>121.6796680129702</v>
      </c>
    </row>
    <row r="1669" spans="3:13" x14ac:dyDescent="0.25">
      <c r="C1669" s="6">
        <f t="shared" si="307"/>
        <v>1667</v>
      </c>
      <c r="D1669" s="6">
        <f t="shared" si="297"/>
        <v>-0.10593501659872129</v>
      </c>
      <c r="E1669" s="6">
        <f t="shared" si="298"/>
        <v>5.818927726149095</v>
      </c>
      <c r="F1669" s="6">
        <f t="shared" si="299"/>
        <v>7.1739978986390671</v>
      </c>
      <c r="G1669" s="6">
        <f t="shared" si="303"/>
        <v>7.1210231059224478</v>
      </c>
      <c r="H1669" s="6">
        <f t="shared" si="304"/>
        <v>5.2974792716619312E-2</v>
      </c>
      <c r="I1669" s="6">
        <f t="shared" si="305"/>
        <v>121686.78903607612</v>
      </c>
      <c r="J1669" s="6">
        <f t="shared" si="306"/>
        <v>5.2974792716619312E-2</v>
      </c>
      <c r="K1669" s="6">
        <f t="shared" si="300"/>
        <v>27.783333333333335</v>
      </c>
      <c r="L1669" s="6">
        <f t="shared" si="301"/>
        <v>25.635683181320811</v>
      </c>
      <c r="M1669" s="6">
        <f t="shared" si="302"/>
        <v>121.68678903607612</v>
      </c>
    </row>
    <row r="1670" spans="3:13" x14ac:dyDescent="0.25">
      <c r="C1670" s="6">
        <f t="shared" si="307"/>
        <v>1668</v>
      </c>
      <c r="D1670" s="6">
        <f t="shared" si="297"/>
        <v>-0.10519593318514955</v>
      </c>
      <c r="E1670" s="6">
        <f t="shared" si="298"/>
        <v>5.8224183846530835</v>
      </c>
      <c r="F1670" s="6">
        <f t="shared" si="299"/>
        <v>7.0684323165567262</v>
      </c>
      <c r="G1670" s="6">
        <f t="shared" si="303"/>
        <v>7.0158271727372981</v>
      </c>
      <c r="H1670" s="6">
        <f t="shared" si="304"/>
        <v>5.2605143819428157E-2</v>
      </c>
      <c r="I1670" s="6">
        <f t="shared" si="305"/>
        <v>121693.80486324886</v>
      </c>
      <c r="J1670" s="6">
        <f t="shared" si="306"/>
        <v>5.2605143819428157E-2</v>
      </c>
      <c r="K1670" s="6">
        <f t="shared" si="300"/>
        <v>27.8</v>
      </c>
      <c r="L1670" s="6">
        <f t="shared" si="301"/>
        <v>25.256977821854274</v>
      </c>
      <c r="M1670" s="6">
        <f t="shared" si="302"/>
        <v>121.69380486324886</v>
      </c>
    </row>
    <row r="1671" spans="3:13" x14ac:dyDescent="0.25">
      <c r="C1671" s="6">
        <f t="shared" si="307"/>
        <v>1669</v>
      </c>
      <c r="D1671" s="6">
        <f t="shared" si="297"/>
        <v>-0.10445556799232976</v>
      </c>
      <c r="E1671" s="6">
        <f t="shared" si="298"/>
        <v>5.8259090431570719</v>
      </c>
      <c r="F1671" s="6">
        <f t="shared" si="299"/>
        <v>6.9636064595286991</v>
      </c>
      <c r="G1671" s="6">
        <f t="shared" si="303"/>
        <v>6.9113716047449687</v>
      </c>
      <c r="H1671" s="6">
        <f t="shared" si="304"/>
        <v>5.2234854783730356E-2</v>
      </c>
      <c r="I1671" s="6">
        <f t="shared" si="305"/>
        <v>121700.71623485361</v>
      </c>
      <c r="J1671" s="6">
        <f t="shared" si="306"/>
        <v>5.2234854783730356E-2</v>
      </c>
      <c r="K1671" s="6">
        <f t="shared" si="300"/>
        <v>27.816666666666666</v>
      </c>
      <c r="L1671" s="6">
        <f t="shared" si="301"/>
        <v>24.880937777081886</v>
      </c>
      <c r="M1671" s="6">
        <f t="shared" si="302"/>
        <v>121.7007162348536</v>
      </c>
    </row>
    <row r="1672" spans="3:13" x14ac:dyDescent="0.25">
      <c r="C1672" s="6">
        <f t="shared" si="307"/>
        <v>1670</v>
      </c>
      <c r="D1672" s="6">
        <f t="shared" si="297"/>
        <v>-0.10371393004137817</v>
      </c>
      <c r="E1672" s="6">
        <f t="shared" si="298"/>
        <v>5.8293997016610604</v>
      </c>
      <c r="F1672" s="6">
        <f t="shared" si="299"/>
        <v>6.8595216048249652</v>
      </c>
      <c r="G1672" s="6">
        <f t="shared" si="303"/>
        <v>6.8076576747035906</v>
      </c>
      <c r="H1672" s="6">
        <f t="shared" si="304"/>
        <v>5.186393012137458E-2</v>
      </c>
      <c r="I1672" s="6">
        <f t="shared" si="305"/>
        <v>121707.5238925283</v>
      </c>
      <c r="J1672" s="6">
        <f t="shared" si="306"/>
        <v>5.186393012137458E-2</v>
      </c>
      <c r="K1672" s="6">
        <f t="shared" si="300"/>
        <v>27.833333333333332</v>
      </c>
      <c r="L1672" s="6">
        <f t="shared" si="301"/>
        <v>24.507567628932929</v>
      </c>
      <c r="M1672" s="6">
        <f t="shared" si="302"/>
        <v>121.7075238925283</v>
      </c>
    </row>
    <row r="1673" spans="3:13" x14ac:dyDescent="0.25">
      <c r="C1673" s="6">
        <f t="shared" si="307"/>
        <v>1671</v>
      </c>
      <c r="D1673" s="6">
        <f t="shared" si="297"/>
        <v>-0.10297102836891914</v>
      </c>
      <c r="E1673" s="6">
        <f t="shared" si="298"/>
        <v>5.8328903601650488</v>
      </c>
      <c r="F1673" s="6">
        <f t="shared" si="299"/>
        <v>6.7561790206866341</v>
      </c>
      <c r="G1673" s="6">
        <f t="shared" si="303"/>
        <v>6.7046866463346717</v>
      </c>
      <c r="H1673" s="6">
        <f t="shared" si="304"/>
        <v>5.1492374351962411E-2</v>
      </c>
      <c r="I1673" s="6">
        <f t="shared" si="305"/>
        <v>121714.22857917464</v>
      </c>
      <c r="J1673" s="6">
        <f t="shared" si="306"/>
        <v>5.1492374351962411E-2</v>
      </c>
      <c r="K1673" s="6">
        <f t="shared" si="300"/>
        <v>27.85</v>
      </c>
      <c r="L1673" s="6">
        <f t="shared" si="301"/>
        <v>24.136871926804819</v>
      </c>
      <c r="M1673" s="6">
        <f t="shared" si="302"/>
        <v>121.71422857917464</v>
      </c>
    </row>
    <row r="1674" spans="3:13" x14ac:dyDescent="0.25">
      <c r="C1674" s="6">
        <f t="shared" si="307"/>
        <v>1672</v>
      </c>
      <c r="D1674" s="6">
        <f t="shared" si="297"/>
        <v>-0.1022268720269749</v>
      </c>
      <c r="E1674" s="6">
        <f t="shared" si="298"/>
        <v>5.8363810186690381</v>
      </c>
      <c r="F1674" s="6">
        <f t="shared" si="299"/>
        <v>6.6535799663104456</v>
      </c>
      <c r="G1674" s="6">
        <f t="shared" si="303"/>
        <v>6.6024597743076967</v>
      </c>
      <c r="H1674" s="6">
        <f t="shared" si="304"/>
        <v>5.1120192002748865E-2</v>
      </c>
      <c r="I1674" s="6">
        <f t="shared" si="305"/>
        <v>121720.83103894895</v>
      </c>
      <c r="J1674" s="6">
        <f t="shared" si="306"/>
        <v>5.1120192002748865E-2</v>
      </c>
      <c r="K1674" s="6">
        <f t="shared" si="300"/>
        <v>27.866666666666667</v>
      </c>
      <c r="L1674" s="6">
        <f t="shared" si="301"/>
        <v>23.768855187507707</v>
      </c>
      <c r="M1674" s="6">
        <f t="shared" si="302"/>
        <v>121.72083103894894</v>
      </c>
    </row>
    <row r="1675" spans="3:13" x14ac:dyDescent="0.25">
      <c r="C1675" s="6">
        <f t="shared" si="307"/>
        <v>1673</v>
      </c>
      <c r="D1675" s="6">
        <f t="shared" si="297"/>
        <v>-0.10148147008285606</v>
      </c>
      <c r="E1675" s="6">
        <f t="shared" si="298"/>
        <v>5.8398716771730266</v>
      </c>
      <c r="F1675" s="6">
        <f t="shared" si="299"/>
        <v>6.5517256918335622</v>
      </c>
      <c r="G1675" s="6">
        <f t="shared" si="303"/>
        <v>6.5009783042248408</v>
      </c>
      <c r="H1675" s="6">
        <f t="shared" si="304"/>
        <v>5.0747387608721439E-2</v>
      </c>
      <c r="I1675" s="6">
        <f t="shared" si="305"/>
        <v>121727.33201725317</v>
      </c>
      <c r="J1675" s="6">
        <f t="shared" si="306"/>
        <v>5.0747387608721439E-2</v>
      </c>
      <c r="K1675" s="6">
        <f t="shared" si="300"/>
        <v>27.883333333333333</v>
      </c>
      <c r="L1675" s="6">
        <f t="shared" si="301"/>
        <v>23.403521895209426</v>
      </c>
      <c r="M1675" s="6">
        <f t="shared" si="302"/>
        <v>121.72733201725316</v>
      </c>
    </row>
    <row r="1676" spans="3:13" x14ac:dyDescent="0.25">
      <c r="C1676" s="6">
        <f t="shared" si="307"/>
        <v>1674</v>
      </c>
      <c r="D1676" s="6">
        <f t="shared" si="297"/>
        <v>-0.10073483161904985</v>
      </c>
      <c r="E1676" s="6">
        <f t="shared" si="298"/>
        <v>5.843362335677015</v>
      </c>
      <c r="F1676" s="6">
        <f t="shared" si="299"/>
        <v>6.4506174383181429</v>
      </c>
      <c r="G1676" s="6">
        <f t="shared" si="303"/>
        <v>6.4002434726057906</v>
      </c>
      <c r="H1676" s="6">
        <f t="shared" si="304"/>
        <v>5.0373965712352309E-2</v>
      </c>
      <c r="I1676" s="6">
        <f t="shared" si="305"/>
        <v>121733.73226072577</v>
      </c>
      <c r="J1676" s="6">
        <f t="shared" si="306"/>
        <v>5.0373965712352309E-2</v>
      </c>
      <c r="K1676" s="6">
        <f t="shared" si="300"/>
        <v>27.9</v>
      </c>
      <c r="L1676" s="6">
        <f t="shared" si="301"/>
        <v>23.040876501380847</v>
      </c>
      <c r="M1676" s="6">
        <f t="shared" si="302"/>
        <v>121.73373226072577</v>
      </c>
    </row>
    <row r="1677" spans="3:13" x14ac:dyDescent="0.25">
      <c r="C1677" s="6">
        <f t="shared" si="307"/>
        <v>1675</v>
      </c>
      <c r="D1677" s="6">
        <f t="shared" si="297"/>
        <v>-9.9986965733110347E-2</v>
      </c>
      <c r="E1677" s="6">
        <f t="shared" si="298"/>
        <v>5.8468529941810035</v>
      </c>
      <c r="F1677" s="6">
        <f t="shared" si="299"/>
        <v>6.3502564377363502</v>
      </c>
      <c r="G1677" s="6">
        <f t="shared" si="303"/>
        <v>6.3002565068726799</v>
      </c>
      <c r="H1677" s="6">
        <f t="shared" si="304"/>
        <v>4.9999930863670272E-2</v>
      </c>
      <c r="I1677" s="6">
        <f t="shared" si="305"/>
        <v>121740.03251723264</v>
      </c>
      <c r="J1677" s="6">
        <f t="shared" si="306"/>
        <v>4.9999930863670272E-2</v>
      </c>
      <c r="K1677" s="6">
        <f t="shared" si="300"/>
        <v>27.916666666666668</v>
      </c>
      <c r="L1677" s="6">
        <f t="shared" si="301"/>
        <v>22.680923424741646</v>
      </c>
      <c r="M1677" s="6">
        <f t="shared" si="302"/>
        <v>121.74003251723263</v>
      </c>
    </row>
    <row r="1678" spans="3:13" x14ac:dyDescent="0.25">
      <c r="C1678" s="6">
        <f t="shared" si="307"/>
        <v>1676</v>
      </c>
      <c r="D1678" s="6">
        <f t="shared" si="297"/>
        <v>-9.9237881537547146E-2</v>
      </c>
      <c r="E1678" s="6">
        <f t="shared" si="298"/>
        <v>5.8503436526849928</v>
      </c>
      <c r="F1678" s="6">
        <f t="shared" si="299"/>
        <v>6.2506439129552813</v>
      </c>
      <c r="G1678" s="6">
        <f t="shared" si="303"/>
        <v>6.2010186253351325</v>
      </c>
      <c r="H1678" s="6">
        <f t="shared" si="304"/>
        <v>4.9625287620148839E-2</v>
      </c>
      <c r="I1678" s="6">
        <f t="shared" si="305"/>
        <v>121746.23353585797</v>
      </c>
      <c r="J1678" s="6">
        <f t="shared" si="306"/>
        <v>4.9625287620148839E-2</v>
      </c>
      <c r="K1678" s="6">
        <f t="shared" si="300"/>
        <v>27.933333333333334</v>
      </c>
      <c r="L1678" s="6">
        <f t="shared" si="301"/>
        <v>22.323667051206478</v>
      </c>
      <c r="M1678" s="6">
        <f t="shared" si="302"/>
        <v>121.74623353585797</v>
      </c>
    </row>
    <row r="1679" spans="3:13" x14ac:dyDescent="0.25">
      <c r="C1679" s="6">
        <f t="shared" si="307"/>
        <v>1677</v>
      </c>
      <c r="D1679" s="6">
        <f t="shared" si="297"/>
        <v>-9.8487588159715173E-2</v>
      </c>
      <c r="E1679" s="6">
        <f t="shared" si="298"/>
        <v>5.8538343111889812</v>
      </c>
      <c r="F1679" s="6">
        <f t="shared" si="299"/>
        <v>6.151781077722168</v>
      </c>
      <c r="G1679" s="6">
        <f t="shared" si="303"/>
        <v>6.1025310371754173</v>
      </c>
      <c r="H1679" s="6">
        <f t="shared" si="304"/>
        <v>4.925004054675064E-2</v>
      </c>
      <c r="I1679" s="6">
        <f t="shared" si="305"/>
        <v>121752.33606689515</v>
      </c>
      <c r="J1679" s="6">
        <f t="shared" si="306"/>
        <v>4.925004054675064E-2</v>
      </c>
      <c r="K1679" s="6">
        <f t="shared" si="300"/>
        <v>27.95</v>
      </c>
      <c r="L1679" s="6">
        <f t="shared" si="301"/>
        <v>21.9691117338315</v>
      </c>
      <c r="M1679" s="6">
        <f t="shared" si="302"/>
        <v>121.75233606689515</v>
      </c>
    </row>
    <row r="1680" spans="3:13" x14ac:dyDescent="0.25">
      <c r="C1680" s="6">
        <f t="shared" si="307"/>
        <v>1678</v>
      </c>
      <c r="D1680" s="6">
        <f t="shared" si="297"/>
        <v>-9.7736094741702265E-2</v>
      </c>
      <c r="E1680" s="6">
        <f t="shared" si="298"/>
        <v>5.8573249696929697</v>
      </c>
      <c r="F1680" s="6">
        <f t="shared" si="299"/>
        <v>6.0536691366494226</v>
      </c>
      <c r="G1680" s="6">
        <f t="shared" si="303"/>
        <v>6.0047949424337155</v>
      </c>
      <c r="H1680" s="6">
        <f t="shared" si="304"/>
        <v>4.8874194215707156E-2</v>
      </c>
      <c r="I1680" s="6">
        <f t="shared" si="305"/>
        <v>121758.34086183758</v>
      </c>
      <c r="J1680" s="6">
        <f t="shared" si="306"/>
        <v>4.8874194215707156E-2</v>
      </c>
      <c r="K1680" s="6">
        <f t="shared" si="300"/>
        <v>27.966666666666665</v>
      </c>
      <c r="L1680" s="6">
        <f t="shared" si="301"/>
        <v>21.617261792761376</v>
      </c>
      <c r="M1680" s="6">
        <f t="shared" si="302"/>
        <v>121.75834086183758</v>
      </c>
    </row>
    <row r="1681" spans="3:13" x14ac:dyDescent="0.25">
      <c r="C1681" s="6">
        <f t="shared" si="307"/>
        <v>1679</v>
      </c>
      <c r="D1681" s="6">
        <f t="shared" si="297"/>
        <v>-9.6983410440218562E-2</v>
      </c>
      <c r="E1681" s="6">
        <f t="shared" si="298"/>
        <v>5.8608156281969581</v>
      </c>
      <c r="F1681" s="6">
        <f t="shared" si="299"/>
        <v>5.9563092852000912</v>
      </c>
      <c r="G1681" s="6">
        <f t="shared" si="303"/>
        <v>5.907811531993497</v>
      </c>
      <c r="H1681" s="6">
        <f t="shared" si="304"/>
        <v>4.8497753206594219E-2</v>
      </c>
      <c r="I1681" s="6">
        <f t="shared" si="305"/>
        <v>121764.24867336957</v>
      </c>
      <c r="J1681" s="6">
        <f t="shared" si="306"/>
        <v>4.8497753206594219E-2</v>
      </c>
      <c r="K1681" s="6">
        <f t="shared" si="300"/>
        <v>27.983333333333334</v>
      </c>
      <c r="L1681" s="6">
        <f t="shared" si="301"/>
        <v>21.268121515176588</v>
      </c>
      <c r="M1681" s="6">
        <f t="shared" si="302"/>
        <v>121.76424867336956</v>
      </c>
    </row>
    <row r="1682" spans="3:13" x14ac:dyDescent="0.25">
      <c r="C1682" s="6">
        <f t="shared" si="307"/>
        <v>1680</v>
      </c>
      <c r="D1682" s="6">
        <f t="shared" si="297"/>
        <v>-9.6229544426484542E-2</v>
      </c>
      <c r="E1682" s="6">
        <f t="shared" si="298"/>
        <v>5.8643062867009474</v>
      </c>
      <c r="F1682" s="6">
        <f t="shared" si="299"/>
        <v>5.8597027096732104</v>
      </c>
      <c r="G1682" s="6">
        <f t="shared" si="303"/>
        <v>5.8115819875670125</v>
      </c>
      <c r="H1682" s="6">
        <f t="shared" si="304"/>
        <v>4.8120722106197888E-2</v>
      </c>
      <c r="I1682" s="6">
        <f t="shared" si="305"/>
        <v>121770.06025535714</v>
      </c>
      <c r="J1682" s="6">
        <f t="shared" si="306"/>
        <v>4.8120722106197888E-2</v>
      </c>
      <c r="K1682" s="6">
        <f t="shared" si="300"/>
        <v>28</v>
      </c>
      <c r="L1682" s="6">
        <f t="shared" si="301"/>
        <v>20.921695155241245</v>
      </c>
      <c r="M1682" s="6">
        <f t="shared" si="302"/>
        <v>121.77006025535714</v>
      </c>
    </row>
    <row r="1683" spans="3:13" x14ac:dyDescent="0.25">
      <c r="C1683" s="6">
        <f t="shared" si="307"/>
        <v>1681</v>
      </c>
      <c r="D1683" s="6">
        <f t="shared" si="297"/>
        <v>-9.5474505886120081E-2</v>
      </c>
      <c r="E1683" s="6">
        <f t="shared" si="298"/>
        <v>5.8677969452049359</v>
      </c>
      <c r="F1683" s="6">
        <f t="shared" si="299"/>
        <v>5.7638505871894763</v>
      </c>
      <c r="G1683" s="6">
        <f t="shared" si="303"/>
        <v>5.7161074816808926</v>
      </c>
      <c r="H1683" s="6">
        <f t="shared" si="304"/>
        <v>4.7743105508583739E-2</v>
      </c>
      <c r="I1683" s="6">
        <f t="shared" si="305"/>
        <v>121775.77636283882</v>
      </c>
      <c r="J1683" s="6">
        <f t="shared" si="306"/>
        <v>4.7743105508583739E-2</v>
      </c>
      <c r="K1683" s="6">
        <f t="shared" si="300"/>
        <v>28.016666666666666</v>
      </c>
      <c r="L1683" s="6">
        <f t="shared" si="301"/>
        <v>20.577986934051211</v>
      </c>
      <c r="M1683" s="6">
        <f t="shared" si="302"/>
        <v>121.77577636283883</v>
      </c>
    </row>
    <row r="1684" spans="3:13" x14ac:dyDescent="0.25">
      <c r="C1684" s="6">
        <f t="shared" si="307"/>
        <v>1682</v>
      </c>
      <c r="D1684" s="6">
        <f t="shared" si="297"/>
        <v>-9.4718304019031307E-2</v>
      </c>
      <c r="E1684" s="6">
        <f t="shared" si="298"/>
        <v>5.8712876037089243</v>
      </c>
      <c r="F1684" s="6">
        <f t="shared" si="299"/>
        <v>5.6687540856767207</v>
      </c>
      <c r="G1684" s="6">
        <f t="shared" si="303"/>
        <v>5.621389177661861</v>
      </c>
      <c r="H1684" s="6">
        <f t="shared" si="304"/>
        <v>4.7364908014859708E-2</v>
      </c>
      <c r="I1684" s="6">
        <f t="shared" si="305"/>
        <v>121781.39775201648</v>
      </c>
      <c r="J1684" s="6">
        <f t="shared" si="306"/>
        <v>4.7364908014859708E-2</v>
      </c>
      <c r="K1684" s="6">
        <f t="shared" si="300"/>
        <v>28.033333333333335</v>
      </c>
      <c r="L1684" s="6">
        <f t="shared" si="301"/>
        <v>20.237001039582701</v>
      </c>
      <c r="M1684" s="6">
        <f t="shared" si="302"/>
        <v>121.78139775201647</v>
      </c>
    </row>
    <row r="1685" spans="3:13" x14ac:dyDescent="0.25">
      <c r="C1685" s="6">
        <f t="shared" si="307"/>
        <v>1683</v>
      </c>
      <c r="D1685" s="6">
        <f t="shared" si="297"/>
        <v>-9.3960948039299344E-2</v>
      </c>
      <c r="E1685" s="6">
        <f t="shared" si="298"/>
        <v>5.8747782622129128</v>
      </c>
      <c r="F1685" s="6">
        <f t="shared" si="299"/>
        <v>5.5744143638557961</v>
      </c>
      <c r="G1685" s="6">
        <f t="shared" si="303"/>
        <v>5.5274282296225614</v>
      </c>
      <c r="H1685" s="6">
        <f t="shared" si="304"/>
        <v>4.6986134233234722E-2</v>
      </c>
      <c r="I1685" s="6">
        <f t="shared" si="305"/>
        <v>121786.92518024609</v>
      </c>
      <c r="J1685" s="6">
        <f t="shared" si="306"/>
        <v>4.6986134233234722E-2</v>
      </c>
      <c r="K1685" s="6">
        <f t="shared" si="300"/>
        <v>28.05</v>
      </c>
      <c r="L1685" s="6">
        <f t="shared" si="301"/>
        <v>19.898741626641222</v>
      </c>
      <c r="M1685" s="6">
        <f t="shared" si="302"/>
        <v>121.78692518024609</v>
      </c>
    </row>
    <row r="1686" spans="3:13" x14ac:dyDescent="0.25">
      <c r="C1686" s="6">
        <f t="shared" si="307"/>
        <v>1684</v>
      </c>
      <c r="D1686" s="6">
        <f t="shared" si="297"/>
        <v>-9.3202447175067579E-2</v>
      </c>
      <c r="E1686" s="6">
        <f t="shared" si="298"/>
        <v>5.8782689207169021</v>
      </c>
      <c r="F1686" s="6">
        <f t="shared" si="299"/>
        <v>5.4808325712264274</v>
      </c>
      <c r="G1686" s="6">
        <f t="shared" si="303"/>
        <v>5.434225782447494</v>
      </c>
      <c r="H1686" s="6">
        <f t="shared" si="304"/>
        <v>4.6606788778933428E-2</v>
      </c>
      <c r="I1686" s="6">
        <f t="shared" si="305"/>
        <v>121792.35940602854</v>
      </c>
      <c r="J1686" s="6">
        <f t="shared" si="306"/>
        <v>4.6606788778933428E-2</v>
      </c>
      <c r="K1686" s="6">
        <f t="shared" si="300"/>
        <v>28.066666666666666</v>
      </c>
      <c r="L1686" s="6">
        <f t="shared" si="301"/>
        <v>19.563212816810978</v>
      </c>
      <c r="M1686" s="6">
        <f t="shared" si="302"/>
        <v>121.79235940602854</v>
      </c>
    </row>
    <row r="1687" spans="3:13" x14ac:dyDescent="0.25">
      <c r="C1687" s="6">
        <f t="shared" si="307"/>
        <v>1685</v>
      </c>
      <c r="D1687" s="6">
        <f t="shared" si="297"/>
        <v>-9.2442810668430089E-2</v>
      </c>
      <c r="E1687" s="6">
        <f t="shared" si="298"/>
        <v>5.8817595792208905</v>
      </c>
      <c r="F1687" s="6">
        <f t="shared" si="299"/>
        <v>5.3880098480532723</v>
      </c>
      <c r="G1687" s="6">
        <f t="shared" si="303"/>
        <v>5.3417829717790637</v>
      </c>
      <c r="H1687" s="6">
        <f t="shared" si="304"/>
        <v>4.6226876274208628E-2</v>
      </c>
      <c r="I1687" s="6">
        <f t="shared" si="305"/>
        <v>121797.70118900032</v>
      </c>
      <c r="J1687" s="6">
        <f t="shared" si="306"/>
        <v>4.6226876274208628E-2</v>
      </c>
      <c r="K1687" s="6">
        <f t="shared" si="300"/>
        <v>28.083333333333332</v>
      </c>
      <c r="L1687" s="6">
        <f t="shared" si="301"/>
        <v>19.230418698404627</v>
      </c>
      <c r="M1687" s="6">
        <f t="shared" si="302"/>
        <v>121.79770118900032</v>
      </c>
    </row>
    <row r="1688" spans="3:13" x14ac:dyDescent="0.25">
      <c r="C1688" s="6">
        <f t="shared" si="307"/>
        <v>1686</v>
      </c>
      <c r="D1688" s="6">
        <f t="shared" si="297"/>
        <v>-9.1682047775317771E-2</v>
      </c>
      <c r="E1688" s="6">
        <f t="shared" si="298"/>
        <v>5.885250237724879</v>
      </c>
      <c r="F1688" s="6">
        <f t="shared" si="299"/>
        <v>5.2959473253518894</v>
      </c>
      <c r="G1688" s="6">
        <f t="shared" si="303"/>
        <v>5.2501009240037462</v>
      </c>
      <c r="H1688" s="6">
        <f t="shared" si="304"/>
        <v>4.5846401348143218E-2</v>
      </c>
      <c r="I1688" s="6">
        <f t="shared" si="305"/>
        <v>121802.95128992433</v>
      </c>
      <c r="J1688" s="6">
        <f t="shared" si="306"/>
        <v>4.5846401348143218E-2</v>
      </c>
      <c r="K1688" s="6">
        <f t="shared" si="300"/>
        <v>28.1</v>
      </c>
      <c r="L1688" s="6">
        <f t="shared" si="301"/>
        <v>18.900363326413487</v>
      </c>
      <c r="M1688" s="6">
        <f t="shared" si="302"/>
        <v>121.80295128992432</v>
      </c>
    </row>
    <row r="1689" spans="3:13" x14ac:dyDescent="0.25">
      <c r="C1689" s="6">
        <f t="shared" si="307"/>
        <v>1687</v>
      </c>
      <c r="D1689" s="6">
        <f t="shared" si="297"/>
        <v>-9.0920167765386417E-2</v>
      </c>
      <c r="E1689" s="6">
        <f t="shared" si="298"/>
        <v>5.8887408962288674</v>
      </c>
      <c r="F1689" s="6">
        <f t="shared" si="299"/>
        <v>5.2046461248750724</v>
      </c>
      <c r="G1689" s="6">
        <f t="shared" si="303"/>
        <v>5.15918075623836</v>
      </c>
      <c r="H1689" s="6">
        <f t="shared" si="304"/>
        <v>4.5465368636712356E-2</v>
      </c>
      <c r="I1689" s="6">
        <f t="shared" si="305"/>
        <v>121808.11047068056</v>
      </c>
      <c r="J1689" s="6">
        <f t="shared" si="306"/>
        <v>4.5465368636712356E-2</v>
      </c>
      <c r="K1689" s="6">
        <f t="shared" si="300"/>
        <v>28.116666666666667</v>
      </c>
      <c r="L1689" s="6">
        <f t="shared" si="301"/>
        <v>18.573050722458099</v>
      </c>
      <c r="M1689" s="6">
        <f t="shared" si="302"/>
        <v>121.80811047068056</v>
      </c>
    </row>
    <row r="1690" spans="3:13" x14ac:dyDescent="0.25">
      <c r="C1690" s="6">
        <f t="shared" si="307"/>
        <v>1688</v>
      </c>
      <c r="D1690" s="6">
        <f t="shared" si="297"/>
        <v>-9.0157179921903308E-2</v>
      </c>
      <c r="E1690" s="6">
        <f t="shared" si="298"/>
        <v>5.8922315547328568</v>
      </c>
      <c r="F1690" s="6">
        <f t="shared" si="299"/>
        <v>5.1141073590991102</v>
      </c>
      <c r="G1690" s="6">
        <f t="shared" si="303"/>
        <v>5.0690235763164564</v>
      </c>
      <c r="H1690" s="6">
        <f t="shared" si="304"/>
        <v>4.5083782782653792E-2</v>
      </c>
      <c r="I1690" s="6">
        <f t="shared" si="305"/>
        <v>121813.17949425688</v>
      </c>
      <c r="J1690" s="6">
        <f t="shared" si="306"/>
        <v>4.5083782782653792E-2</v>
      </c>
      <c r="K1690" s="6">
        <f t="shared" si="300"/>
        <v>28.133333333333333</v>
      </c>
      <c r="L1690" s="6">
        <f t="shared" si="301"/>
        <v>18.248484874739244</v>
      </c>
      <c r="M1690" s="6">
        <f t="shared" si="302"/>
        <v>121.81317949425689</v>
      </c>
    </row>
    <row r="1691" spans="3:13" x14ac:dyDescent="0.25">
      <c r="C1691" s="6">
        <f t="shared" si="307"/>
        <v>1689</v>
      </c>
      <c r="D1691" s="6">
        <f t="shared" si="297"/>
        <v>-8.9393093541634897E-2</v>
      </c>
      <c r="E1691" s="6">
        <f t="shared" si="298"/>
        <v>5.8957222132368452</v>
      </c>
      <c r="F1691" s="6">
        <f t="shared" si="299"/>
        <v>5.0243321312103282</v>
      </c>
      <c r="G1691" s="6">
        <f t="shared" si="303"/>
        <v>4.9796304827748212</v>
      </c>
      <c r="H1691" s="6">
        <f t="shared" si="304"/>
        <v>4.4701648435506947E-2</v>
      </c>
      <c r="I1691" s="6">
        <f t="shared" si="305"/>
        <v>121818.15912473966</v>
      </c>
      <c r="J1691" s="6">
        <f t="shared" si="306"/>
        <v>4.4701648435506947E-2</v>
      </c>
      <c r="K1691" s="6">
        <f t="shared" si="300"/>
        <v>28.15</v>
      </c>
      <c r="L1691" s="6">
        <f t="shared" si="301"/>
        <v>17.926669737989357</v>
      </c>
      <c r="M1691" s="6">
        <f t="shared" si="302"/>
        <v>121.81815912473965</v>
      </c>
    </row>
    <row r="1692" spans="3:13" x14ac:dyDescent="0.25">
      <c r="C1692" s="6">
        <f t="shared" si="307"/>
        <v>1690</v>
      </c>
      <c r="D1692" s="6">
        <f t="shared" si="297"/>
        <v>-8.8627917934732431E-2</v>
      </c>
      <c r="E1692" s="6">
        <f t="shared" si="298"/>
        <v>5.8992128717408336</v>
      </c>
      <c r="F1692" s="6">
        <f t="shared" si="299"/>
        <v>4.9353215350915383</v>
      </c>
      <c r="G1692" s="6">
        <f t="shared" si="303"/>
        <v>4.8910025648400888</v>
      </c>
      <c r="H1692" s="6">
        <f t="shared" si="304"/>
        <v>4.4318970251449485E-2</v>
      </c>
      <c r="I1692" s="6">
        <f t="shared" si="305"/>
        <v>121823.05012730449</v>
      </c>
      <c r="J1692" s="6">
        <f t="shared" si="306"/>
        <v>4.4318970251449485E-2</v>
      </c>
      <c r="K1692" s="6">
        <f t="shared" si="300"/>
        <v>28.166666666666668</v>
      </c>
      <c r="L1692" s="6">
        <f t="shared" si="301"/>
        <v>17.60760923342432</v>
      </c>
      <c r="M1692" s="6">
        <f t="shared" si="302"/>
        <v>121.8230501273045</v>
      </c>
    </row>
    <row r="1693" spans="3:13" x14ac:dyDescent="0.25">
      <c r="C1693" s="6">
        <f t="shared" si="307"/>
        <v>1691</v>
      </c>
      <c r="D1693" s="6">
        <f t="shared" si="297"/>
        <v>-8.7861662424619194E-2</v>
      </c>
      <c r="E1693" s="6">
        <f t="shared" si="298"/>
        <v>5.9027035302448221</v>
      </c>
      <c r="F1693" s="6">
        <f t="shared" si="299"/>
        <v>4.8470766553087623</v>
      </c>
      <c r="G1693" s="6">
        <f t="shared" si="303"/>
        <v>4.8031409024154694</v>
      </c>
      <c r="H1693" s="6">
        <f t="shared" si="304"/>
        <v>4.3935752893292879E-2</v>
      </c>
      <c r="I1693" s="6">
        <f t="shared" si="305"/>
        <v>121827.85326820691</v>
      </c>
      <c r="J1693" s="6">
        <f t="shared" si="306"/>
        <v>4.3935752893292879E-2</v>
      </c>
      <c r="K1693" s="6">
        <f t="shared" si="300"/>
        <v>28.183333333333334</v>
      </c>
      <c r="L1693" s="6">
        <f t="shared" si="301"/>
        <v>17.291307248695691</v>
      </c>
      <c r="M1693" s="6">
        <f t="shared" si="302"/>
        <v>121.82785326820691</v>
      </c>
    </row>
    <row r="1694" spans="3:13" x14ac:dyDescent="0.25">
      <c r="C1694" s="6">
        <f t="shared" si="307"/>
        <v>1692</v>
      </c>
      <c r="D1694" s="6">
        <f t="shared" si="297"/>
        <v>-8.7094336347876569E-2</v>
      </c>
      <c r="E1694" s="6">
        <f t="shared" si="298"/>
        <v>5.9061941887488114</v>
      </c>
      <c r="F1694" s="6">
        <f t="shared" si="299"/>
        <v>4.7595985670979779</v>
      </c>
      <c r="G1694" s="6">
        <f t="shared" si="303"/>
        <v>4.7160465660675932</v>
      </c>
      <c r="H1694" s="6">
        <f t="shared" si="304"/>
        <v>4.3552001030384702E-2</v>
      </c>
      <c r="I1694" s="6">
        <f t="shared" si="305"/>
        <v>121832.56931477298</v>
      </c>
      <c r="J1694" s="6">
        <f t="shared" si="306"/>
        <v>4.3552001030384702E-2</v>
      </c>
      <c r="K1694" s="6">
        <f t="shared" si="300"/>
        <v>28.2</v>
      </c>
      <c r="L1694" s="6">
        <f t="shared" si="301"/>
        <v>16.977767637843336</v>
      </c>
      <c r="M1694" s="6">
        <f t="shared" si="302"/>
        <v>121.83256931477298</v>
      </c>
    </row>
    <row r="1695" spans="3:13" x14ac:dyDescent="0.25">
      <c r="C1695" s="6">
        <f t="shared" si="307"/>
        <v>1693</v>
      </c>
      <c r="D1695" s="6">
        <f t="shared" si="297"/>
        <v>-8.6325949054131032E-2</v>
      </c>
      <c r="E1695" s="6">
        <f t="shared" si="298"/>
        <v>5.9096848472527999</v>
      </c>
      <c r="F1695" s="6">
        <f t="shared" si="299"/>
        <v>4.6728883363521385</v>
      </c>
      <c r="G1695" s="6">
        <f t="shared" si="303"/>
        <v>4.6297206170134624</v>
      </c>
      <c r="H1695" s="6">
        <f t="shared" si="304"/>
        <v>4.3167719338676136E-2</v>
      </c>
      <c r="I1695" s="6">
        <f t="shared" si="305"/>
        <v>121837.19903538999</v>
      </c>
      <c r="J1695" s="6">
        <f t="shared" si="306"/>
        <v>4.3167719338676136E-2</v>
      </c>
      <c r="K1695" s="6">
        <f t="shared" si="300"/>
        <v>28.216666666666665</v>
      </c>
      <c r="L1695" s="6">
        <f t="shared" si="301"/>
        <v>16.666994221248466</v>
      </c>
      <c r="M1695" s="6">
        <f t="shared" si="302"/>
        <v>121.83719903538999</v>
      </c>
    </row>
    <row r="1696" spans="3:13" x14ac:dyDescent="0.25">
      <c r="C1696" s="6">
        <f t="shared" si="307"/>
        <v>1694</v>
      </c>
      <c r="D1696" s="6">
        <f t="shared" si="297"/>
        <v>-8.5556509905939077E-2</v>
      </c>
      <c r="E1696" s="6">
        <f t="shared" si="298"/>
        <v>5.9131755057567883</v>
      </c>
      <c r="F1696" s="6">
        <f t="shared" si="299"/>
        <v>4.5869470196080204</v>
      </c>
      <c r="G1696" s="6">
        <f t="shared" si="303"/>
        <v>4.5441641071075232</v>
      </c>
      <c r="H1696" s="6">
        <f t="shared" si="304"/>
        <v>4.2782912500497261E-2</v>
      </c>
      <c r="I1696" s="6">
        <f t="shared" si="305"/>
        <v>121841.7431994971</v>
      </c>
      <c r="J1696" s="6">
        <f t="shared" si="306"/>
        <v>4.2782912500497261E-2</v>
      </c>
      <c r="K1696" s="6">
        <f t="shared" si="300"/>
        <v>28.233333333333334</v>
      </c>
      <c r="L1696" s="6">
        <f t="shared" si="301"/>
        <v>16.358990785587086</v>
      </c>
      <c r="M1696" s="6">
        <f t="shared" si="302"/>
        <v>121.8417431994971</v>
      </c>
    </row>
    <row r="1697" spans="3:13" x14ac:dyDescent="0.25">
      <c r="C1697" s="6">
        <f t="shared" si="307"/>
        <v>1695</v>
      </c>
      <c r="D1697" s="6">
        <f t="shared" si="297"/>
        <v>-8.4786028278673917E-2</v>
      </c>
      <c r="E1697" s="6">
        <f t="shared" si="298"/>
        <v>5.9166661642607767</v>
      </c>
      <c r="F1697" s="6">
        <f t="shared" si="299"/>
        <v>4.501775664033441</v>
      </c>
      <c r="G1697" s="6">
        <f t="shared" si="303"/>
        <v>4.4593780788288493</v>
      </c>
      <c r="H1697" s="6">
        <f t="shared" si="304"/>
        <v>4.2397585204591692E-2</v>
      </c>
      <c r="I1697" s="6">
        <f t="shared" si="305"/>
        <v>121846.20257757592</v>
      </c>
      <c r="J1697" s="6">
        <f t="shared" si="306"/>
        <v>4.2397585204591692E-2</v>
      </c>
      <c r="K1697" s="6">
        <f t="shared" si="300"/>
        <v>28.25</v>
      </c>
      <c r="L1697" s="6">
        <f t="shared" si="301"/>
        <v>16.053761083783858</v>
      </c>
      <c r="M1697" s="6">
        <f t="shared" si="302"/>
        <v>121.84620257757592</v>
      </c>
    </row>
    <row r="1698" spans="3:13" x14ac:dyDescent="0.25">
      <c r="C1698" s="6">
        <f t="shared" si="307"/>
        <v>1696</v>
      </c>
      <c r="D1698" s="6">
        <f t="shared" si="297"/>
        <v>-8.4014513560410828E-2</v>
      </c>
      <c r="E1698" s="6">
        <f t="shared" si="298"/>
        <v>5.9201568227647661</v>
      </c>
      <c r="F1698" s="6">
        <f t="shared" si="299"/>
        <v>4.4173753074144626</v>
      </c>
      <c r="G1698" s="6">
        <f t="shared" si="303"/>
        <v>4.3753635652684384</v>
      </c>
      <c r="H1698" s="6">
        <f t="shared" si="304"/>
        <v>4.2011742146024211E-2</v>
      </c>
      <c r="I1698" s="6">
        <f t="shared" si="305"/>
        <v>121850.57794114119</v>
      </c>
      <c r="J1698" s="6">
        <f t="shared" si="306"/>
        <v>4.2011742146024211E-2</v>
      </c>
      <c r="K1698" s="6">
        <f t="shared" si="300"/>
        <v>28.266666666666666</v>
      </c>
      <c r="L1698" s="6">
        <f t="shared" si="301"/>
        <v>15.751308834966377</v>
      </c>
      <c r="M1698" s="6">
        <f t="shared" si="302"/>
        <v>121.8505779411412</v>
      </c>
    </row>
    <row r="1699" spans="3:13" x14ac:dyDescent="0.25">
      <c r="C1699" s="6">
        <f t="shared" si="307"/>
        <v>1697</v>
      </c>
      <c r="D1699" s="6">
        <f t="shared" si="297"/>
        <v>-8.3241975151813558E-2</v>
      </c>
      <c r="E1699" s="6">
        <f t="shared" si="298"/>
        <v>5.9236474812687545</v>
      </c>
      <c r="F1699" s="6">
        <f t="shared" si="299"/>
        <v>4.3337469781428535</v>
      </c>
      <c r="G1699" s="6">
        <f t="shared" si="303"/>
        <v>4.2921215901166248</v>
      </c>
      <c r="H1699" s="6">
        <f t="shared" si="304"/>
        <v>4.1625388026228727E-2</v>
      </c>
      <c r="I1699" s="6">
        <f t="shared" si="305"/>
        <v>121854.87006273131</v>
      </c>
      <c r="J1699" s="6">
        <f t="shared" si="306"/>
        <v>4.1625388026228727E-2</v>
      </c>
      <c r="K1699" s="6">
        <f t="shared" si="300"/>
        <v>28.283333333333335</v>
      </c>
      <c r="L1699" s="6">
        <f t="shared" si="301"/>
        <v>15.451637724419848</v>
      </c>
      <c r="M1699" s="6">
        <f t="shared" si="302"/>
        <v>121.85487006273131</v>
      </c>
    </row>
    <row r="1700" spans="3:13" x14ac:dyDescent="0.25">
      <c r="C1700" s="6">
        <f t="shared" si="307"/>
        <v>1698</v>
      </c>
      <c r="D1700" s="6">
        <f t="shared" si="297"/>
        <v>-8.2468422466018626E-2</v>
      </c>
      <c r="E1700" s="6">
        <f t="shared" si="298"/>
        <v>5.927138139772743</v>
      </c>
      <c r="F1700" s="6">
        <f t="shared" si="299"/>
        <v>4.2508916952033822</v>
      </c>
      <c r="G1700" s="6">
        <f t="shared" si="303"/>
        <v>4.2096531676506057</v>
      </c>
      <c r="H1700" s="6">
        <f t="shared" si="304"/>
        <v>4.1238527552776461E-2</v>
      </c>
      <c r="I1700" s="6">
        <f t="shared" si="305"/>
        <v>121859.07971589896</v>
      </c>
      <c r="J1700" s="6">
        <f t="shared" si="306"/>
        <v>4.1238527552776461E-2</v>
      </c>
      <c r="K1700" s="6">
        <f t="shared" si="300"/>
        <v>28.3</v>
      </c>
      <c r="L1700" s="6">
        <f t="shared" si="301"/>
        <v>15.15475140354218</v>
      </c>
      <c r="M1700" s="6">
        <f t="shared" si="302"/>
        <v>121.85907971589896</v>
      </c>
    </row>
    <row r="1701" spans="3:13" x14ac:dyDescent="0.25">
      <c r="C1701" s="6">
        <f t="shared" si="307"/>
        <v>1699</v>
      </c>
      <c r="D1701" s="6">
        <f t="shared" si="297"/>
        <v>-8.169386492852139E-2</v>
      </c>
      <c r="E1701" s="6">
        <f t="shared" si="298"/>
        <v>5.9306287982767314</v>
      </c>
      <c r="F1701" s="6">
        <f t="shared" si="299"/>
        <v>4.168810468161535</v>
      </c>
      <c r="G1701" s="6">
        <f t="shared" si="303"/>
        <v>4.1279593027220844</v>
      </c>
      <c r="H1701" s="6">
        <f t="shared" si="304"/>
        <v>4.0851165439450554E-2</v>
      </c>
      <c r="I1701" s="6">
        <f t="shared" si="305"/>
        <v>121863.20767520169</v>
      </c>
      <c r="J1701" s="6">
        <f t="shared" si="306"/>
        <v>4.0851165439450554E-2</v>
      </c>
      <c r="K1701" s="6">
        <f t="shared" si="300"/>
        <v>28.316666666666666</v>
      </c>
      <c r="L1701" s="6">
        <f t="shared" si="301"/>
        <v>14.860653489799505</v>
      </c>
      <c r="M1701" s="6">
        <f t="shared" si="302"/>
        <v>121.86320767520169</v>
      </c>
    </row>
    <row r="1702" spans="3:13" x14ac:dyDescent="0.25">
      <c r="C1702" s="6">
        <f t="shared" si="307"/>
        <v>1700</v>
      </c>
      <c r="D1702" s="6">
        <f t="shared" si="297"/>
        <v>-8.0918311977060842E-2</v>
      </c>
      <c r="E1702" s="6">
        <f t="shared" si="298"/>
        <v>5.9341194567807207</v>
      </c>
      <c r="F1702" s="6">
        <f t="shared" si="299"/>
        <v>4.0875042971511224</v>
      </c>
      <c r="G1702" s="6">
        <f t="shared" si="303"/>
        <v>4.0470409907450238</v>
      </c>
      <c r="H1702" s="6">
        <f t="shared" si="304"/>
        <v>4.0463306406098631E-2</v>
      </c>
      <c r="I1702" s="6">
        <f t="shared" si="305"/>
        <v>121867.25471619243</v>
      </c>
      <c r="J1702" s="6">
        <f t="shared" si="306"/>
        <v>4.0463306406098631E-2</v>
      </c>
      <c r="K1702" s="6">
        <f t="shared" si="300"/>
        <v>28.333333333333332</v>
      </c>
      <c r="L1702" s="6">
        <f t="shared" si="301"/>
        <v>14.569347566682085</v>
      </c>
      <c r="M1702" s="6">
        <f t="shared" si="302"/>
        <v>121.86725471619243</v>
      </c>
    </row>
    <row r="1703" spans="3:13" x14ac:dyDescent="0.25">
      <c r="C1703" s="6">
        <f t="shared" si="307"/>
        <v>1701</v>
      </c>
      <c r="D1703" s="6">
        <f t="shared" si="297"/>
        <v>-8.0141773061505286E-2</v>
      </c>
      <c r="E1703" s="6">
        <f t="shared" si="298"/>
        <v>5.9376101152847092</v>
      </c>
      <c r="F1703" s="6">
        <f t="shared" si="299"/>
        <v>4.0069741728622308</v>
      </c>
      <c r="G1703" s="6">
        <f t="shared" si="303"/>
        <v>3.9668992176835185</v>
      </c>
      <c r="H1703" s="6">
        <f t="shared" si="304"/>
        <v>4.007495517871229E-2</v>
      </c>
      <c r="I1703" s="6">
        <f t="shared" si="305"/>
        <v>121871.22161541012</v>
      </c>
      <c r="J1703" s="6">
        <f t="shared" si="306"/>
        <v>4.007495517871229E-2</v>
      </c>
      <c r="K1703" s="6">
        <f t="shared" si="300"/>
        <v>28.35</v>
      </c>
      <c r="L1703" s="6">
        <f t="shared" si="301"/>
        <v>14.280837183660665</v>
      </c>
      <c r="M1703" s="6">
        <f t="shared" si="302"/>
        <v>121.87122161541012</v>
      </c>
    </row>
    <row r="1704" spans="3:13" x14ac:dyDescent="0.25">
      <c r="C1704" s="6">
        <f t="shared" si="307"/>
        <v>1702</v>
      </c>
      <c r="D1704" s="6">
        <f t="shared" si="297"/>
        <v>-7.9364257643736183E-2</v>
      </c>
      <c r="E1704" s="6">
        <f t="shared" si="298"/>
        <v>5.9411007737886976</v>
      </c>
      <c r="F1704" s="6">
        <f t="shared" si="299"/>
        <v>3.927221076528995</v>
      </c>
      <c r="G1704" s="6">
        <f t="shared" si="303"/>
        <v>3.8875349600397824</v>
      </c>
      <c r="H1704" s="6">
        <f t="shared" si="304"/>
        <v>3.9686116489212608E-2</v>
      </c>
      <c r="I1704" s="6">
        <f t="shared" si="305"/>
        <v>121875.10915037016</v>
      </c>
      <c r="J1704" s="6">
        <f t="shared" si="306"/>
        <v>3.9686116489212608E-2</v>
      </c>
      <c r="K1704" s="6">
        <f t="shared" si="300"/>
        <v>28.366666666666667</v>
      </c>
      <c r="L1704" s="6">
        <f t="shared" si="301"/>
        <v>13.995125856143217</v>
      </c>
      <c r="M1704" s="6">
        <f t="shared" si="302"/>
        <v>121.87510915037016</v>
      </c>
    </row>
    <row r="1705" spans="3:13" x14ac:dyDescent="0.25">
      <c r="C1705" s="6">
        <f t="shared" si="307"/>
        <v>1703</v>
      </c>
      <c r="D1705" s="6">
        <f t="shared" si="297"/>
        <v>-7.8585775197533528E-2</v>
      </c>
      <c r="E1705" s="6">
        <f t="shared" si="298"/>
        <v>5.9445914322926861</v>
      </c>
      <c r="F1705" s="6">
        <f t="shared" si="299"/>
        <v>3.8482459799177082</v>
      </c>
      <c r="G1705" s="6">
        <f t="shared" si="303"/>
        <v>3.8089491848422488</v>
      </c>
      <c r="H1705" s="6">
        <f t="shared" si="304"/>
        <v>3.9296795075459467E-2</v>
      </c>
      <c r="I1705" s="6">
        <f t="shared" si="305"/>
        <v>121878.918099555</v>
      </c>
      <c r="J1705" s="6">
        <f t="shared" si="306"/>
        <v>3.9296795075459467E-2</v>
      </c>
      <c r="K1705" s="6">
        <f t="shared" si="300"/>
        <v>28.383333333333333</v>
      </c>
      <c r="L1705" s="6">
        <f t="shared" si="301"/>
        <v>13.712217065432096</v>
      </c>
      <c r="M1705" s="6">
        <f t="shared" si="302"/>
        <v>121.87891809955499</v>
      </c>
    </row>
    <row r="1706" spans="3:13" x14ac:dyDescent="0.25">
      <c r="C1706" s="6">
        <f t="shared" si="307"/>
        <v>1704</v>
      </c>
      <c r="D1706" s="6">
        <f t="shared" si="297"/>
        <v>-7.7806335208460045E-2</v>
      </c>
      <c r="E1706" s="6">
        <f t="shared" si="298"/>
        <v>5.9480820907966754</v>
      </c>
      <c r="F1706" s="6">
        <f t="shared" si="299"/>
        <v>3.7700498453150004</v>
      </c>
      <c r="G1706" s="6">
        <f t="shared" si="303"/>
        <v>3.7311428496337888</v>
      </c>
      <c r="H1706" s="6">
        <f t="shared" si="304"/>
        <v>3.8906995681211587E-2</v>
      </c>
      <c r="I1706" s="6">
        <f t="shared" si="305"/>
        <v>121882.64924240463</v>
      </c>
      <c r="J1706" s="6">
        <f t="shared" si="306"/>
        <v>3.8906995681211587E-2</v>
      </c>
      <c r="K1706" s="6">
        <f t="shared" si="300"/>
        <v>28.4</v>
      </c>
      <c r="L1706" s="6">
        <f t="shared" si="301"/>
        <v>13.43211425868164</v>
      </c>
      <c r="M1706" s="6">
        <f t="shared" si="302"/>
        <v>121.88264924240463</v>
      </c>
    </row>
    <row r="1707" spans="3:13" x14ac:dyDescent="0.25">
      <c r="C1707" s="6">
        <f t="shared" si="307"/>
        <v>1705</v>
      </c>
      <c r="D1707" s="6">
        <f t="shared" si="297"/>
        <v>-7.7025947173746445E-2</v>
      </c>
      <c r="E1707" s="6">
        <f t="shared" si="298"/>
        <v>5.9515727493006638</v>
      </c>
      <c r="F1707" s="6">
        <f t="shared" si="299"/>
        <v>3.6926336255161187</v>
      </c>
      <c r="G1707" s="6">
        <f t="shared" si="303"/>
        <v>3.6541169024600424</v>
      </c>
      <c r="H1707" s="6">
        <f t="shared" si="304"/>
        <v>3.8516723056076341E-2</v>
      </c>
      <c r="I1707" s="6">
        <f t="shared" si="305"/>
        <v>121886.30335930709</v>
      </c>
      <c r="J1707" s="6">
        <f t="shared" si="306"/>
        <v>3.8516723056076341E-2</v>
      </c>
      <c r="K1707" s="6">
        <f t="shared" si="300"/>
        <v>28.416666666666668</v>
      </c>
      <c r="L1707" s="6">
        <f t="shared" si="301"/>
        <v>13.154820848856152</v>
      </c>
      <c r="M1707" s="6">
        <f t="shared" si="302"/>
        <v>121.88630335930709</v>
      </c>
    </row>
    <row r="1708" spans="3:13" x14ac:dyDescent="0.25">
      <c r="C1708" s="6">
        <f t="shared" si="307"/>
        <v>1706</v>
      </c>
      <c r="D1708" s="6">
        <f t="shared" si="297"/>
        <v>-7.624462060217442E-2</v>
      </c>
      <c r="E1708" s="6">
        <f t="shared" si="298"/>
        <v>5.9550634078046523</v>
      </c>
      <c r="F1708" s="6">
        <f t="shared" si="299"/>
        <v>3.6159982638132635</v>
      </c>
      <c r="G1708" s="6">
        <f t="shared" si="303"/>
        <v>3.5778722818578679</v>
      </c>
      <c r="H1708" s="6">
        <f t="shared" si="304"/>
        <v>3.8125981955395627E-2</v>
      </c>
      <c r="I1708" s="6">
        <f t="shared" si="305"/>
        <v>121889.88123158895</v>
      </c>
      <c r="J1708" s="6">
        <f t="shared" si="306"/>
        <v>3.8125981955395627E-2</v>
      </c>
      <c r="K1708" s="6">
        <f t="shared" si="300"/>
        <v>28.433333333333334</v>
      </c>
      <c r="L1708" s="6">
        <f t="shared" si="301"/>
        <v>12.880340214688324</v>
      </c>
      <c r="M1708" s="6">
        <f t="shared" si="302"/>
        <v>121.88988123158896</v>
      </c>
    </row>
    <row r="1709" spans="3:13" x14ac:dyDescent="0.25">
      <c r="C1709" s="6">
        <f t="shared" si="307"/>
        <v>1707</v>
      </c>
      <c r="D1709" s="6">
        <f t="shared" si="297"/>
        <v>-7.546236501396171E-2</v>
      </c>
      <c r="E1709" s="6">
        <f t="shared" si="298"/>
        <v>5.9585540663086407</v>
      </c>
      <c r="F1709" s="6">
        <f t="shared" si="299"/>
        <v>3.5401446939841215</v>
      </c>
      <c r="G1709" s="6">
        <f t="shared" si="303"/>
        <v>3.5024099168439062</v>
      </c>
      <c r="H1709" s="6">
        <f t="shared" si="304"/>
        <v>3.7734777140215225E-2</v>
      </c>
      <c r="I1709" s="6">
        <f t="shared" si="305"/>
        <v>121893.38364150579</v>
      </c>
      <c r="J1709" s="6">
        <f t="shared" si="306"/>
        <v>3.7734777140215225E-2</v>
      </c>
      <c r="K1709" s="6">
        <f t="shared" si="300"/>
        <v>28.45</v>
      </c>
      <c r="L1709" s="6">
        <f t="shared" si="301"/>
        <v>12.608675700638063</v>
      </c>
      <c r="M1709" s="6">
        <f t="shared" si="302"/>
        <v>121.89338364150579</v>
      </c>
    </row>
    <row r="1710" spans="3:13" x14ac:dyDescent="0.25">
      <c r="C1710" s="6">
        <f t="shared" si="307"/>
        <v>1708</v>
      </c>
      <c r="D1710" s="6">
        <f t="shared" si="297"/>
        <v>-7.4679189940645568E-2</v>
      </c>
      <c r="E1710" s="6">
        <f t="shared" si="298"/>
        <v>5.96204472481263</v>
      </c>
      <c r="F1710" s="6">
        <f t="shared" si="299"/>
        <v>3.4650738402804873</v>
      </c>
      <c r="G1710" s="6">
        <f t="shared" si="303"/>
        <v>3.4277307269032606</v>
      </c>
      <c r="H1710" s="6">
        <f t="shared" si="304"/>
        <v>3.7343113377226622E-2</v>
      </c>
      <c r="I1710" s="6">
        <f t="shared" si="305"/>
        <v>121896.8113722327</v>
      </c>
      <c r="J1710" s="6">
        <f t="shared" si="306"/>
        <v>3.7343113377226622E-2</v>
      </c>
      <c r="K1710" s="6">
        <f t="shared" si="300"/>
        <v>28.466666666666665</v>
      </c>
      <c r="L1710" s="6">
        <f t="shared" si="301"/>
        <v>12.339830616851737</v>
      </c>
      <c r="M1710" s="6">
        <f t="shared" si="302"/>
        <v>121.89681137223269</v>
      </c>
    </row>
    <row r="1711" spans="3:13" x14ac:dyDescent="0.25">
      <c r="C1711" s="6">
        <f t="shared" si="307"/>
        <v>1709</v>
      </c>
      <c r="D1711" s="6">
        <f t="shared" si="297"/>
        <v>-7.3895104924967508E-2</v>
      </c>
      <c r="E1711" s="6">
        <f t="shared" si="298"/>
        <v>5.9655353833166185</v>
      </c>
      <c r="F1711" s="6">
        <f t="shared" si="299"/>
        <v>3.390786617417068</v>
      </c>
      <c r="G1711" s="6">
        <f t="shared" si="303"/>
        <v>3.353835621978293</v>
      </c>
      <c r="H1711" s="6">
        <f t="shared" si="304"/>
        <v>3.6950995438775003E-2</v>
      </c>
      <c r="I1711" s="6">
        <f t="shared" si="305"/>
        <v>121900.16520785468</v>
      </c>
      <c r="J1711" s="6">
        <f t="shared" si="306"/>
        <v>3.6950995438775003E-2</v>
      </c>
      <c r="K1711" s="6">
        <f t="shared" si="300"/>
        <v>28.483333333333334</v>
      </c>
      <c r="L1711" s="6">
        <f t="shared" si="301"/>
        <v>12.073808239121854</v>
      </c>
      <c r="M1711" s="6">
        <f t="shared" si="302"/>
        <v>121.90016520785467</v>
      </c>
    </row>
    <row r="1712" spans="3:13" x14ac:dyDescent="0.25">
      <c r="C1712" s="6">
        <f t="shared" si="307"/>
        <v>1710</v>
      </c>
      <c r="D1712" s="6">
        <f t="shared" si="297"/>
        <v>-7.3110119520755815E-2</v>
      </c>
      <c r="E1712" s="6">
        <f t="shared" si="298"/>
        <v>5.9690260418206069</v>
      </c>
      <c r="F1712" s="6">
        <f t="shared" si="299"/>
        <v>3.3172839305601944</v>
      </c>
      <c r="G1712" s="6">
        <f t="shared" si="303"/>
        <v>3.2807255024575372</v>
      </c>
      <c r="H1712" s="6">
        <f t="shared" si="304"/>
        <v>3.6558428102657192E-2</v>
      </c>
      <c r="I1712" s="6">
        <f t="shared" si="305"/>
        <v>121903.44593335713</v>
      </c>
      <c r="J1712" s="6">
        <f t="shared" si="306"/>
        <v>3.6558428102657192E-2</v>
      </c>
      <c r="K1712" s="6">
        <f t="shared" si="300"/>
        <v>28.5</v>
      </c>
      <c r="L1712" s="6">
        <f t="shared" si="301"/>
        <v>11.810611808847135</v>
      </c>
      <c r="M1712" s="6">
        <f t="shared" si="302"/>
        <v>121.90344593335713</v>
      </c>
    </row>
    <row r="1713" spans="3:13" x14ac:dyDescent="0.25">
      <c r="C1713" s="6">
        <f t="shared" si="307"/>
        <v>1711</v>
      </c>
      <c r="D1713" s="6">
        <f t="shared" si="297"/>
        <v>-7.2324243292809912E-2</v>
      </c>
      <c r="E1713" s="6">
        <f t="shared" si="298"/>
        <v>5.9725167003245954</v>
      </c>
      <c r="F1713" s="6">
        <f t="shared" si="299"/>
        <v>3.2445666753169262</v>
      </c>
      <c r="G1713" s="6">
        <f t="shared" si="303"/>
        <v>3.2084012591647273</v>
      </c>
      <c r="H1713" s="6">
        <f t="shared" si="304"/>
        <v>3.6165416152198926E-2</v>
      </c>
      <c r="I1713" s="6">
        <f t="shared" si="305"/>
        <v>121906.65433461629</v>
      </c>
      <c r="J1713" s="6">
        <f t="shared" si="306"/>
        <v>3.6165416152198926E-2</v>
      </c>
      <c r="K1713" s="6">
        <f t="shared" si="300"/>
        <v>28.516666666666666</v>
      </c>
      <c r="L1713" s="6">
        <f t="shared" si="301"/>
        <v>11.550244532993018</v>
      </c>
      <c r="M1713" s="6">
        <f t="shared" si="302"/>
        <v>121.90665433461629</v>
      </c>
    </row>
    <row r="1714" spans="3:13" x14ac:dyDescent="0.25">
      <c r="C1714" s="6">
        <f t="shared" si="307"/>
        <v>1712</v>
      </c>
      <c r="D1714" s="6">
        <f t="shared" si="297"/>
        <v>-7.153748581678343E-2</v>
      </c>
      <c r="E1714" s="6">
        <f t="shared" si="298"/>
        <v>5.9760073588285847</v>
      </c>
      <c r="F1714" s="6">
        <f t="shared" si="299"/>
        <v>3.1726357377240495</v>
      </c>
      <c r="G1714" s="6">
        <f t="shared" si="303"/>
        <v>3.1368637733479439</v>
      </c>
      <c r="H1714" s="6">
        <f t="shared" si="304"/>
        <v>3.5771964376105636E-2</v>
      </c>
      <c r="I1714" s="6">
        <f t="shared" si="305"/>
        <v>121909.79119838965</v>
      </c>
      <c r="J1714" s="6">
        <f t="shared" si="306"/>
        <v>3.5771964376105636E-2</v>
      </c>
      <c r="K1714" s="6">
        <f t="shared" si="300"/>
        <v>28.533333333333335</v>
      </c>
      <c r="L1714" s="6">
        <f t="shared" si="301"/>
        <v>11.292709584052599</v>
      </c>
      <c r="M1714" s="6">
        <f t="shared" si="302"/>
        <v>121.90979119838966</v>
      </c>
    </row>
    <row r="1715" spans="3:13" x14ac:dyDescent="0.25">
      <c r="C1715" s="6">
        <f t="shared" si="307"/>
        <v>1713</v>
      </c>
      <c r="D1715" s="6">
        <f t="shared" si="297"/>
        <v>-7.0749856679068315E-2</v>
      </c>
      <c r="E1715" s="6">
        <f t="shared" si="298"/>
        <v>5.9794980173325731</v>
      </c>
      <c r="F1715" s="6">
        <f t="shared" si="299"/>
        <v>3.1014919942373695</v>
      </c>
      <c r="G1715" s="6">
        <f t="shared" si="303"/>
        <v>3.0661139166688756</v>
      </c>
      <c r="H1715" s="6">
        <f t="shared" si="304"/>
        <v>3.5378077568493982E-2</v>
      </c>
      <c r="I1715" s="6">
        <f t="shared" si="305"/>
        <v>121912.85731230631</v>
      </c>
      <c r="J1715" s="6">
        <f t="shared" si="306"/>
        <v>3.5378077568493982E-2</v>
      </c>
      <c r="K1715" s="6">
        <f t="shared" si="300"/>
        <v>28.55</v>
      </c>
      <c r="L1715" s="6">
        <f t="shared" si="301"/>
        <v>11.038010100007952</v>
      </c>
      <c r="M1715" s="6">
        <f t="shared" si="302"/>
        <v>121.91285731230631</v>
      </c>
    </row>
    <row r="1716" spans="3:13" x14ac:dyDescent="0.25">
      <c r="C1716" s="6">
        <f t="shared" si="307"/>
        <v>1714</v>
      </c>
      <c r="D1716" s="6">
        <f t="shared" si="297"/>
        <v>-6.9961365476676876E-2</v>
      </c>
      <c r="E1716" s="6">
        <f t="shared" si="298"/>
        <v>5.9829886758365616</v>
      </c>
      <c r="F1716" s="6">
        <f t="shared" si="299"/>
        <v>3.0311363117209269</v>
      </c>
      <c r="G1716" s="6">
        <f t="shared" si="303"/>
        <v>2.9961525511921985</v>
      </c>
      <c r="H1716" s="6">
        <f t="shared" si="304"/>
        <v>3.4983760528728425E-2</v>
      </c>
      <c r="I1716" s="6">
        <f t="shared" si="305"/>
        <v>121915.8534648575</v>
      </c>
      <c r="J1716" s="6">
        <f t="shared" si="306"/>
        <v>3.4983760528728425E-2</v>
      </c>
      <c r="K1716" s="6">
        <f t="shared" si="300"/>
        <v>28.566666666666666</v>
      </c>
      <c r="L1716" s="6">
        <f t="shared" si="301"/>
        <v>10.786149184291915</v>
      </c>
      <c r="M1716" s="6">
        <f t="shared" si="302"/>
        <v>121.91585346485751</v>
      </c>
    </row>
    <row r="1717" spans="3:13" x14ac:dyDescent="0.25">
      <c r="C1717" s="6">
        <f t="shared" ref="C1717:C1725" si="308">C1716+1</f>
        <v>1715</v>
      </c>
      <c r="D1717" s="6">
        <f t="shared" si="297"/>
        <v>-6.9172021817125548E-2</v>
      </c>
      <c r="E1717" s="6">
        <f t="shared" si="298"/>
        <v>5.98647933434055</v>
      </c>
      <c r="F1717" s="6">
        <f t="shared" si="299"/>
        <v>2.9615695474365245</v>
      </c>
      <c r="G1717" s="6">
        <f t="shared" si="303"/>
        <v>2.926980529375073</v>
      </c>
      <c r="H1717" s="6">
        <f t="shared" si="304"/>
        <v>3.4589018061451426E-2</v>
      </c>
      <c r="I1717" s="6">
        <f t="shared" si="305"/>
        <v>121918.78044538687</v>
      </c>
      <c r="J1717" s="6">
        <f t="shared" si="306"/>
        <v>3.4589018061451426E-2</v>
      </c>
      <c r="K1717" s="6">
        <f t="shared" si="300"/>
        <v>28.583333333333332</v>
      </c>
      <c r="L1717" s="6">
        <f t="shared" ref="L1717:L1725" si="309">G1717*3600/1000</f>
        <v>10.537129905750264</v>
      </c>
      <c r="M1717" s="6">
        <f t="shared" ref="M1717:M1725" si="310">I1717/1000</f>
        <v>121.91878044538687</v>
      </c>
    </row>
    <row r="1718" spans="3:13" x14ac:dyDescent="0.25">
      <c r="C1718" s="6">
        <f t="shared" si="308"/>
        <v>1716</v>
      </c>
      <c r="D1718" s="6">
        <f t="shared" si="297"/>
        <v>-6.8381835318317749E-2</v>
      </c>
      <c r="E1718" s="6">
        <f t="shared" si="298"/>
        <v>5.9899699928445385</v>
      </c>
      <c r="F1718" s="6">
        <f t="shared" si="299"/>
        <v>2.8927925490332149</v>
      </c>
      <c r="G1718" s="6">
        <f t="shared" si="303"/>
        <v>2.8585986940567554</v>
      </c>
      <c r="H1718" s="6">
        <f t="shared" si="304"/>
        <v>3.4193854976459548E-2</v>
      </c>
      <c r="I1718" s="6">
        <f t="shared" si="305"/>
        <v>121921.63904408093</v>
      </c>
      <c r="J1718" s="6">
        <f t="shared" si="306"/>
        <v>3.4193854976459548E-2</v>
      </c>
      <c r="K1718" s="6">
        <f t="shared" si="300"/>
        <v>28.6</v>
      </c>
      <c r="L1718" s="6">
        <f t="shared" si="309"/>
        <v>10.29095529860432</v>
      </c>
      <c r="M1718" s="6">
        <f t="shared" si="310"/>
        <v>121.92163904408093</v>
      </c>
    </row>
    <row r="1719" spans="3:13" x14ac:dyDescent="0.25">
      <c r="C1719" s="6">
        <f t="shared" si="308"/>
        <v>1717</v>
      </c>
      <c r="D1719" s="6">
        <f t="shared" si="297"/>
        <v>-6.7590815608426377E-2</v>
      </c>
      <c r="E1719" s="6">
        <f t="shared" si="298"/>
        <v>5.9934606513485278</v>
      </c>
      <c r="F1719" s="6">
        <f t="shared" si="299"/>
        <v>2.8248061545370189</v>
      </c>
      <c r="G1719" s="6">
        <f t="shared" si="303"/>
        <v>2.7910078784483292</v>
      </c>
      <c r="H1719" s="6">
        <f t="shared" si="304"/>
        <v>3.3798276088689683E-2</v>
      </c>
      <c r="I1719" s="6">
        <f t="shared" si="305"/>
        <v>121924.43005195938</v>
      </c>
      <c r="J1719" s="6">
        <f t="shared" si="306"/>
        <v>3.3798276088689683E-2</v>
      </c>
      <c r="K1719" s="6">
        <f t="shared" si="300"/>
        <v>28.616666666666667</v>
      </c>
      <c r="L1719" s="6">
        <f t="shared" si="309"/>
        <v>10.047628362413985</v>
      </c>
      <c r="M1719" s="6">
        <f t="shared" si="310"/>
        <v>121.92443005195938</v>
      </c>
    </row>
    <row r="1720" spans="3:13" x14ac:dyDescent="0.25">
      <c r="C1720" s="6">
        <f t="shared" si="308"/>
        <v>1718</v>
      </c>
      <c r="D1720" s="6">
        <f t="shared" si="297"/>
        <v>-6.6798972325777389E-2</v>
      </c>
      <c r="E1720" s="6">
        <f t="shared" si="298"/>
        <v>5.9969513098525162</v>
      </c>
      <c r="F1720" s="6">
        <f t="shared" si="299"/>
        <v>2.7576111923407178</v>
      </c>
      <c r="G1720" s="6">
        <f t="shared" si="303"/>
        <v>2.7242089061225516</v>
      </c>
      <c r="H1720" s="6">
        <f t="shared" si="304"/>
        <v>3.3402286218166211E-2</v>
      </c>
      <c r="I1720" s="6">
        <f t="shared" si="305"/>
        <v>121927.1542608655</v>
      </c>
      <c r="J1720" s="6">
        <f t="shared" si="306"/>
        <v>3.3402286218166211E-2</v>
      </c>
      <c r="K1720" s="6">
        <f t="shared" si="300"/>
        <v>28.633333333333333</v>
      </c>
      <c r="L1720" s="6">
        <f t="shared" si="309"/>
        <v>9.8071520620411867</v>
      </c>
      <c r="M1720" s="6">
        <f t="shared" si="310"/>
        <v>121.92715426086551</v>
      </c>
    </row>
    <row r="1721" spans="3:13" x14ac:dyDescent="0.25">
      <c r="C1721" s="6">
        <f t="shared" si="308"/>
        <v>1719</v>
      </c>
      <c r="D1721" s="6">
        <f t="shared" si="297"/>
        <v>-6.6006315118731076E-2</v>
      </c>
      <c r="E1721" s="6">
        <f t="shared" si="298"/>
        <v>6.0004419683565047</v>
      </c>
      <c r="F1721" s="6">
        <f t="shared" si="299"/>
        <v>2.6912084811937156</v>
      </c>
      <c r="G1721" s="6">
        <f t="shared" si="303"/>
        <v>2.6582025910038207</v>
      </c>
      <c r="H1721" s="6">
        <f t="shared" si="304"/>
        <v>3.300589018989486E-2</v>
      </c>
      <c r="I1721" s="6">
        <f t="shared" si="305"/>
        <v>121929.8124634565</v>
      </c>
      <c r="J1721" s="6">
        <f t="shared" si="306"/>
        <v>3.300589018989486E-2</v>
      </c>
      <c r="K1721" s="6">
        <f t="shared" si="300"/>
        <v>28.65</v>
      </c>
      <c r="L1721" s="6">
        <f t="shared" si="309"/>
        <v>9.5695293276137541</v>
      </c>
      <c r="M1721" s="6">
        <f t="shared" si="310"/>
        <v>121.9298124634565</v>
      </c>
    </row>
    <row r="1722" spans="3:13" x14ac:dyDescent="0.25">
      <c r="C1722" s="6">
        <f t="shared" si="308"/>
        <v>1720</v>
      </c>
      <c r="D1722" s="6">
        <f t="shared" si="297"/>
        <v>-6.5212853645565352E-2</v>
      </c>
      <c r="E1722" s="6">
        <f t="shared" si="298"/>
        <v>6.0039326268604931</v>
      </c>
      <c r="F1722" s="6">
        <f t="shared" si="299"/>
        <v>2.6255988301920832</v>
      </c>
      <c r="G1722" s="6">
        <f t="shared" si="303"/>
        <v>2.5929897373582556</v>
      </c>
      <c r="H1722" s="6">
        <f t="shared" si="304"/>
        <v>3.2609092833827624E-2</v>
      </c>
      <c r="I1722" s="6">
        <f t="shared" si="305"/>
        <v>121932.40545319386</v>
      </c>
      <c r="J1722" s="6">
        <f t="shared" si="306"/>
        <v>3.2609092833827624E-2</v>
      </c>
      <c r="K1722" s="6">
        <f t="shared" si="300"/>
        <v>28.666666666666668</v>
      </c>
      <c r="L1722" s="6">
        <f t="shared" si="309"/>
        <v>9.33476305448972</v>
      </c>
      <c r="M1722" s="6">
        <f t="shared" si="310"/>
        <v>121.93240545319387</v>
      </c>
    </row>
    <row r="1723" spans="3:13" x14ac:dyDescent="0.25">
      <c r="C1723" s="6">
        <f t="shared" si="308"/>
        <v>1721</v>
      </c>
      <c r="D1723" s="6">
        <f t="shared" si="297"/>
        <v>-6.4418597574357694E-2</v>
      </c>
      <c r="E1723" s="6">
        <f t="shared" si="298"/>
        <v>6.0074232853644824</v>
      </c>
      <c r="F1723" s="6">
        <f t="shared" si="299"/>
        <v>2.5607830387686956</v>
      </c>
      <c r="G1723" s="6">
        <f t="shared" si="303"/>
        <v>2.5285711397838977</v>
      </c>
      <c r="H1723" s="6">
        <f t="shared" si="304"/>
        <v>3.2211898984797926E-2</v>
      </c>
      <c r="I1723" s="6">
        <f t="shared" si="305"/>
        <v>121934.93402433365</v>
      </c>
      <c r="J1723" s="6">
        <f t="shared" si="306"/>
        <v>3.2211898984797926E-2</v>
      </c>
      <c r="K1723" s="6">
        <f t="shared" si="300"/>
        <v>28.683333333333334</v>
      </c>
      <c r="L1723" s="6">
        <f t="shared" si="309"/>
        <v>9.102856103222031</v>
      </c>
      <c r="M1723" s="6">
        <f t="shared" si="310"/>
        <v>121.93493402433364</v>
      </c>
    </row>
    <row r="1724" spans="3:13" x14ac:dyDescent="0.25">
      <c r="C1724" s="6">
        <f t="shared" si="308"/>
        <v>1722</v>
      </c>
      <c r="D1724" s="6">
        <f t="shared" si="297"/>
        <v>-6.3623556582868057E-2</v>
      </c>
      <c r="E1724" s="6">
        <f t="shared" si="298"/>
        <v>6.0109139438684709</v>
      </c>
      <c r="F1724" s="6">
        <f t="shared" si="299"/>
        <v>2.4967618966835592</v>
      </c>
      <c r="G1724" s="6">
        <f t="shared" si="303"/>
        <v>2.4649475832010297</v>
      </c>
      <c r="H1724" s="6">
        <f t="shared" si="304"/>
        <v>3.1814313482529499E-2</v>
      </c>
      <c r="I1724" s="6">
        <f t="shared" si="305"/>
        <v>121937.39897191685</v>
      </c>
      <c r="J1724" s="6">
        <f t="shared" si="306"/>
        <v>3.1814313482529499E-2</v>
      </c>
      <c r="K1724" s="6">
        <f t="shared" si="300"/>
        <v>28.7</v>
      </c>
      <c r="L1724" s="6">
        <f t="shared" si="309"/>
        <v>8.8738112995237053</v>
      </c>
      <c r="M1724" s="6">
        <f t="shared" si="310"/>
        <v>121.93739897191685</v>
      </c>
    </row>
    <row r="1725" spans="3:13" x14ac:dyDescent="0.25">
      <c r="C1725" s="6">
        <f t="shared" si="308"/>
        <v>1723</v>
      </c>
      <c r="D1725" s="6">
        <f t="shared" si="297"/>
        <v>-6.2827740358419842E-2</v>
      </c>
      <c r="E1725" s="6">
        <f t="shared" si="298"/>
        <v>6.0144046023724593</v>
      </c>
      <c r="F1725" s="6">
        <f t="shared" si="299"/>
        <v>2.4335361840140624</v>
      </c>
      <c r="G1725" s="6">
        <f t="shared" si="303"/>
        <v>2.4021198428426098</v>
      </c>
      <c r="H1725" s="6">
        <f t="shared" si="304"/>
        <v>3.1416341171452533E-2</v>
      </c>
      <c r="I1725" s="6">
        <f t="shared" si="305"/>
        <v>121939.80109175968</v>
      </c>
      <c r="J1725" s="6">
        <f t="shared" si="306"/>
        <v>3.1416341171452533E-2</v>
      </c>
      <c r="K1725" s="6">
        <f t="shared" si="300"/>
        <v>28.716666666666665</v>
      </c>
      <c r="L1725" s="6">
        <f t="shared" si="309"/>
        <v>8.6476314342333946</v>
      </c>
      <c r="M1725" s="6">
        <f t="shared" si="310"/>
        <v>121.93980109175969</v>
      </c>
    </row>
    <row r="1726" spans="3:13" x14ac:dyDescent="0.25">
      <c r="C1726" s="6">
        <f t="shared" ref="C1726:C1741" si="311">C1725+1</f>
        <v>1724</v>
      </c>
      <c r="D1726" s="6">
        <f t="shared" si="297"/>
        <v>-6.2031158597782576E-2</v>
      </c>
      <c r="E1726" s="6">
        <f t="shared" si="298"/>
        <v>6.0178952608764478</v>
      </c>
      <c r="F1726" s="6">
        <f t="shared" si="299"/>
        <v>2.3711066711455597</v>
      </c>
      <c r="G1726" s="6">
        <f t="shared" si="303"/>
        <v>2.3400886842448272</v>
      </c>
      <c r="H1726" s="6">
        <f t="shared" si="304"/>
        <v>3.1017986900732541E-2</v>
      </c>
      <c r="I1726" s="6">
        <f t="shared" si="305"/>
        <v>121942.14118044393</v>
      </c>
      <c r="J1726" s="6">
        <f t="shared" si="306"/>
        <v>3.1017986900732541E-2</v>
      </c>
      <c r="K1726" s="6">
        <f t="shared" si="300"/>
        <v>28.733333333333334</v>
      </c>
      <c r="L1726" s="6">
        <f t="shared" ref="L1726:L1741" si="312">G1726*3600/1000</f>
        <v>8.4243192632813777</v>
      </c>
      <c r="M1726" s="6">
        <f t="shared" ref="M1726:M1741" si="313">I1726/1000</f>
        <v>121.94214118044393</v>
      </c>
    </row>
    <row r="1727" spans="3:13" x14ac:dyDescent="0.25">
      <c r="C1727" s="6">
        <f t="shared" si="311"/>
        <v>1725</v>
      </c>
      <c r="D1727" s="6">
        <f t="shared" si="297"/>
        <v>-6.1233821007053421E-2</v>
      </c>
      <c r="E1727" s="6">
        <f t="shared" si="298"/>
        <v>6.0213859193804371</v>
      </c>
      <c r="F1727" s="6">
        <f t="shared" si="299"/>
        <v>2.3094741187619534</v>
      </c>
      <c r="G1727" s="6">
        <f t="shared" si="303"/>
        <v>2.2788548632377736</v>
      </c>
      <c r="H1727" s="6">
        <f t="shared" si="304"/>
        <v>3.0619255524179767E-2</v>
      </c>
      <c r="I1727" s="6">
        <f t="shared" si="305"/>
        <v>121944.42003530716</v>
      </c>
      <c r="J1727" s="6">
        <f t="shared" si="306"/>
        <v>3.0619255524179767E-2</v>
      </c>
      <c r="K1727" s="6">
        <f t="shared" si="300"/>
        <v>28.75</v>
      </c>
      <c r="L1727" s="6">
        <f t="shared" si="312"/>
        <v>8.2038775076559851</v>
      </c>
      <c r="M1727" s="6">
        <f t="shared" si="313"/>
        <v>121.94442003530716</v>
      </c>
    </row>
    <row r="1728" spans="3:13" x14ac:dyDescent="0.25">
      <c r="C1728" s="6">
        <f t="shared" si="311"/>
        <v>1726</v>
      </c>
      <c r="D1728" s="6">
        <f t="shared" si="297"/>
        <v>-6.0435737301539741E-2</v>
      </c>
      <c r="E1728" s="6">
        <f t="shared" si="298"/>
        <v>6.0248765778844255</v>
      </c>
      <c r="F1728" s="6">
        <f t="shared" si="299"/>
        <v>2.2486392778364732</v>
      </c>
      <c r="G1728" s="6">
        <f t="shared" si="303"/>
        <v>2.2184191259362338</v>
      </c>
      <c r="H1728" s="6">
        <f t="shared" si="304"/>
        <v>3.0220151900239411E-2</v>
      </c>
      <c r="I1728" s="6">
        <f t="shared" si="305"/>
        <v>121946.63845443309</v>
      </c>
      <c r="J1728" s="6">
        <f t="shared" si="306"/>
        <v>3.0220151900239411E-2</v>
      </c>
      <c r="K1728" s="6">
        <f t="shared" si="300"/>
        <v>28.766666666666666</v>
      </c>
      <c r="L1728" s="6">
        <f t="shared" si="312"/>
        <v>7.9863088533704412</v>
      </c>
      <c r="M1728" s="6">
        <f t="shared" si="313"/>
        <v>121.9466384544331</v>
      </c>
    </row>
    <row r="1729" spans="3:13" x14ac:dyDescent="0.25">
      <c r="C1729" s="6">
        <f t="shared" si="311"/>
        <v>1727</v>
      </c>
      <c r="D1729" s="6">
        <f t="shared" si="297"/>
        <v>-5.9636917205639371E-2</v>
      </c>
      <c r="E1729" s="6">
        <f t="shared" si="298"/>
        <v>6.028367236388414</v>
      </c>
      <c r="F1729" s="6">
        <f t="shared" si="299"/>
        <v>2.1886028896224432</v>
      </c>
      <c r="G1729" s="6">
        <f t="shared" si="303"/>
        <v>2.1587822087305946</v>
      </c>
      <c r="H1729" s="6">
        <f t="shared" si="304"/>
        <v>2.9820680891848639E-2</v>
      </c>
      <c r="I1729" s="6">
        <f t="shared" si="305"/>
        <v>121948.79723664183</v>
      </c>
      <c r="J1729" s="6">
        <f t="shared" si="306"/>
        <v>2.9820680891848639E-2</v>
      </c>
      <c r="K1729" s="6">
        <f t="shared" si="300"/>
        <v>28.783333333333335</v>
      </c>
      <c r="L1729" s="6">
        <f t="shared" si="312"/>
        <v>7.7716159514301406</v>
      </c>
      <c r="M1729" s="6">
        <f t="shared" si="313"/>
        <v>121.94879723664182</v>
      </c>
    </row>
    <row r="1730" spans="3:13" x14ac:dyDescent="0.25">
      <c r="C1730" s="6">
        <f t="shared" si="311"/>
        <v>1728</v>
      </c>
      <c r="D1730" s="6">
        <f t="shared" ref="D1730:D1793" si="314">SIN(C1730/$B$2)*$B$3</f>
        <v>-5.883737045272313E-2</v>
      </c>
      <c r="E1730" s="6">
        <f t="shared" ref="E1730:E1793" si="315">C1730/$B$2</f>
        <v>6.0318578948924024</v>
      </c>
      <c r="F1730" s="6">
        <f t="shared" ref="F1730:F1793" si="316">(-COS(C1730/$B$2)+1)*$B$3*$B$2</f>
        <v>2.1293656856443071</v>
      </c>
      <c r="G1730" s="6">
        <f t="shared" si="303"/>
        <v>2.0999448382778714</v>
      </c>
      <c r="H1730" s="6">
        <f t="shared" si="304"/>
        <v>2.9420847366435687E-2</v>
      </c>
      <c r="I1730" s="6">
        <f t="shared" si="305"/>
        <v>121950.8971814801</v>
      </c>
      <c r="J1730" s="6">
        <f t="shared" si="306"/>
        <v>2.9420847366435687E-2</v>
      </c>
      <c r="K1730" s="6">
        <f t="shared" ref="K1730:K1793" si="317">C1730/60</f>
        <v>28.8</v>
      </c>
      <c r="L1730" s="6">
        <f t="shared" si="312"/>
        <v>7.5598014178003368</v>
      </c>
      <c r="M1730" s="6">
        <f t="shared" si="313"/>
        <v>121.9508971814801</v>
      </c>
    </row>
    <row r="1731" spans="3:13" x14ac:dyDescent="0.25">
      <c r="C1731" s="6">
        <f t="shared" si="311"/>
        <v>1729</v>
      </c>
      <c r="D1731" s="6">
        <f t="shared" si="314"/>
        <v>-5.8037106785015655E-2</v>
      </c>
      <c r="E1731" s="6">
        <f t="shared" si="315"/>
        <v>6.0353485533963918</v>
      </c>
      <c r="F1731" s="6">
        <f t="shared" si="316"/>
        <v>2.0709283876886868</v>
      </c>
      <c r="G1731" s="6">
        <f t="shared" ref="G1731:G1794" si="318">(G1730+(D1731*(C1731-C1730)))</f>
        <v>2.0419077314928558</v>
      </c>
      <c r="H1731" s="6">
        <f t="shared" ref="H1731:H1794" si="319">F1731-G1731</f>
        <v>2.9020656195831052E-2</v>
      </c>
      <c r="I1731" s="6">
        <f t="shared" ref="I1731:I1794" si="320">(G1731*(C1731-C1730))+I1730</f>
        <v>121952.93908921159</v>
      </c>
      <c r="J1731" s="6">
        <f t="shared" ref="J1731:J1794" si="321">F1731-G1731</f>
        <v>2.9020656195831052E-2</v>
      </c>
      <c r="K1731" s="6">
        <f t="shared" si="317"/>
        <v>28.816666666666666</v>
      </c>
      <c r="L1731" s="6">
        <f t="shared" si="312"/>
        <v>7.3508678333742807</v>
      </c>
      <c r="M1731" s="6">
        <f t="shared" si="313"/>
        <v>121.9529390892116</v>
      </c>
    </row>
    <row r="1732" spans="3:13" x14ac:dyDescent="0.25">
      <c r="C1732" s="6">
        <f t="shared" si="311"/>
        <v>1730</v>
      </c>
      <c r="D1732" s="6">
        <f t="shared" si="314"/>
        <v>-5.723613595347761E-2</v>
      </c>
      <c r="E1732" s="6">
        <f t="shared" si="315"/>
        <v>6.0388392119003802</v>
      </c>
      <c r="F1732" s="6">
        <f t="shared" si="316"/>
        <v>2.0132917077956383</v>
      </c>
      <c r="G1732" s="6">
        <f t="shared" si="318"/>
        <v>1.9846715955393781</v>
      </c>
      <c r="H1732" s="6">
        <f t="shared" si="319"/>
        <v>2.8620112256260155E-2</v>
      </c>
      <c r="I1732" s="6">
        <f t="shared" si="320"/>
        <v>121954.92376080713</v>
      </c>
      <c r="J1732" s="6">
        <f t="shared" si="321"/>
        <v>2.8620112256260155E-2</v>
      </c>
      <c r="K1732" s="6">
        <f t="shared" si="317"/>
        <v>28.833333333333332</v>
      </c>
      <c r="L1732" s="6">
        <f t="shared" si="312"/>
        <v>7.1448177439417613</v>
      </c>
      <c r="M1732" s="6">
        <f t="shared" si="313"/>
        <v>121.95492376080713</v>
      </c>
    </row>
    <row r="1733" spans="3:13" x14ac:dyDescent="0.25">
      <c r="C1733" s="6">
        <f t="shared" si="311"/>
        <v>1731</v>
      </c>
      <c r="D1733" s="6">
        <f t="shared" si="314"/>
        <v>-5.6434467717685587E-2</v>
      </c>
      <c r="E1733" s="6">
        <f t="shared" si="315"/>
        <v>6.0423298704043686</v>
      </c>
      <c r="F1733" s="6">
        <f t="shared" si="316"/>
        <v>1.9564563482499155</v>
      </c>
      <c r="G1733" s="6">
        <f t="shared" si="318"/>
        <v>1.9282371278216925</v>
      </c>
      <c r="H1733" s="6">
        <f t="shared" si="319"/>
        <v>2.8219220428223002E-2</v>
      </c>
      <c r="I1733" s="6">
        <f t="shared" si="320"/>
        <v>121956.85199793495</v>
      </c>
      <c r="J1733" s="6">
        <f t="shared" si="321"/>
        <v>2.8219220428223002E-2</v>
      </c>
      <c r="K1733" s="6">
        <f t="shared" si="317"/>
        <v>28.85</v>
      </c>
      <c r="L1733" s="6">
        <f t="shared" si="312"/>
        <v>6.9416536601580932</v>
      </c>
      <c r="M1733" s="6">
        <f t="shared" si="313"/>
        <v>121.95685199793495</v>
      </c>
    </row>
    <row r="1734" spans="3:13" x14ac:dyDescent="0.25">
      <c r="C1734" s="6">
        <f t="shared" si="311"/>
        <v>1732</v>
      </c>
      <c r="D1734" s="6">
        <f t="shared" si="314"/>
        <v>-5.5632111845714066E-2</v>
      </c>
      <c r="E1734" s="6">
        <f t="shared" si="315"/>
        <v>6.0458205289083571</v>
      </c>
      <c r="F1734" s="6">
        <f t="shared" si="316"/>
        <v>1.9004230015724319</v>
      </c>
      <c r="G1734" s="6">
        <f t="shared" si="318"/>
        <v>1.8726050159759784</v>
      </c>
      <c r="H1734" s="6">
        <f t="shared" si="319"/>
        <v>2.7817985596453543E-2</v>
      </c>
      <c r="I1734" s="6">
        <f t="shared" si="320"/>
        <v>121958.72460295093</v>
      </c>
      <c r="J1734" s="6">
        <f t="shared" si="321"/>
        <v>2.7817985596453543E-2</v>
      </c>
      <c r="K1734" s="6">
        <f t="shared" si="317"/>
        <v>28.866666666666667</v>
      </c>
      <c r="L1734" s="6">
        <f t="shared" si="312"/>
        <v>6.741378057513522</v>
      </c>
      <c r="M1734" s="6">
        <f t="shared" si="313"/>
        <v>121.95872460295092</v>
      </c>
    </row>
    <row r="1735" spans="3:13" x14ac:dyDescent="0.25">
      <c r="C1735" s="6">
        <f t="shared" si="311"/>
        <v>1733</v>
      </c>
      <c r="D1735" s="6">
        <f t="shared" si="314"/>
        <v>-5.4829078114015911E-2</v>
      </c>
      <c r="E1735" s="6">
        <f t="shared" si="315"/>
        <v>6.0493111874123464</v>
      </c>
      <c r="F1735" s="6">
        <f t="shared" si="316"/>
        <v>1.8451923505118137</v>
      </c>
      <c r="G1735" s="6">
        <f t="shared" si="318"/>
        <v>1.8177759378619625</v>
      </c>
      <c r="H1735" s="6">
        <f t="shared" si="319"/>
        <v>2.7416412649851285E-2</v>
      </c>
      <c r="I1735" s="6">
        <f t="shared" si="320"/>
        <v>121960.54237888879</v>
      </c>
      <c r="J1735" s="6">
        <f t="shared" si="321"/>
        <v>2.7416412649851285E-2</v>
      </c>
      <c r="K1735" s="6">
        <f t="shared" si="317"/>
        <v>28.883333333333333</v>
      </c>
      <c r="L1735" s="6">
        <f t="shared" si="312"/>
        <v>6.5439933763030647</v>
      </c>
      <c r="M1735" s="6">
        <f t="shared" si="313"/>
        <v>121.96054237888879</v>
      </c>
    </row>
    <row r="1736" spans="3:13" x14ac:dyDescent="0.25">
      <c r="C1736" s="6">
        <f t="shared" si="311"/>
        <v>1734</v>
      </c>
      <c r="D1736" s="6">
        <f t="shared" si="314"/>
        <v>-5.4025376307304154E-2</v>
      </c>
      <c r="E1736" s="6">
        <f t="shared" si="315"/>
        <v>6.0528018459163349</v>
      </c>
      <c r="F1736" s="6">
        <f t="shared" si="316"/>
        <v>1.7907650680361482</v>
      </c>
      <c r="G1736" s="6">
        <f t="shared" si="318"/>
        <v>1.7637505615546583</v>
      </c>
      <c r="H1736" s="6">
        <f t="shared" si="319"/>
        <v>2.7014506481489953E-2</v>
      </c>
      <c r="I1736" s="6">
        <f t="shared" si="320"/>
        <v>121962.30612945034</v>
      </c>
      <c r="J1736" s="6">
        <f t="shared" si="321"/>
        <v>2.7014506481489953E-2</v>
      </c>
      <c r="K1736" s="6">
        <f t="shared" si="317"/>
        <v>28.9</v>
      </c>
      <c r="L1736" s="6">
        <f t="shared" si="312"/>
        <v>6.3495020215967699</v>
      </c>
      <c r="M1736" s="6">
        <f t="shared" si="313"/>
        <v>121.96230612945034</v>
      </c>
    </row>
    <row r="1737" spans="3:13" x14ac:dyDescent="0.25">
      <c r="C1737" s="6">
        <f t="shared" si="311"/>
        <v>1735</v>
      </c>
      <c r="D1737" s="6">
        <f t="shared" si="314"/>
        <v>-5.3221016218431463E-2</v>
      </c>
      <c r="E1737" s="6">
        <f t="shared" si="315"/>
        <v>6.0562925044203233</v>
      </c>
      <c r="F1737" s="6">
        <f t="shared" si="316"/>
        <v>1.73714181732469</v>
      </c>
      <c r="G1737" s="6">
        <f t="shared" si="318"/>
        <v>1.7105295453362268</v>
      </c>
      <c r="H1737" s="6">
        <f t="shared" si="319"/>
        <v>2.6612271988463165E-2</v>
      </c>
      <c r="I1737" s="6">
        <f t="shared" si="320"/>
        <v>121964.01665899568</v>
      </c>
      <c r="J1737" s="6">
        <f t="shared" si="321"/>
        <v>2.6612271988463165E-2</v>
      </c>
      <c r="K1737" s="6">
        <f t="shared" si="317"/>
        <v>28.916666666666668</v>
      </c>
      <c r="L1737" s="6">
        <f t="shared" si="312"/>
        <v>6.1579063632104161</v>
      </c>
      <c r="M1737" s="6">
        <f t="shared" si="313"/>
        <v>121.96401665899567</v>
      </c>
    </row>
    <row r="1738" spans="3:13" x14ac:dyDescent="0.25">
      <c r="C1738" s="6">
        <f t="shared" si="311"/>
        <v>1736</v>
      </c>
      <c r="D1738" s="6">
        <f t="shared" si="314"/>
        <v>-5.2416007648271673E-2</v>
      </c>
      <c r="E1738" s="6">
        <f t="shared" si="315"/>
        <v>6.0597831629243117</v>
      </c>
      <c r="F1738" s="6">
        <f t="shared" si="316"/>
        <v>1.684323251759809</v>
      </c>
      <c r="G1738" s="6">
        <f t="shared" si="318"/>
        <v>1.6581135376879552</v>
      </c>
      <c r="H1738" s="6">
        <f t="shared" si="319"/>
        <v>2.6209714071853796E-2</v>
      </c>
      <c r="I1738" s="6">
        <f t="shared" si="320"/>
        <v>121965.67477253337</v>
      </c>
      <c r="J1738" s="6">
        <f t="shared" si="321"/>
        <v>2.6209714071853796E-2</v>
      </c>
      <c r="K1738" s="6">
        <f t="shared" si="317"/>
        <v>28.933333333333334</v>
      </c>
      <c r="L1738" s="6">
        <f t="shared" si="312"/>
        <v>5.9692087356766388</v>
      </c>
      <c r="M1738" s="6">
        <f t="shared" si="313"/>
        <v>121.96567477253338</v>
      </c>
    </row>
    <row r="1739" spans="3:13" x14ac:dyDescent="0.25">
      <c r="C1739" s="6">
        <f t="shared" si="311"/>
        <v>1737</v>
      </c>
      <c r="D1739" s="6">
        <f t="shared" si="314"/>
        <v>-5.1610360405599964E-2</v>
      </c>
      <c r="E1739" s="6">
        <f t="shared" si="315"/>
        <v>6.0632738214283011</v>
      </c>
      <c r="F1739" s="6">
        <f t="shared" si="316"/>
        <v>1.6323100149190617</v>
      </c>
      <c r="G1739" s="6">
        <f t="shared" si="318"/>
        <v>1.6065031772823553</v>
      </c>
      <c r="H1739" s="6">
        <f t="shared" si="319"/>
        <v>2.5806837636706437E-2</v>
      </c>
      <c r="I1739" s="6">
        <f t="shared" si="320"/>
        <v>121967.28127571066</v>
      </c>
      <c r="J1739" s="6">
        <f t="shared" si="321"/>
        <v>2.5806837636706437E-2</v>
      </c>
      <c r="K1739" s="6">
        <f t="shared" si="317"/>
        <v>28.95</v>
      </c>
      <c r="L1739" s="6">
        <f t="shared" si="312"/>
        <v>5.7834114382164792</v>
      </c>
      <c r="M1739" s="6">
        <f t="shared" si="313"/>
        <v>121.96728127571066</v>
      </c>
    </row>
    <row r="1740" spans="3:13" x14ac:dyDescent="0.25">
      <c r="C1740" s="6">
        <f t="shared" si="311"/>
        <v>1738</v>
      </c>
      <c r="D1740" s="6">
        <f t="shared" si="314"/>
        <v>-5.0804084306974161E-2</v>
      </c>
      <c r="E1740" s="6">
        <f t="shared" si="315"/>
        <v>6.0667644799322895</v>
      </c>
      <c r="F1740" s="6">
        <f t="shared" si="316"/>
        <v>1.5811027405673392</v>
      </c>
      <c r="G1740" s="6">
        <f t="shared" si="318"/>
        <v>1.5556990929753811</v>
      </c>
      <c r="H1740" s="6">
        <f t="shared" si="319"/>
        <v>2.5403647591958123E-2</v>
      </c>
      <c r="I1740" s="6">
        <f t="shared" si="320"/>
        <v>121968.83697480363</v>
      </c>
      <c r="J1740" s="6">
        <f t="shared" si="321"/>
        <v>2.5403647591958123E-2</v>
      </c>
      <c r="K1740" s="6">
        <f t="shared" si="317"/>
        <v>28.966666666666665</v>
      </c>
      <c r="L1740" s="6">
        <f t="shared" si="312"/>
        <v>5.6005167347113716</v>
      </c>
      <c r="M1740" s="6">
        <f t="shared" si="313"/>
        <v>121.96883697480364</v>
      </c>
    </row>
    <row r="1741" spans="3:13" x14ac:dyDescent="0.25">
      <c r="C1741" s="6">
        <f t="shared" si="311"/>
        <v>1739</v>
      </c>
      <c r="D1741" s="6">
        <f t="shared" si="314"/>
        <v>-4.9997189176613874E-2</v>
      </c>
      <c r="E1741" s="6">
        <f t="shared" si="315"/>
        <v>6.070255138436278</v>
      </c>
      <c r="F1741" s="6">
        <f t="shared" si="316"/>
        <v>1.5307020526491188</v>
      </c>
      <c r="G1741" s="6">
        <f t="shared" si="318"/>
        <v>1.5057019037987673</v>
      </c>
      <c r="H1741" s="6">
        <f t="shared" si="319"/>
        <v>2.5000148850351511E-2</v>
      </c>
      <c r="I1741" s="6">
        <f t="shared" si="320"/>
        <v>121970.34267670743</v>
      </c>
      <c r="J1741" s="6">
        <f t="shared" si="321"/>
        <v>2.5000148850351511E-2</v>
      </c>
      <c r="K1741" s="6">
        <f t="shared" si="317"/>
        <v>28.983333333333334</v>
      </c>
      <c r="L1741" s="6">
        <f t="shared" si="312"/>
        <v>5.420526853675562</v>
      </c>
      <c r="M1741" s="6">
        <f t="shared" si="313"/>
        <v>121.97034267670743</v>
      </c>
    </row>
    <row r="1742" spans="3:13" x14ac:dyDescent="0.25">
      <c r="C1742" s="6">
        <f t="shared" ref="C1742:C1801" si="322">C1741+1</f>
        <v>1740</v>
      </c>
      <c r="D1742" s="6">
        <f t="shared" si="314"/>
        <v>-4.9189684846281619E-2</v>
      </c>
      <c r="E1742" s="6">
        <f t="shared" si="315"/>
        <v>6.0737457969402664</v>
      </c>
      <c r="F1742" s="6">
        <f t="shared" si="316"/>
        <v>1.4811085652808569</v>
      </c>
      <c r="G1742" s="6">
        <f t="shared" si="318"/>
        <v>1.4565122189524857</v>
      </c>
      <c r="H1742" s="6">
        <f t="shared" si="319"/>
        <v>2.4596346328371155E-2</v>
      </c>
      <c r="I1742" s="6">
        <f t="shared" si="320"/>
        <v>121971.79918892638</v>
      </c>
      <c r="J1742" s="6">
        <f t="shared" si="321"/>
        <v>2.4596346328371155E-2</v>
      </c>
      <c r="K1742" s="6">
        <f t="shared" si="317"/>
        <v>29</v>
      </c>
      <c r="L1742" s="6">
        <f t="shared" ref="L1742:L1801" si="323">G1742*3600/1000</f>
        <v>5.2434439882289485</v>
      </c>
      <c r="M1742" s="6">
        <f t="shared" ref="M1742:M1801" si="324">I1742/1000</f>
        <v>121.97179918892638</v>
      </c>
    </row>
    <row r="1743" spans="3:13" x14ac:dyDescent="0.25">
      <c r="C1743" s="6">
        <f t="shared" si="322"/>
        <v>1741</v>
      </c>
      <c r="D1743" s="6">
        <f t="shared" si="314"/>
        <v>-4.8381581155162619E-2</v>
      </c>
      <c r="E1743" s="6">
        <f t="shared" si="315"/>
        <v>6.0772364554442557</v>
      </c>
      <c r="F1743" s="6">
        <f t="shared" si="316"/>
        <v>1.4323228827435597</v>
      </c>
      <c r="G1743" s="6">
        <f t="shared" si="318"/>
        <v>1.4081306377973231</v>
      </c>
      <c r="H1743" s="6">
        <f t="shared" si="319"/>
        <v>2.4192244946236618E-2</v>
      </c>
      <c r="I1743" s="6">
        <f t="shared" si="320"/>
        <v>121973.20731956417</v>
      </c>
      <c r="J1743" s="6">
        <f t="shared" si="321"/>
        <v>2.4192244946236618E-2</v>
      </c>
      <c r="K1743" s="6">
        <f t="shared" si="317"/>
        <v>29.016666666666666</v>
      </c>
      <c r="L1743" s="6">
        <f t="shared" si="323"/>
        <v>5.0692702960703624</v>
      </c>
      <c r="M1743" s="6">
        <f t="shared" si="324"/>
        <v>121.97320731956417</v>
      </c>
    </row>
    <row r="1744" spans="3:13" x14ac:dyDescent="0.25">
      <c r="C1744" s="6">
        <f t="shared" si="322"/>
        <v>1742</v>
      </c>
      <c r="D1744" s="6">
        <f t="shared" si="314"/>
        <v>-4.7572887949745749E-2</v>
      </c>
      <c r="E1744" s="6">
        <f t="shared" si="315"/>
        <v>6.0807271139482442</v>
      </c>
      <c r="F1744" s="6">
        <f t="shared" si="316"/>
        <v>1.3843455994753735</v>
      </c>
      <c r="G1744" s="6">
        <f t="shared" si="318"/>
        <v>1.3605577498475774</v>
      </c>
      <c r="H1744" s="6">
        <f t="shared" si="319"/>
        <v>2.378784962779612E-2</v>
      </c>
      <c r="I1744" s="6">
        <f t="shared" si="320"/>
        <v>121974.56787731402</v>
      </c>
      <c r="J1744" s="6">
        <f t="shared" si="321"/>
        <v>2.378784962779612E-2</v>
      </c>
      <c r="K1744" s="6">
        <f t="shared" si="317"/>
        <v>29.033333333333335</v>
      </c>
      <c r="L1744" s="6">
        <f t="shared" si="323"/>
        <v>4.8980078994512786</v>
      </c>
      <c r="M1744" s="6">
        <f t="shared" si="324"/>
        <v>121.97456787731403</v>
      </c>
    </row>
    <row r="1745" spans="3:13" x14ac:dyDescent="0.25">
      <c r="C1745" s="6">
        <f t="shared" si="322"/>
        <v>1743</v>
      </c>
      <c r="D1745" s="6">
        <f t="shared" si="314"/>
        <v>-4.6763615083702297E-2</v>
      </c>
      <c r="E1745" s="6">
        <f t="shared" si="315"/>
        <v>6.0842177724522326</v>
      </c>
      <c r="F1745" s="6">
        <f t="shared" si="316"/>
        <v>1.3371773000643596</v>
      </c>
      <c r="G1745" s="6">
        <f t="shared" si="318"/>
        <v>1.3137941347638751</v>
      </c>
      <c r="H1745" s="6">
        <f t="shared" si="319"/>
        <v>2.3383165300484565E-2</v>
      </c>
      <c r="I1745" s="6">
        <f t="shared" si="320"/>
        <v>121975.88167144879</v>
      </c>
      <c r="J1745" s="6">
        <f t="shared" si="321"/>
        <v>2.3383165300484565E-2</v>
      </c>
      <c r="K1745" s="6">
        <f t="shared" si="317"/>
        <v>29.05</v>
      </c>
      <c r="L1745" s="6">
        <f t="shared" si="323"/>
        <v>4.7296588851499504</v>
      </c>
      <c r="M1745" s="6">
        <f t="shared" si="324"/>
        <v>121.97588167144879</v>
      </c>
    </row>
    <row r="1746" spans="3:13" x14ac:dyDescent="0.25">
      <c r="C1746" s="6">
        <f t="shared" si="322"/>
        <v>1744</v>
      </c>
      <c r="D1746" s="6">
        <f t="shared" si="314"/>
        <v>-4.5953772417766749E-2</v>
      </c>
      <c r="E1746" s="6">
        <f t="shared" si="315"/>
        <v>6.0877084309562211</v>
      </c>
      <c r="F1746" s="6">
        <f t="shared" si="316"/>
        <v>1.2908185592413535</v>
      </c>
      <c r="G1746" s="6">
        <f t="shared" si="318"/>
        <v>1.2678403623461083</v>
      </c>
      <c r="H1746" s="6">
        <f t="shared" si="319"/>
        <v>2.2978196895245162E-2</v>
      </c>
      <c r="I1746" s="6">
        <f t="shared" si="320"/>
        <v>121977.14951181113</v>
      </c>
      <c r="J1746" s="6">
        <f t="shared" si="321"/>
        <v>2.2978196895245162E-2</v>
      </c>
      <c r="K1746" s="6">
        <f t="shared" si="317"/>
        <v>29.066666666666666</v>
      </c>
      <c r="L1746" s="6">
        <f t="shared" si="323"/>
        <v>4.5642253044459906</v>
      </c>
      <c r="M1746" s="6">
        <f t="shared" si="324"/>
        <v>121.97714951181113</v>
      </c>
    </row>
    <row r="1747" spans="3:13" x14ac:dyDescent="0.25">
      <c r="C1747" s="6">
        <f t="shared" si="322"/>
        <v>1745</v>
      </c>
      <c r="D1747" s="6">
        <f t="shared" si="314"/>
        <v>-4.5143369819616218E-2</v>
      </c>
      <c r="E1747" s="6">
        <f t="shared" si="315"/>
        <v>6.0911990894602104</v>
      </c>
      <c r="F1747" s="6">
        <f t="shared" si="316"/>
        <v>1.2452699418729667</v>
      </c>
      <c r="G1747" s="6">
        <f t="shared" si="318"/>
        <v>1.2226969925264921</v>
      </c>
      <c r="H1747" s="6">
        <f t="shared" si="319"/>
        <v>2.257294934647458E-2</v>
      </c>
      <c r="I1747" s="6">
        <f t="shared" si="320"/>
        <v>121978.37220880366</v>
      </c>
      <c r="J1747" s="6">
        <f t="shared" si="321"/>
        <v>2.257294934647458E-2</v>
      </c>
      <c r="K1747" s="6">
        <f t="shared" si="317"/>
        <v>29.083333333333332</v>
      </c>
      <c r="L1747" s="6">
        <f t="shared" si="323"/>
        <v>4.4017091730953712</v>
      </c>
      <c r="M1747" s="6">
        <f t="shared" si="324"/>
        <v>121.97837220880366</v>
      </c>
    </row>
    <row r="1748" spans="3:13" x14ac:dyDescent="0.25">
      <c r="C1748" s="6">
        <f t="shared" si="322"/>
        <v>1746</v>
      </c>
      <c r="D1748" s="6">
        <f t="shared" si="314"/>
        <v>-4.4332417163751005E-2</v>
      </c>
      <c r="E1748" s="6">
        <f t="shared" si="315"/>
        <v>6.0946897479641988</v>
      </c>
      <c r="F1748" s="6">
        <f t="shared" si="316"/>
        <v>1.2005320029547539</v>
      </c>
      <c r="G1748" s="6">
        <f t="shared" si="318"/>
        <v>1.1783645753627412</v>
      </c>
      <c r="H1748" s="6">
        <f t="shared" si="319"/>
        <v>2.2167427592012734E-2</v>
      </c>
      <c r="I1748" s="6">
        <f t="shared" si="320"/>
        <v>121979.55057337902</v>
      </c>
      <c r="J1748" s="6">
        <f t="shared" si="321"/>
        <v>2.2167427592012734E-2</v>
      </c>
      <c r="K1748" s="6">
        <f t="shared" si="317"/>
        <v>29.1</v>
      </c>
      <c r="L1748" s="6">
        <f t="shared" si="323"/>
        <v>4.2421124713058678</v>
      </c>
      <c r="M1748" s="6">
        <f t="shared" si="324"/>
        <v>121.97955057337902</v>
      </c>
    </row>
    <row r="1749" spans="3:13" x14ac:dyDescent="0.25">
      <c r="C1749" s="6">
        <f t="shared" si="322"/>
        <v>1747</v>
      </c>
      <c r="D1749" s="6">
        <f t="shared" si="314"/>
        <v>-4.3520924331373126E-2</v>
      </c>
      <c r="E1749" s="6">
        <f t="shared" si="315"/>
        <v>6.0981804064681873</v>
      </c>
      <c r="F1749" s="6">
        <f t="shared" si="316"/>
        <v>1.156605287604382</v>
      </c>
      <c r="G1749" s="6">
        <f t="shared" si="318"/>
        <v>1.134843651031368</v>
      </c>
      <c r="H1749" s="6">
        <f t="shared" si="319"/>
        <v>2.1761636573013998E-2</v>
      </c>
      <c r="I1749" s="6">
        <f t="shared" si="320"/>
        <v>121980.68541703005</v>
      </c>
      <c r="J1749" s="6">
        <f t="shared" si="321"/>
        <v>2.1761636573013998E-2</v>
      </c>
      <c r="K1749" s="6">
        <f t="shared" si="317"/>
        <v>29.116666666666667</v>
      </c>
      <c r="L1749" s="6">
        <f t="shared" si="323"/>
        <v>4.0854371437129249</v>
      </c>
      <c r="M1749" s="6">
        <f t="shared" si="324"/>
        <v>121.98068541703005</v>
      </c>
    </row>
    <row r="1750" spans="3:13" x14ac:dyDescent="0.25">
      <c r="C1750" s="6">
        <f t="shared" si="322"/>
        <v>1748</v>
      </c>
      <c r="D1750" s="6">
        <f t="shared" si="314"/>
        <v>-4.2708901210266624E-2</v>
      </c>
      <c r="E1750" s="6">
        <f t="shared" si="315"/>
        <v>6.1016710649721757</v>
      </c>
      <c r="F1750" s="6">
        <f t="shared" si="316"/>
        <v>1.1134903310549984</v>
      </c>
      <c r="G1750" s="6">
        <f t="shared" si="318"/>
        <v>1.0921347498211014</v>
      </c>
      <c r="H1750" s="6">
        <f t="shared" si="319"/>
        <v>2.1355581233897025E-2</v>
      </c>
      <c r="I1750" s="6">
        <f t="shared" si="320"/>
        <v>121981.77755177987</v>
      </c>
      <c r="J1750" s="6">
        <f t="shared" si="321"/>
        <v>2.1355581233897025E-2</v>
      </c>
      <c r="K1750" s="6">
        <f t="shared" si="317"/>
        <v>29.133333333333333</v>
      </c>
      <c r="L1750" s="6">
        <f t="shared" si="323"/>
        <v>3.9316850993559651</v>
      </c>
      <c r="M1750" s="6">
        <f t="shared" si="324"/>
        <v>121.98177755177987</v>
      </c>
    </row>
    <row r="1751" spans="3:13" x14ac:dyDescent="0.25">
      <c r="C1751" s="6">
        <f t="shared" si="322"/>
        <v>1749</v>
      </c>
      <c r="D1751" s="6">
        <f t="shared" si="314"/>
        <v>-4.1896357694676784E-2</v>
      </c>
      <c r="E1751" s="6">
        <f t="shared" si="315"/>
        <v>6.105161723476165</v>
      </c>
      <c r="F1751" s="6">
        <f t="shared" si="316"/>
        <v>1.0711876586487377</v>
      </c>
      <c r="G1751" s="6">
        <f t="shared" si="318"/>
        <v>1.0502383921264247</v>
      </c>
      <c r="H1751" s="6">
        <f t="shared" si="319"/>
        <v>2.0949266522312993E-2</v>
      </c>
      <c r="I1751" s="6">
        <f t="shared" si="320"/>
        <v>121982.827790172</v>
      </c>
      <c r="J1751" s="6">
        <f t="shared" si="321"/>
        <v>2.0949266522312993E-2</v>
      </c>
      <c r="K1751" s="6">
        <f t="shared" si="317"/>
        <v>29.15</v>
      </c>
      <c r="L1751" s="6">
        <f t="shared" si="323"/>
        <v>3.7808582116551288</v>
      </c>
      <c r="M1751" s="6">
        <f t="shared" si="324"/>
        <v>121.982827790172</v>
      </c>
    </row>
    <row r="1752" spans="3:13" x14ac:dyDescent="0.25">
      <c r="C1752" s="6">
        <f t="shared" si="322"/>
        <v>1750</v>
      </c>
      <c r="D1752" s="6">
        <f t="shared" si="314"/>
        <v>-4.1083303685190316E-2</v>
      </c>
      <c r="E1752" s="6">
        <f t="shared" si="315"/>
        <v>6.1086523819801535</v>
      </c>
      <c r="F1752" s="6">
        <f t="shared" si="316"/>
        <v>1.0296977858303424</v>
      </c>
      <c r="G1752" s="6">
        <f t="shared" si="318"/>
        <v>1.0091550884412344</v>
      </c>
      <c r="H1752" s="6">
        <f t="shared" si="319"/>
        <v>2.0542697389108078E-2</v>
      </c>
      <c r="I1752" s="6">
        <f t="shared" si="320"/>
        <v>121983.83694526044</v>
      </c>
      <c r="J1752" s="6">
        <f t="shared" si="321"/>
        <v>2.0542697389108078E-2</v>
      </c>
      <c r="K1752" s="6">
        <f t="shared" si="317"/>
        <v>29.166666666666668</v>
      </c>
      <c r="L1752" s="6">
        <f t="shared" si="323"/>
        <v>3.632958318388444</v>
      </c>
      <c r="M1752" s="6">
        <f t="shared" si="324"/>
        <v>121.98383694526044</v>
      </c>
    </row>
    <row r="1753" spans="3:13" x14ac:dyDescent="0.25">
      <c r="C1753" s="6">
        <f t="shared" si="322"/>
        <v>1751</v>
      </c>
      <c r="D1753" s="6">
        <f t="shared" si="314"/>
        <v>-4.0269749088613555E-2</v>
      </c>
      <c r="E1753" s="6">
        <f t="shared" si="315"/>
        <v>6.1121430404841419</v>
      </c>
      <c r="F1753" s="6">
        <f t="shared" si="316"/>
        <v>0.98902121814079458</v>
      </c>
      <c r="G1753" s="6">
        <f t="shared" si="318"/>
        <v>0.96888533935262078</v>
      </c>
      <c r="H1753" s="6">
        <f t="shared" si="319"/>
        <v>2.01358787881738E-2</v>
      </c>
      <c r="I1753" s="6">
        <f t="shared" si="320"/>
        <v>121984.80583059978</v>
      </c>
      <c r="J1753" s="6">
        <f t="shared" si="321"/>
        <v>2.01358787881738E-2</v>
      </c>
      <c r="K1753" s="6">
        <f t="shared" si="317"/>
        <v>29.183333333333334</v>
      </c>
      <c r="L1753" s="6">
        <f t="shared" si="323"/>
        <v>3.4879872216694348</v>
      </c>
      <c r="M1753" s="6">
        <f t="shared" si="324"/>
        <v>121.98480583059978</v>
      </c>
    </row>
    <row r="1754" spans="3:13" x14ac:dyDescent="0.25">
      <c r="C1754" s="6">
        <f t="shared" si="322"/>
        <v>1752</v>
      </c>
      <c r="D1754" s="6">
        <f t="shared" si="314"/>
        <v>-3.9455703817852496E-2</v>
      </c>
      <c r="E1754" s="6">
        <f t="shared" si="315"/>
        <v>6.1156336989881304</v>
      </c>
      <c r="F1754" s="6">
        <f t="shared" si="316"/>
        <v>0.94915845121124454</v>
      </c>
      <c r="G1754" s="6">
        <f t="shared" si="318"/>
        <v>0.92942963553476832</v>
      </c>
      <c r="H1754" s="6">
        <f t="shared" si="319"/>
        <v>1.9728815676476219E-2</v>
      </c>
      <c r="I1754" s="6">
        <f t="shared" si="320"/>
        <v>121985.73526023532</v>
      </c>
      <c r="J1754" s="6">
        <f t="shared" si="321"/>
        <v>1.9728815676476219E-2</v>
      </c>
      <c r="K1754" s="6">
        <f t="shared" si="317"/>
        <v>29.2</v>
      </c>
      <c r="L1754" s="6">
        <f t="shared" si="323"/>
        <v>3.3459466879251658</v>
      </c>
      <c r="M1754" s="6">
        <f t="shared" si="324"/>
        <v>121.98573526023532</v>
      </c>
    </row>
    <row r="1755" spans="3:13" x14ac:dyDescent="0.25">
      <c r="C1755" s="6">
        <f t="shared" si="322"/>
        <v>1753</v>
      </c>
      <c r="D1755" s="6">
        <f t="shared" si="314"/>
        <v>-3.864117779179168E-2</v>
      </c>
      <c r="E1755" s="6">
        <f t="shared" si="315"/>
        <v>6.1191243574921197</v>
      </c>
      <c r="F1755" s="6">
        <f t="shared" si="316"/>
        <v>0.91010997075691524</v>
      </c>
      <c r="G1755" s="6">
        <f t="shared" si="318"/>
        <v>0.89078845774297666</v>
      </c>
      <c r="H1755" s="6">
        <f t="shared" si="319"/>
        <v>1.9321513013938585E-2</v>
      </c>
      <c r="I1755" s="6">
        <f t="shared" si="320"/>
        <v>121986.62604869307</v>
      </c>
      <c r="J1755" s="6">
        <f t="shared" si="321"/>
        <v>1.9321513013938585E-2</v>
      </c>
      <c r="K1755" s="6">
        <f t="shared" si="317"/>
        <v>29.216666666666665</v>
      </c>
      <c r="L1755" s="6">
        <f t="shared" si="323"/>
        <v>3.2068384478747163</v>
      </c>
      <c r="M1755" s="6">
        <f t="shared" si="324"/>
        <v>121.98662604869307</v>
      </c>
    </row>
    <row r="1756" spans="3:13" x14ac:dyDescent="0.25">
      <c r="C1756" s="6">
        <f t="shared" si="322"/>
        <v>1754</v>
      </c>
      <c r="D1756" s="6">
        <f t="shared" si="314"/>
        <v>-3.7826180935174085E-2</v>
      </c>
      <c r="E1756" s="6">
        <f t="shared" si="315"/>
        <v>6.1226150159961081</v>
      </c>
      <c r="F1756" s="6">
        <f t="shared" si="316"/>
        <v>0.87187625257124091</v>
      </c>
      <c r="G1756" s="6">
        <f t="shared" si="318"/>
        <v>0.85296227680780257</v>
      </c>
      <c r="H1756" s="6">
        <f t="shared" si="319"/>
        <v>1.891397576343834E-2</v>
      </c>
      <c r="I1756" s="6">
        <f t="shared" si="320"/>
        <v>121987.47901096988</v>
      </c>
      <c r="J1756" s="6">
        <f t="shared" si="321"/>
        <v>1.891397576343834E-2</v>
      </c>
      <c r="K1756" s="6">
        <f t="shared" si="317"/>
        <v>29.233333333333334</v>
      </c>
      <c r="L1756" s="6">
        <f t="shared" si="323"/>
        <v>3.0706641965080892</v>
      </c>
      <c r="M1756" s="6">
        <f t="shared" si="324"/>
        <v>121.98747901096988</v>
      </c>
    </row>
    <row r="1757" spans="3:13" x14ac:dyDescent="0.25">
      <c r="C1757" s="6">
        <f t="shared" si="322"/>
        <v>1755</v>
      </c>
      <c r="D1757" s="6">
        <f t="shared" si="314"/>
        <v>-3.7010723178479019E-2</v>
      </c>
      <c r="E1757" s="6">
        <f t="shared" si="315"/>
        <v>6.1261056745000966</v>
      </c>
      <c r="F1757" s="6">
        <f t="shared" si="316"/>
        <v>0.83445776251999726</v>
      </c>
      <c r="G1757" s="6">
        <f t="shared" si="318"/>
        <v>0.81595155362932359</v>
      </c>
      <c r="H1757" s="6">
        <f t="shared" si="319"/>
        <v>1.850620889067367E-2</v>
      </c>
      <c r="I1757" s="6">
        <f t="shared" si="320"/>
        <v>121988.29496252351</v>
      </c>
      <c r="J1757" s="6">
        <f t="shared" si="321"/>
        <v>1.850620889067367E-2</v>
      </c>
      <c r="K1757" s="6">
        <f t="shared" si="317"/>
        <v>29.25</v>
      </c>
      <c r="L1757" s="6">
        <f t="shared" si="323"/>
        <v>2.9374255930655648</v>
      </c>
      <c r="M1757" s="6">
        <f t="shared" si="324"/>
        <v>121.98829496252351</v>
      </c>
    </row>
    <row r="1758" spans="3:13" x14ac:dyDescent="0.25">
      <c r="C1758" s="6">
        <f t="shared" si="322"/>
        <v>1756</v>
      </c>
      <c r="D1758" s="6">
        <f t="shared" si="314"/>
        <v>-3.6194814457801885E-2</v>
      </c>
      <c r="E1758" s="6">
        <f t="shared" si="315"/>
        <v>6.129596333004085</v>
      </c>
      <c r="F1758" s="6">
        <f t="shared" si="316"/>
        <v>0.79785495653567295</v>
      </c>
      <c r="G1758" s="6">
        <f t="shared" si="318"/>
        <v>0.77975673917152166</v>
      </c>
      <c r="H1758" s="6">
        <f t="shared" si="319"/>
        <v>1.8098217364151292E-2</v>
      </c>
      <c r="I1758" s="6">
        <f t="shared" si="320"/>
        <v>121989.07471926267</v>
      </c>
      <c r="J1758" s="6">
        <f t="shared" si="321"/>
        <v>1.8098217364151292E-2</v>
      </c>
      <c r="K1758" s="6">
        <f t="shared" si="317"/>
        <v>29.266666666666666</v>
      </c>
      <c r="L1758" s="6">
        <f t="shared" si="323"/>
        <v>2.8071242610174783</v>
      </c>
      <c r="M1758" s="6">
        <f t="shared" si="324"/>
        <v>121.98907471926267</v>
      </c>
    </row>
    <row r="1759" spans="3:13" x14ac:dyDescent="0.25">
      <c r="C1759" s="6">
        <f t="shared" si="322"/>
        <v>1757</v>
      </c>
      <c r="D1759" s="6">
        <f t="shared" si="314"/>
        <v>-3.5378464714732771E-2</v>
      </c>
      <c r="E1759" s="6">
        <f t="shared" si="315"/>
        <v>6.1330869915080743</v>
      </c>
      <c r="F1759" s="6">
        <f t="shared" si="316"/>
        <v>0.76206828061190846</v>
      </c>
      <c r="G1759" s="6">
        <f t="shared" si="318"/>
        <v>0.74437827445678884</v>
      </c>
      <c r="H1759" s="6">
        <f t="shared" si="319"/>
        <v>1.769000615511962E-2</v>
      </c>
      <c r="I1759" s="6">
        <f t="shared" si="320"/>
        <v>121989.81909753713</v>
      </c>
      <c r="J1759" s="6">
        <f t="shared" si="321"/>
        <v>1.769000615511962E-2</v>
      </c>
      <c r="K1759" s="6">
        <f t="shared" si="317"/>
        <v>29.283333333333335</v>
      </c>
      <c r="L1759" s="6">
        <f t="shared" si="323"/>
        <v>2.67976178804444</v>
      </c>
      <c r="M1759" s="6">
        <f t="shared" si="324"/>
        <v>121.98981909753712</v>
      </c>
    </row>
    <row r="1760" spans="3:13" x14ac:dyDescent="0.25">
      <c r="C1760" s="6">
        <f t="shared" si="322"/>
        <v>1758</v>
      </c>
      <c r="D1760" s="6">
        <f t="shared" si="314"/>
        <v>-3.4561683896236067E-2</v>
      </c>
      <c r="E1760" s="6">
        <f t="shared" si="315"/>
        <v>6.1365776500120628</v>
      </c>
      <c r="F1760" s="6">
        <f t="shared" si="316"/>
        <v>0.72709817079807182</v>
      </c>
      <c r="G1760" s="6">
        <f t="shared" si="318"/>
        <v>0.7098165905605528</v>
      </c>
      <c r="H1760" s="6">
        <f t="shared" si="319"/>
        <v>1.7281580237519023E-2</v>
      </c>
      <c r="I1760" s="6">
        <f t="shared" si="320"/>
        <v>121990.52891412769</v>
      </c>
      <c r="J1760" s="6">
        <f t="shared" si="321"/>
        <v>1.7281580237519023E-2</v>
      </c>
      <c r="K1760" s="6">
        <f t="shared" si="317"/>
        <v>29.3</v>
      </c>
      <c r="L1760" s="6">
        <f t="shared" si="323"/>
        <v>2.5553397260179898</v>
      </c>
      <c r="M1760" s="6">
        <f t="shared" si="324"/>
        <v>121.99052891412769</v>
      </c>
    </row>
    <row r="1761" spans="3:13" x14ac:dyDescent="0.25">
      <c r="C1761" s="6">
        <f t="shared" si="322"/>
        <v>1759</v>
      </c>
      <c r="D1761" s="6">
        <f t="shared" si="314"/>
        <v>-3.3744481954528102E-2</v>
      </c>
      <c r="E1761" s="6">
        <f t="shared" si="315"/>
        <v>6.1400683085160512</v>
      </c>
      <c r="F1761" s="6">
        <f t="shared" si="316"/>
        <v>0.69294505319390665</v>
      </c>
      <c r="G1761" s="6">
        <f t="shared" si="318"/>
        <v>0.67607210860602474</v>
      </c>
      <c r="H1761" s="6">
        <f t="shared" si="319"/>
        <v>1.6872944587881911E-2</v>
      </c>
      <c r="I1761" s="6">
        <f t="shared" si="320"/>
        <v>121991.20498623629</v>
      </c>
      <c r="J1761" s="6">
        <f t="shared" si="321"/>
        <v>1.6872944587881911E-2</v>
      </c>
      <c r="K1761" s="6">
        <f t="shared" si="317"/>
        <v>29.316666666666666</v>
      </c>
      <c r="L1761" s="6">
        <f t="shared" si="323"/>
        <v>2.4338595909816889</v>
      </c>
      <c r="M1761" s="6">
        <f t="shared" si="324"/>
        <v>121.9912049862363</v>
      </c>
    </row>
    <row r="1762" spans="3:13" x14ac:dyDescent="0.25">
      <c r="C1762" s="6">
        <f t="shared" si="322"/>
        <v>1760</v>
      </c>
      <c r="D1762" s="6">
        <f t="shared" si="314"/>
        <v>-3.2926868846956621E-2</v>
      </c>
      <c r="E1762" s="6">
        <f t="shared" si="315"/>
        <v>6.1435589670200397</v>
      </c>
      <c r="F1762" s="6">
        <f t="shared" si="316"/>
        <v>0.65960934394436421</v>
      </c>
      <c r="G1762" s="6">
        <f t="shared" si="318"/>
        <v>0.64314523975906812</v>
      </c>
      <c r="H1762" s="6">
        <f t="shared" si="319"/>
        <v>1.6464104185296091E-2</v>
      </c>
      <c r="I1762" s="6">
        <f t="shared" si="320"/>
        <v>121991.84813147604</v>
      </c>
      <c r="J1762" s="6">
        <f t="shared" si="321"/>
        <v>1.6464104185296091E-2</v>
      </c>
      <c r="K1762" s="6">
        <f t="shared" si="317"/>
        <v>29.333333333333332</v>
      </c>
      <c r="L1762" s="6">
        <f t="shared" si="323"/>
        <v>2.315322863132645</v>
      </c>
      <c r="M1762" s="6">
        <f t="shared" si="324"/>
        <v>121.99184813147605</v>
      </c>
    </row>
    <row r="1763" spans="3:13" x14ac:dyDescent="0.25">
      <c r="C1763" s="6">
        <f t="shared" si="322"/>
        <v>1761</v>
      </c>
      <c r="D1763" s="6">
        <f t="shared" si="314"/>
        <v>-3.2108854535879333E-2</v>
      </c>
      <c r="E1763" s="6">
        <f t="shared" si="315"/>
        <v>6.1470496255240281</v>
      </c>
      <c r="F1763" s="6">
        <f t="shared" si="316"/>
        <v>0.62709144923455318</v>
      </c>
      <c r="G1763" s="6">
        <f t="shared" si="318"/>
        <v>0.61103638522318882</v>
      </c>
      <c r="H1763" s="6">
        <f t="shared" si="319"/>
        <v>1.6055064011364362E-2</v>
      </c>
      <c r="I1763" s="6">
        <f t="shared" si="320"/>
        <v>121992.45916786126</v>
      </c>
      <c r="J1763" s="6">
        <f t="shared" si="321"/>
        <v>1.6055064011364362E-2</v>
      </c>
      <c r="K1763" s="6">
        <f t="shared" si="317"/>
        <v>29.35</v>
      </c>
      <c r="L1763" s="6">
        <f t="shared" si="323"/>
        <v>2.19973098680348</v>
      </c>
      <c r="M1763" s="6">
        <f t="shared" si="324"/>
        <v>121.99245916786127</v>
      </c>
    </row>
    <row r="1764" spans="3:13" x14ac:dyDescent="0.25">
      <c r="C1764" s="6">
        <f t="shared" si="322"/>
        <v>1762</v>
      </c>
      <c r="D1764" s="6">
        <f t="shared" si="314"/>
        <v>-3.1290448988542253E-2</v>
      </c>
      <c r="E1764" s="6">
        <f t="shared" si="315"/>
        <v>6.1505402840280174</v>
      </c>
      <c r="F1764" s="6">
        <f t="shared" si="316"/>
        <v>0.59539176528474369</v>
      </c>
      <c r="G1764" s="6">
        <f t="shared" si="318"/>
        <v>0.57974593623464654</v>
      </c>
      <c r="H1764" s="6">
        <f t="shared" si="319"/>
        <v>1.5645829050097149E-2</v>
      </c>
      <c r="I1764" s="6">
        <f t="shared" si="320"/>
        <v>121993.0389137975</v>
      </c>
      <c r="J1764" s="6">
        <f t="shared" si="321"/>
        <v>1.5645829050097149E-2</v>
      </c>
      <c r="K1764" s="6">
        <f t="shared" si="317"/>
        <v>29.366666666666667</v>
      </c>
      <c r="L1764" s="6">
        <f t="shared" si="323"/>
        <v>2.0870853704447279</v>
      </c>
      <c r="M1764" s="6">
        <f t="shared" si="324"/>
        <v>121.99303891379751</v>
      </c>
    </row>
    <row r="1765" spans="3:13" x14ac:dyDescent="0.25">
      <c r="C1765" s="6">
        <f t="shared" si="322"/>
        <v>1763</v>
      </c>
      <c r="D1765" s="6">
        <f t="shared" si="314"/>
        <v>-3.0471662176959111E-2</v>
      </c>
      <c r="E1765" s="6">
        <f t="shared" si="315"/>
        <v>6.1540309425320059</v>
      </c>
      <c r="F1765" s="6">
        <f t="shared" si="316"/>
        <v>0.56451067834559643</v>
      </c>
      <c r="G1765" s="6">
        <f t="shared" si="318"/>
        <v>0.54927427405768747</v>
      </c>
      <c r="H1765" s="6">
        <f t="shared" si="319"/>
        <v>1.5236404287908956E-2</v>
      </c>
      <c r="I1765" s="6">
        <f t="shared" si="320"/>
        <v>121993.58818807156</v>
      </c>
      <c r="J1765" s="6">
        <f t="shared" si="321"/>
        <v>1.5236404287908956E-2</v>
      </c>
      <c r="K1765" s="6">
        <f t="shared" si="317"/>
        <v>29.383333333333333</v>
      </c>
      <c r="L1765" s="6">
        <f t="shared" si="323"/>
        <v>1.977387386607675</v>
      </c>
      <c r="M1765" s="6">
        <f t="shared" si="324"/>
        <v>121.99358818807156</v>
      </c>
    </row>
    <row r="1766" spans="3:13" x14ac:dyDescent="0.25">
      <c r="C1766" s="6">
        <f t="shared" si="322"/>
        <v>1764</v>
      </c>
      <c r="D1766" s="6">
        <f t="shared" si="314"/>
        <v>-2.9652504077788619E-2</v>
      </c>
      <c r="E1766" s="6">
        <f t="shared" si="315"/>
        <v>6.1575216010359943</v>
      </c>
      <c r="F1766" s="6">
        <f t="shared" si="316"/>
        <v>0.53444856469340674</v>
      </c>
      <c r="G1766" s="6">
        <f t="shared" si="318"/>
        <v>0.51962176997989884</v>
      </c>
      <c r="H1766" s="6">
        <f t="shared" si="319"/>
        <v>1.4826794713507896E-2</v>
      </c>
      <c r="I1766" s="6">
        <f t="shared" si="320"/>
        <v>121994.10780984155</v>
      </c>
      <c r="J1766" s="6">
        <f t="shared" si="321"/>
        <v>1.4826794713507896E-2</v>
      </c>
      <c r="K1766" s="6">
        <f t="shared" si="317"/>
        <v>29.4</v>
      </c>
      <c r="L1766" s="6">
        <f t="shared" si="323"/>
        <v>1.8706383719276358</v>
      </c>
      <c r="M1766" s="6">
        <f t="shared" si="324"/>
        <v>121.99410780984155</v>
      </c>
    </row>
    <row r="1767" spans="3:13" x14ac:dyDescent="0.25">
      <c r="C1767" s="6">
        <f t="shared" si="322"/>
        <v>1765</v>
      </c>
      <c r="D1767" s="6">
        <f t="shared" si="314"/>
        <v>-2.8832984672213704E-2</v>
      </c>
      <c r="E1767" s="6">
        <f t="shared" si="315"/>
        <v>6.1610122595399828</v>
      </c>
      <c r="F1767" s="6">
        <f t="shared" si="316"/>
        <v>0.50520579062553739</v>
      </c>
      <c r="G1767" s="6">
        <f t="shared" si="318"/>
        <v>0.49078878530768516</v>
      </c>
      <c r="H1767" s="6">
        <f t="shared" si="319"/>
        <v>1.4417005317852227E-2</v>
      </c>
      <c r="I1767" s="6">
        <f t="shared" si="320"/>
        <v>121994.59859862685</v>
      </c>
      <c r="J1767" s="6">
        <f t="shared" si="321"/>
        <v>1.4417005317852227E-2</v>
      </c>
      <c r="K1767" s="6">
        <f t="shared" si="317"/>
        <v>29.416666666666668</v>
      </c>
      <c r="L1767" s="6">
        <f t="shared" si="323"/>
        <v>1.7668396271076665</v>
      </c>
      <c r="M1767" s="6">
        <f t="shared" si="324"/>
        <v>121.99459859862685</v>
      </c>
    </row>
    <row r="1768" spans="3:13" x14ac:dyDescent="0.25">
      <c r="C1768" s="6">
        <f t="shared" si="322"/>
        <v>1766</v>
      </c>
      <c r="D1768" s="6">
        <f t="shared" si="314"/>
        <v>-2.8013113945819478E-2</v>
      </c>
      <c r="E1768" s="6">
        <f t="shared" si="315"/>
        <v>6.1645029180439721</v>
      </c>
      <c r="F1768" s="6">
        <f t="shared" si="316"/>
        <v>0.47678271245596365</v>
      </c>
      <c r="G1768" s="6">
        <f t="shared" si="318"/>
        <v>0.4627756713618657</v>
      </c>
      <c r="H1768" s="6">
        <f t="shared" si="319"/>
        <v>1.400704109409795E-2</v>
      </c>
      <c r="I1768" s="6">
        <f t="shared" si="320"/>
        <v>121995.06137429821</v>
      </c>
      <c r="J1768" s="6">
        <f t="shared" si="321"/>
        <v>1.400704109409795E-2</v>
      </c>
      <c r="K1768" s="6">
        <f t="shared" si="317"/>
        <v>29.433333333333334</v>
      </c>
      <c r="L1768" s="6">
        <f t="shared" si="323"/>
        <v>1.6659924169027165</v>
      </c>
      <c r="M1768" s="6">
        <f t="shared" si="324"/>
        <v>121.9950613742982</v>
      </c>
    </row>
    <row r="1769" spans="3:13" x14ac:dyDescent="0.25">
      <c r="C1769" s="6">
        <f t="shared" si="322"/>
        <v>1767</v>
      </c>
      <c r="D1769" s="6">
        <f t="shared" si="314"/>
        <v>-2.7192901888472436E-2</v>
      </c>
      <c r="E1769" s="6">
        <f t="shared" si="315"/>
        <v>6.1679935765479605</v>
      </c>
      <c r="F1769" s="6">
        <f t="shared" si="316"/>
        <v>0.44917967651092383</v>
      </c>
      <c r="G1769" s="6">
        <f t="shared" si="318"/>
        <v>0.43558276947339325</v>
      </c>
      <c r="H1769" s="6">
        <f t="shared" si="319"/>
        <v>1.3596907037530581E-2</v>
      </c>
      <c r="I1769" s="6">
        <f t="shared" si="320"/>
        <v>121995.49695706768</v>
      </c>
      <c r="J1769" s="6">
        <f t="shared" si="321"/>
        <v>1.3596907037530581E-2</v>
      </c>
      <c r="K1769" s="6">
        <f t="shared" si="317"/>
        <v>29.45</v>
      </c>
      <c r="L1769" s="6">
        <f t="shared" si="323"/>
        <v>1.5680979701042157</v>
      </c>
      <c r="M1769" s="6">
        <f t="shared" si="324"/>
        <v>121.99549695706767</v>
      </c>
    </row>
    <row r="1770" spans="3:13" x14ac:dyDescent="0.25">
      <c r="C1770" s="6">
        <f t="shared" si="322"/>
        <v>1768</v>
      </c>
      <c r="D1770" s="6">
        <f t="shared" si="314"/>
        <v>-2.6372358494197435E-2</v>
      </c>
      <c r="E1770" s="6">
        <f t="shared" si="315"/>
        <v>6.171484235051949</v>
      </c>
      <c r="F1770" s="6">
        <f t="shared" si="316"/>
        <v>0.42239701912470567</v>
      </c>
      <c r="G1770" s="6">
        <f t="shared" si="318"/>
        <v>0.4092104109791958</v>
      </c>
      <c r="H1770" s="6">
        <f t="shared" si="319"/>
        <v>1.318660814550987E-2</v>
      </c>
      <c r="I1770" s="6">
        <f t="shared" si="320"/>
        <v>121995.90616747865</v>
      </c>
      <c r="J1770" s="6">
        <f t="shared" si="321"/>
        <v>1.318660814550987E-2</v>
      </c>
      <c r="K1770" s="6">
        <f t="shared" si="317"/>
        <v>29.466666666666665</v>
      </c>
      <c r="L1770" s="6">
        <f t="shared" si="323"/>
        <v>1.473157479525105</v>
      </c>
      <c r="M1770" s="6">
        <f t="shared" si="324"/>
        <v>121.99590616747865</v>
      </c>
    </row>
    <row r="1771" spans="3:13" x14ac:dyDescent="0.25">
      <c r="C1771" s="6">
        <f t="shared" si="322"/>
        <v>1769</v>
      </c>
      <c r="D1771" s="6">
        <f t="shared" si="314"/>
        <v>-2.5551493761056795E-2</v>
      </c>
      <c r="E1771" s="6">
        <f t="shared" si="315"/>
        <v>6.1749748935559374</v>
      </c>
      <c r="F1771" s="6">
        <f t="shared" si="316"/>
        <v>0.3964350666355374</v>
      </c>
      <c r="G1771" s="6">
        <f t="shared" si="318"/>
        <v>0.383658917218139</v>
      </c>
      <c r="H1771" s="6">
        <f t="shared" si="319"/>
        <v>1.2776149417398408E-2</v>
      </c>
      <c r="I1771" s="6">
        <f t="shared" si="320"/>
        <v>121996.28982639586</v>
      </c>
      <c r="J1771" s="6">
        <f t="shared" si="321"/>
        <v>1.2776149417398408E-2</v>
      </c>
      <c r="K1771" s="6">
        <f t="shared" si="317"/>
        <v>29.483333333333334</v>
      </c>
      <c r="L1771" s="6">
        <f t="shared" si="323"/>
        <v>1.3811721019853003</v>
      </c>
      <c r="M1771" s="6">
        <f t="shared" si="324"/>
        <v>121.99628982639587</v>
      </c>
    </row>
    <row r="1772" spans="3:13" x14ac:dyDescent="0.25">
      <c r="C1772" s="6">
        <f t="shared" si="322"/>
        <v>1770</v>
      </c>
      <c r="D1772" s="6">
        <f t="shared" si="314"/>
        <v>-2.4730317691028025E-2</v>
      </c>
      <c r="E1772" s="6">
        <f t="shared" si="315"/>
        <v>6.1784655520599268</v>
      </c>
      <c r="F1772" s="6">
        <f t="shared" si="316"/>
        <v>0.37129413538159983</v>
      </c>
      <c r="G1772" s="6">
        <f t="shared" si="318"/>
        <v>0.35892859952711098</v>
      </c>
      <c r="H1772" s="6">
        <f t="shared" si="319"/>
        <v>1.2365535854488852E-2</v>
      </c>
      <c r="I1772" s="6">
        <f t="shared" si="320"/>
        <v>121996.64875499539</v>
      </c>
      <c r="J1772" s="6">
        <f t="shared" si="321"/>
        <v>1.2365535854488852E-2</v>
      </c>
      <c r="K1772" s="6">
        <f t="shared" si="317"/>
        <v>29.5</v>
      </c>
      <c r="L1772" s="6">
        <f t="shared" si="323"/>
        <v>1.2921429582975996</v>
      </c>
      <c r="M1772" s="6">
        <f t="shared" si="324"/>
        <v>121.99664875499539</v>
      </c>
    </row>
    <row r="1773" spans="3:13" x14ac:dyDescent="0.25">
      <c r="C1773" s="6">
        <f t="shared" si="322"/>
        <v>1771</v>
      </c>
      <c r="D1773" s="6">
        <f t="shared" si="314"/>
        <v>-2.3908840289882813E-2</v>
      </c>
      <c r="E1773" s="6">
        <f t="shared" si="315"/>
        <v>6.1819562105639152</v>
      </c>
      <c r="F1773" s="6">
        <f t="shared" si="316"/>
        <v>0.3469745316972187</v>
      </c>
      <c r="G1773" s="6">
        <f t="shared" si="318"/>
        <v>0.33501975923722815</v>
      </c>
      <c r="H1773" s="6">
        <f t="shared" si="319"/>
        <v>1.1954772459990548E-2</v>
      </c>
      <c r="I1773" s="6">
        <f t="shared" si="320"/>
        <v>121996.98377475463</v>
      </c>
      <c r="J1773" s="6">
        <f t="shared" si="321"/>
        <v>1.1954772459990548E-2</v>
      </c>
      <c r="K1773" s="6">
        <f t="shared" si="317"/>
        <v>29.516666666666666</v>
      </c>
      <c r="L1773" s="6">
        <f t="shared" si="323"/>
        <v>1.2060711332540213</v>
      </c>
      <c r="M1773" s="6">
        <f t="shared" si="324"/>
        <v>121.99698377475463</v>
      </c>
    </row>
    <row r="1774" spans="3:13" x14ac:dyDescent="0.25">
      <c r="C1774" s="6">
        <f t="shared" si="322"/>
        <v>1772</v>
      </c>
      <c r="D1774" s="6">
        <f t="shared" si="314"/>
        <v>-2.3087071567063841E-2</v>
      </c>
      <c r="E1774" s="6">
        <f t="shared" si="315"/>
        <v>6.1854468690679036</v>
      </c>
      <c r="F1774" s="6">
        <f t="shared" si="316"/>
        <v>0.3234765519090948</v>
      </c>
      <c r="G1774" s="6">
        <f t="shared" si="318"/>
        <v>0.3119326876701643</v>
      </c>
      <c r="H1774" s="6">
        <f t="shared" si="319"/>
        <v>1.1543864238930501E-2</v>
      </c>
      <c r="I1774" s="6">
        <f t="shared" si="320"/>
        <v>121997.2957074423</v>
      </c>
      <c r="J1774" s="6">
        <f t="shared" si="321"/>
        <v>1.1543864238930501E-2</v>
      </c>
      <c r="K1774" s="6">
        <f t="shared" si="317"/>
        <v>29.533333333333335</v>
      </c>
      <c r="L1774" s="6">
        <f t="shared" si="323"/>
        <v>1.1229576756125914</v>
      </c>
      <c r="M1774" s="6">
        <f t="shared" si="324"/>
        <v>121.99729570744231</v>
      </c>
    </row>
    <row r="1775" spans="3:13" x14ac:dyDescent="0.25">
      <c r="C1775" s="6">
        <f t="shared" si="322"/>
        <v>1773</v>
      </c>
      <c r="D1775" s="6">
        <f t="shared" si="314"/>
        <v>-2.2265021535563652E-2</v>
      </c>
      <c r="E1775" s="6">
        <f t="shared" si="315"/>
        <v>6.1889375275718921</v>
      </c>
      <c r="F1775" s="6">
        <f t="shared" si="316"/>
        <v>0.30080048233269191</v>
      </c>
      <c r="G1775" s="6">
        <f t="shared" si="318"/>
        <v>0.28966766613460065</v>
      </c>
      <c r="H1775" s="6">
        <f t="shared" si="319"/>
        <v>1.1132816198091255E-2</v>
      </c>
      <c r="I1775" s="6">
        <f t="shared" si="320"/>
        <v>121997.58537510844</v>
      </c>
      <c r="J1775" s="6">
        <f t="shared" si="321"/>
        <v>1.1132816198091255E-2</v>
      </c>
      <c r="K1775" s="6">
        <f t="shared" si="317"/>
        <v>29.55</v>
      </c>
      <c r="L1775" s="6">
        <f t="shared" si="323"/>
        <v>1.0428035980845622</v>
      </c>
      <c r="M1775" s="6">
        <f t="shared" si="324"/>
        <v>121.99758537510844</v>
      </c>
    </row>
    <row r="1776" spans="3:13" x14ac:dyDescent="0.25">
      <c r="C1776" s="6">
        <f t="shared" si="322"/>
        <v>1774</v>
      </c>
      <c r="D1776" s="6">
        <f t="shared" si="314"/>
        <v>-2.1442700211802262E-2</v>
      </c>
      <c r="E1776" s="6">
        <f t="shared" si="315"/>
        <v>6.1924281860758814</v>
      </c>
      <c r="F1776" s="6">
        <f t="shared" si="316"/>
        <v>0.27894659926876025</v>
      </c>
      <c r="G1776" s="6">
        <f t="shared" si="318"/>
        <v>0.26822496592279838</v>
      </c>
      <c r="H1776" s="6">
        <f t="shared" si="319"/>
        <v>1.0721633345961878E-2</v>
      </c>
      <c r="I1776" s="6">
        <f t="shared" si="320"/>
        <v>121997.85360007436</v>
      </c>
      <c r="J1776" s="6">
        <f t="shared" si="321"/>
        <v>1.0721633345961878E-2</v>
      </c>
      <c r="K1776" s="6">
        <f t="shared" si="317"/>
        <v>29.566666666666666</v>
      </c>
      <c r="L1776" s="6">
        <f t="shared" si="323"/>
        <v>0.96560987732207415</v>
      </c>
      <c r="M1776" s="6">
        <f t="shared" si="324"/>
        <v>121.99785360007436</v>
      </c>
    </row>
    <row r="1777" spans="3:13" x14ac:dyDescent="0.25">
      <c r="C1777" s="6">
        <f t="shared" si="322"/>
        <v>1775</v>
      </c>
      <c r="D1777" s="6">
        <f t="shared" si="314"/>
        <v>-2.0620117615505903E-2</v>
      </c>
      <c r="E1777" s="6">
        <f t="shared" si="315"/>
        <v>6.1959188445798699</v>
      </c>
      <c r="F1777" s="6">
        <f t="shared" si="316"/>
        <v>0.25791516899996575</v>
      </c>
      <c r="G1777" s="6">
        <f t="shared" si="318"/>
        <v>0.24760484830729246</v>
      </c>
      <c r="H1777" s="6">
        <f t="shared" si="319"/>
        <v>1.0310320692673292E-2</v>
      </c>
      <c r="I1777" s="6">
        <f t="shared" si="320"/>
        <v>121998.10120492267</v>
      </c>
      <c r="J1777" s="6">
        <f t="shared" si="321"/>
        <v>1.0310320692673292E-2</v>
      </c>
      <c r="K1777" s="6">
        <f t="shared" si="317"/>
        <v>29.583333333333332</v>
      </c>
      <c r="L1777" s="6">
        <f t="shared" si="323"/>
        <v>0.89137745390625289</v>
      </c>
      <c r="M1777" s="6">
        <f t="shared" si="324"/>
        <v>121.99810120492268</v>
      </c>
    </row>
    <row r="1778" spans="3:13" x14ac:dyDescent="0.25">
      <c r="C1778" s="6">
        <f t="shared" si="322"/>
        <v>1776</v>
      </c>
      <c r="D1778" s="6">
        <f t="shared" si="314"/>
        <v>-1.9797283769583712E-2</v>
      </c>
      <c r="E1778" s="6">
        <f t="shared" si="315"/>
        <v>6.1994095030838583</v>
      </c>
      <c r="F1778" s="6">
        <f t="shared" si="316"/>
        <v>0.23770644778766137</v>
      </c>
      <c r="G1778" s="6">
        <f t="shared" si="318"/>
        <v>0.22780756453770876</v>
      </c>
      <c r="H1778" s="6">
        <f t="shared" si="319"/>
        <v>9.8988832499526114E-3</v>
      </c>
      <c r="I1778" s="6">
        <f t="shared" si="320"/>
        <v>121998.32901248721</v>
      </c>
      <c r="J1778" s="6">
        <f t="shared" si="321"/>
        <v>9.8988832499526114E-3</v>
      </c>
      <c r="K1778" s="6">
        <f t="shared" si="317"/>
        <v>29.6</v>
      </c>
      <c r="L1778" s="6">
        <f t="shared" si="323"/>
        <v>0.82010723233575156</v>
      </c>
      <c r="M1778" s="6">
        <f t="shared" si="324"/>
        <v>121.99832901248722</v>
      </c>
    </row>
    <row r="1779" spans="3:13" x14ac:dyDescent="0.25">
      <c r="C1779" s="6">
        <f t="shared" si="322"/>
        <v>1777</v>
      </c>
      <c r="D1779" s="6">
        <f t="shared" si="314"/>
        <v>-1.8974208700006431E-2</v>
      </c>
      <c r="E1779" s="6">
        <f t="shared" si="315"/>
        <v>6.2029001615878467</v>
      </c>
      <c r="F1779" s="6">
        <f t="shared" si="316"/>
        <v>0.21832068186871945</v>
      </c>
      <c r="G1779" s="6">
        <f t="shared" si="318"/>
        <v>0.20883335583770232</v>
      </c>
      <c r="H1779" s="6">
        <f t="shared" si="319"/>
        <v>9.4873260310171237E-3</v>
      </c>
      <c r="I1779" s="6">
        <f t="shared" si="320"/>
        <v>121998.53784584305</v>
      </c>
      <c r="J1779" s="6">
        <f t="shared" si="321"/>
        <v>9.4873260310171237E-3</v>
      </c>
      <c r="K1779" s="6">
        <f t="shared" si="317"/>
        <v>29.616666666666667</v>
      </c>
      <c r="L1779" s="6">
        <f t="shared" si="323"/>
        <v>0.75180008101572837</v>
      </c>
      <c r="M1779" s="6">
        <f t="shared" si="324"/>
        <v>121.99853784584305</v>
      </c>
    </row>
    <row r="1780" spans="3:13" x14ac:dyDescent="0.25">
      <c r="C1780" s="6">
        <f t="shared" si="322"/>
        <v>1778</v>
      </c>
      <c r="D1780" s="6">
        <f t="shared" si="314"/>
        <v>-1.8150902435683822E-2</v>
      </c>
      <c r="E1780" s="6">
        <f t="shared" si="315"/>
        <v>6.2063908200918361</v>
      </c>
      <c r="F1780" s="6">
        <f t="shared" si="316"/>
        <v>0.19975810745258948</v>
      </c>
      <c r="G1780" s="6">
        <f t="shared" si="318"/>
        <v>0.1906824534020185</v>
      </c>
      <c r="H1780" s="6">
        <f t="shared" si="319"/>
        <v>9.0756540505709804E-3</v>
      </c>
      <c r="I1780" s="6">
        <f t="shared" si="320"/>
        <v>121998.72852829646</v>
      </c>
      <c r="J1780" s="6">
        <f t="shared" si="321"/>
        <v>9.0756540505709804E-3</v>
      </c>
      <c r="K1780" s="6">
        <f t="shared" si="317"/>
        <v>29.633333333333333</v>
      </c>
      <c r="L1780" s="6">
        <f t="shared" si="323"/>
        <v>0.68645683224726661</v>
      </c>
      <c r="M1780" s="6">
        <f t="shared" si="324"/>
        <v>121.99872852829645</v>
      </c>
    </row>
    <row r="1781" spans="3:13" x14ac:dyDescent="0.25">
      <c r="C1781" s="6">
        <f t="shared" si="322"/>
        <v>1779</v>
      </c>
      <c r="D1781" s="6">
        <f t="shared" si="314"/>
        <v>-1.7327375008343325E-2</v>
      </c>
      <c r="E1781" s="6">
        <f t="shared" si="315"/>
        <v>6.2098814785958245</v>
      </c>
      <c r="F1781" s="6">
        <f t="shared" si="316"/>
        <v>0.18201895071838586</v>
      </c>
      <c r="G1781" s="6">
        <f t="shared" si="318"/>
        <v>0.17335507839367517</v>
      </c>
      <c r="H1781" s="6">
        <f t="shared" si="319"/>
        <v>8.6638723247106919E-3</v>
      </c>
      <c r="I1781" s="6">
        <f t="shared" si="320"/>
        <v>121998.90188337486</v>
      </c>
      <c r="J1781" s="6">
        <f t="shared" si="321"/>
        <v>8.6638723247106919E-3</v>
      </c>
      <c r="K1781" s="6">
        <f t="shared" si="317"/>
        <v>29.65</v>
      </c>
      <c r="L1781" s="6">
        <f t="shared" si="323"/>
        <v>0.62407828221723061</v>
      </c>
      <c r="M1781" s="6">
        <f t="shared" si="324"/>
        <v>121.99890188337486</v>
      </c>
    </row>
    <row r="1782" spans="3:13" x14ac:dyDescent="0.25">
      <c r="C1782" s="6">
        <f t="shared" si="322"/>
        <v>1780</v>
      </c>
      <c r="D1782" s="6">
        <f t="shared" si="314"/>
        <v>-1.6503636452406531E-2</v>
      </c>
      <c r="E1782" s="6">
        <f t="shared" si="315"/>
        <v>6.213372137099813</v>
      </c>
      <c r="F1782" s="6">
        <f t="shared" si="316"/>
        <v>0.16510342781213388</v>
      </c>
      <c r="G1782" s="6">
        <f t="shared" si="318"/>
        <v>0.15685144194126865</v>
      </c>
      <c r="H1782" s="6">
        <f t="shared" si="319"/>
        <v>8.2519858708652305E-3</v>
      </c>
      <c r="I1782" s="6">
        <f t="shared" si="320"/>
        <v>121999.05873481679</v>
      </c>
      <c r="J1782" s="6">
        <f t="shared" si="321"/>
        <v>8.2519858708652305E-3</v>
      </c>
      <c r="K1782" s="6">
        <f t="shared" si="317"/>
        <v>29.666666666666668</v>
      </c>
      <c r="L1782" s="6">
        <f t="shared" si="323"/>
        <v>0.56466519098856716</v>
      </c>
      <c r="M1782" s="6">
        <f t="shared" si="324"/>
        <v>121.99905873481678</v>
      </c>
    </row>
    <row r="1783" spans="3:13" x14ac:dyDescent="0.25">
      <c r="C1783" s="6">
        <f t="shared" si="322"/>
        <v>1781</v>
      </c>
      <c r="D1783" s="6">
        <f t="shared" si="314"/>
        <v>-1.5679696804867801E-2</v>
      </c>
      <c r="E1783" s="6">
        <f t="shared" si="315"/>
        <v>6.2168627956038014</v>
      </c>
      <c r="F1783" s="6">
        <f t="shared" si="316"/>
        <v>0.14901174484413604</v>
      </c>
      <c r="G1783" s="6">
        <f t="shared" si="318"/>
        <v>0.14117174513640085</v>
      </c>
      <c r="H1783" s="6">
        <f t="shared" si="319"/>
        <v>7.8399997077351902E-3</v>
      </c>
      <c r="I1783" s="6">
        <f t="shared" si="320"/>
        <v>121999.19990656193</v>
      </c>
      <c r="J1783" s="6">
        <f t="shared" si="321"/>
        <v>7.8399997077351902E-3</v>
      </c>
      <c r="K1783" s="6">
        <f t="shared" si="317"/>
        <v>29.683333333333334</v>
      </c>
      <c r="L1783" s="6">
        <f t="shared" si="323"/>
        <v>0.50821828249104306</v>
      </c>
      <c r="M1783" s="6">
        <f t="shared" si="324"/>
        <v>121.99919990656193</v>
      </c>
    </row>
    <row r="1784" spans="3:13" x14ac:dyDescent="0.25">
      <c r="C1784" s="6">
        <f t="shared" si="322"/>
        <v>1782</v>
      </c>
      <c r="D1784" s="6">
        <f t="shared" si="314"/>
        <v>-1.4855566105171502E-2</v>
      </c>
      <c r="E1784" s="6">
        <f t="shared" si="315"/>
        <v>6.2203534541077907</v>
      </c>
      <c r="F1784" s="6">
        <f t="shared" si="316"/>
        <v>0.13374409788647368</v>
      </c>
      <c r="G1784" s="6">
        <f t="shared" si="318"/>
        <v>0.12631617903122935</v>
      </c>
      <c r="H1784" s="6">
        <f t="shared" si="319"/>
        <v>7.4279188552443254E-3</v>
      </c>
      <c r="I1784" s="6">
        <f t="shared" si="320"/>
        <v>121999.32622274096</v>
      </c>
      <c r="J1784" s="6">
        <f t="shared" si="321"/>
        <v>7.4279188552443254E-3</v>
      </c>
      <c r="K1784" s="6">
        <f t="shared" si="317"/>
        <v>29.7</v>
      </c>
      <c r="L1784" s="6">
        <f t="shared" si="323"/>
        <v>0.45473824451242567</v>
      </c>
      <c r="M1784" s="6">
        <f t="shared" si="324"/>
        <v>121.99932622274096</v>
      </c>
    </row>
    <row r="1785" spans="3:13" x14ac:dyDescent="0.25">
      <c r="C1785" s="6">
        <f t="shared" si="322"/>
        <v>1783</v>
      </c>
      <c r="D1785" s="6">
        <f t="shared" si="314"/>
        <v>-1.4031254395090554E-2</v>
      </c>
      <c r="E1785" s="6">
        <f t="shared" si="315"/>
        <v>6.2238441126117792</v>
      </c>
      <c r="F1785" s="6">
        <f t="shared" si="316"/>
        <v>0.11930067297060674</v>
      </c>
      <c r="G1785" s="6">
        <f t="shared" si="318"/>
        <v>0.1122849246361388</v>
      </c>
      <c r="H1785" s="6">
        <f t="shared" si="319"/>
        <v>7.0157483344679417E-3</v>
      </c>
      <c r="I1785" s="6">
        <f t="shared" si="320"/>
        <v>121999.43850766559</v>
      </c>
      <c r="J1785" s="6">
        <f t="shared" si="321"/>
        <v>7.0157483344679417E-3</v>
      </c>
      <c r="K1785" s="6">
        <f t="shared" si="317"/>
        <v>29.716666666666665</v>
      </c>
      <c r="L1785" s="6">
        <f t="shared" si="323"/>
        <v>0.40422572869009971</v>
      </c>
      <c r="M1785" s="6">
        <f t="shared" si="324"/>
        <v>121.99943850766559</v>
      </c>
    </row>
    <row r="1786" spans="3:13" x14ac:dyDescent="0.25">
      <c r="C1786" s="6">
        <f t="shared" si="322"/>
        <v>1784</v>
      </c>
      <c r="D1786" s="6">
        <f t="shared" si="314"/>
        <v>-1.3206771718602794E-2</v>
      </c>
      <c r="E1786" s="6">
        <f t="shared" si="315"/>
        <v>6.2273347711157676</v>
      </c>
      <c r="F1786" s="6">
        <f t="shared" si="316"/>
        <v>0.10568164608511618</v>
      </c>
      <c r="G1786" s="6">
        <f t="shared" si="318"/>
        <v>9.9078152917536008E-2</v>
      </c>
      <c r="H1786" s="6">
        <f t="shared" si="319"/>
        <v>6.6034931675801739E-3</v>
      </c>
      <c r="I1786" s="6">
        <f t="shared" si="320"/>
        <v>121999.5375858185</v>
      </c>
      <c r="J1786" s="6">
        <f t="shared" si="321"/>
        <v>6.6034931675801739E-3</v>
      </c>
      <c r="K1786" s="6">
        <f t="shared" si="317"/>
        <v>29.733333333333334</v>
      </c>
      <c r="L1786" s="6">
        <f t="shared" si="323"/>
        <v>0.35668135050312966</v>
      </c>
      <c r="M1786" s="6">
        <f t="shared" si="324"/>
        <v>121.9995375858185</v>
      </c>
    </row>
    <row r="1787" spans="3:13" x14ac:dyDescent="0.25">
      <c r="C1787" s="6">
        <f t="shared" si="322"/>
        <v>1785</v>
      </c>
      <c r="D1787" s="6">
        <f t="shared" si="314"/>
        <v>-1.2382128121769444E-2</v>
      </c>
      <c r="E1787" s="6">
        <f t="shared" si="315"/>
        <v>6.2308254296197561</v>
      </c>
      <c r="F1787" s="6">
        <f t="shared" si="316"/>
        <v>9.2887183173544344E-2</v>
      </c>
      <c r="G1787" s="6">
        <f t="shared" si="318"/>
        <v>8.669602479576656E-2</v>
      </c>
      <c r="H1787" s="6">
        <f t="shared" si="319"/>
        <v>6.1911583777777834E-3</v>
      </c>
      <c r="I1787" s="6">
        <f t="shared" si="320"/>
        <v>121999.62428184329</v>
      </c>
      <c r="J1787" s="6">
        <f t="shared" si="321"/>
        <v>6.1911583777777834E-3</v>
      </c>
      <c r="K1787" s="6">
        <f t="shared" si="317"/>
        <v>29.75</v>
      </c>
      <c r="L1787" s="6">
        <f t="shared" si="323"/>
        <v>0.31210568926475962</v>
      </c>
      <c r="M1787" s="6">
        <f t="shared" si="324"/>
        <v>121.9996242818433</v>
      </c>
    </row>
    <row r="1788" spans="3:13" x14ac:dyDescent="0.25">
      <c r="C1788" s="6">
        <f t="shared" si="322"/>
        <v>1786</v>
      </c>
      <c r="D1788" s="6">
        <f t="shared" si="314"/>
        <v>-1.1557333652612285E-2</v>
      </c>
      <c r="E1788" s="6">
        <f t="shared" si="315"/>
        <v>6.2343160881237454</v>
      </c>
      <c r="F1788" s="6">
        <f t="shared" si="316"/>
        <v>8.0917440132370774E-2</v>
      </c>
      <c r="G1788" s="6">
        <f t="shared" si="318"/>
        <v>7.5138691143154274E-2</v>
      </c>
      <c r="H1788" s="6">
        <f t="shared" si="319"/>
        <v>5.7787489892165006E-3</v>
      </c>
      <c r="I1788" s="6">
        <f t="shared" si="320"/>
        <v>121999.69942053444</v>
      </c>
      <c r="J1788" s="6">
        <f t="shared" si="321"/>
        <v>5.7787489892165006E-3</v>
      </c>
      <c r="K1788" s="6">
        <f t="shared" si="317"/>
        <v>29.766666666666666</v>
      </c>
      <c r="L1788" s="6">
        <f t="shared" si="323"/>
        <v>0.2704992881153554</v>
      </c>
      <c r="M1788" s="6">
        <f t="shared" si="324"/>
        <v>121.99969942053444</v>
      </c>
    </row>
    <row r="1789" spans="3:13" x14ac:dyDescent="0.25">
      <c r="C1789" s="6">
        <f t="shared" si="322"/>
        <v>1787</v>
      </c>
      <c r="D1789" s="6">
        <f t="shared" si="314"/>
        <v>-1.0732398360992049E-2</v>
      </c>
      <c r="E1789" s="6">
        <f t="shared" si="315"/>
        <v>6.2378067466277338</v>
      </c>
      <c r="F1789" s="6">
        <f t="shared" si="316"/>
        <v>6.9772562809153685E-2</v>
      </c>
      <c r="G1789" s="6">
        <f t="shared" si="318"/>
        <v>6.4406292782162228E-2</v>
      </c>
      <c r="H1789" s="6">
        <f t="shared" si="319"/>
        <v>5.3662700269914571E-3</v>
      </c>
      <c r="I1789" s="6">
        <f t="shared" si="320"/>
        <v>121999.76382682721</v>
      </c>
      <c r="J1789" s="6">
        <f t="shared" si="321"/>
        <v>5.3662700269914571E-3</v>
      </c>
      <c r="K1789" s="6">
        <f t="shared" si="317"/>
        <v>29.783333333333335</v>
      </c>
      <c r="L1789" s="6">
        <f t="shared" si="323"/>
        <v>0.23186265401578401</v>
      </c>
      <c r="M1789" s="6">
        <f t="shared" si="324"/>
        <v>121.99976382682722</v>
      </c>
    </row>
    <row r="1790" spans="3:13" x14ac:dyDescent="0.25">
      <c r="C1790" s="6">
        <f t="shared" si="322"/>
        <v>1788</v>
      </c>
      <c r="D1790" s="6">
        <f t="shared" si="314"/>
        <v>-9.9073322984847244E-3</v>
      </c>
      <c r="E1790" s="6">
        <f t="shared" si="315"/>
        <v>6.2412974051317223</v>
      </c>
      <c r="F1790" s="6">
        <f t="shared" si="316"/>
        <v>5.9452687000701263E-2</v>
      </c>
      <c r="G1790" s="6">
        <f t="shared" si="318"/>
        <v>5.44989604836775E-2</v>
      </c>
      <c r="H1790" s="6">
        <f t="shared" si="319"/>
        <v>4.9537265170237627E-3</v>
      </c>
      <c r="I1790" s="6">
        <f t="shared" si="320"/>
        <v>121999.8183257877</v>
      </c>
      <c r="J1790" s="6">
        <f t="shared" si="321"/>
        <v>4.9537265170237627E-3</v>
      </c>
      <c r="K1790" s="6">
        <f t="shared" si="317"/>
        <v>29.8</v>
      </c>
      <c r="L1790" s="6">
        <f t="shared" si="323"/>
        <v>0.196196257741239</v>
      </c>
      <c r="M1790" s="6">
        <f t="shared" si="324"/>
        <v>121.9998183257877</v>
      </c>
    </row>
    <row r="1791" spans="3:13" x14ac:dyDescent="0.25">
      <c r="C1791" s="6">
        <f t="shared" si="322"/>
        <v>1789</v>
      </c>
      <c r="D1791" s="6">
        <f t="shared" si="314"/>
        <v>-9.0821455182599053E-3</v>
      </c>
      <c r="E1791" s="6">
        <f t="shared" si="315"/>
        <v>6.2447880636357107</v>
      </c>
      <c r="F1791" s="6">
        <f t="shared" si="316"/>
        <v>4.9957938451446422E-2</v>
      </c>
      <c r="G1791" s="6">
        <f t="shared" si="318"/>
        <v>4.5416814965417593E-2</v>
      </c>
      <c r="H1791" s="6">
        <f t="shared" si="319"/>
        <v>4.5411234860288294E-3</v>
      </c>
      <c r="I1791" s="6">
        <f t="shared" si="320"/>
        <v>121999.86374260265</v>
      </c>
      <c r="J1791" s="6">
        <f t="shared" si="321"/>
        <v>4.5411234860288294E-3</v>
      </c>
      <c r="K1791" s="6">
        <f t="shared" si="317"/>
        <v>29.816666666666666</v>
      </c>
      <c r="L1791" s="6">
        <f t="shared" si="323"/>
        <v>0.16350053387550331</v>
      </c>
      <c r="M1791" s="6">
        <f t="shared" si="324"/>
        <v>121.99986374260266</v>
      </c>
    </row>
    <row r="1792" spans="3:13" x14ac:dyDescent="0.25">
      <c r="C1792" s="6">
        <f t="shared" si="322"/>
        <v>1790</v>
      </c>
      <c r="D1792" s="6">
        <f t="shared" si="314"/>
        <v>-8.2568480749578878E-3</v>
      </c>
      <c r="E1792" s="6">
        <f t="shared" si="315"/>
        <v>6.2482787221397</v>
      </c>
      <c r="F1792" s="6">
        <f t="shared" si="316"/>
        <v>4.128843285188908E-2</v>
      </c>
      <c r="G1792" s="6">
        <f t="shared" si="318"/>
        <v>3.7159966890459709E-2</v>
      </c>
      <c r="H1792" s="6">
        <f t="shared" si="319"/>
        <v>4.1284659614293714E-3</v>
      </c>
      <c r="I1792" s="6">
        <f t="shared" si="320"/>
        <v>121999.90090256954</v>
      </c>
      <c r="J1792" s="6">
        <f t="shared" si="321"/>
        <v>4.1284659614293714E-3</v>
      </c>
      <c r="K1792" s="6">
        <f t="shared" si="317"/>
        <v>29.833333333333332</v>
      </c>
      <c r="L1792" s="6">
        <f t="shared" si="323"/>
        <v>0.13377588080565497</v>
      </c>
      <c r="M1792" s="6">
        <f t="shared" si="324"/>
        <v>121.99990090256954</v>
      </c>
    </row>
    <row r="1793" spans="3:13" x14ac:dyDescent="0.25">
      <c r="C1793" s="6">
        <f t="shared" si="322"/>
        <v>1791</v>
      </c>
      <c r="D1793" s="6">
        <f t="shared" si="314"/>
        <v>-7.4314500245679874E-3</v>
      </c>
      <c r="E1793" s="6">
        <f t="shared" si="315"/>
        <v>6.2517693806436885</v>
      </c>
      <c r="F1793" s="6">
        <f t="shared" si="316"/>
        <v>3.3444275837234208E-2</v>
      </c>
      <c r="G1793" s="6">
        <f t="shared" si="318"/>
        <v>2.9728516865891723E-2</v>
      </c>
      <c r="H1793" s="6">
        <f t="shared" si="319"/>
        <v>3.7157589713424852E-3</v>
      </c>
      <c r="I1793" s="6">
        <f t="shared" si="320"/>
        <v>121999.9306310864</v>
      </c>
      <c r="J1793" s="6">
        <f t="shared" si="321"/>
        <v>3.7157589713424852E-3</v>
      </c>
      <c r="K1793" s="6">
        <f t="shared" si="317"/>
        <v>29.85</v>
      </c>
      <c r="L1793" s="6">
        <f t="shared" si="323"/>
        <v>0.1070226607172102</v>
      </c>
      <c r="M1793" s="6">
        <f t="shared" si="324"/>
        <v>121.9999306310864</v>
      </c>
    </row>
    <row r="1794" spans="3:13" x14ac:dyDescent="0.25">
      <c r="C1794" s="6">
        <f t="shared" si="322"/>
        <v>1792</v>
      </c>
      <c r="D1794" s="6">
        <f t="shared" ref="D1794:D1802" si="325">SIN(C1794/$B$2)*$B$3</f>
        <v>-6.6059614243047619E-3</v>
      </c>
      <c r="E1794" s="6">
        <f t="shared" ref="E1794:E1802" si="326">C1794/$B$2</f>
        <v>6.2552600391476769</v>
      </c>
      <c r="F1794" s="6">
        <f t="shared" ref="F1794:F1802" si="327">(-COS(C1794/$B$2)+1)*$B$3*$B$2</f>
        <v>2.642556298605991E-2</v>
      </c>
      <c r="G1794" s="6">
        <f t="shared" si="318"/>
        <v>2.3122555441586961E-2</v>
      </c>
      <c r="H1794" s="6">
        <f t="shared" si="319"/>
        <v>3.3030075444729495E-3</v>
      </c>
      <c r="I1794" s="6">
        <f t="shared" si="320"/>
        <v>121999.95375364185</v>
      </c>
      <c r="J1794" s="6">
        <f t="shared" si="321"/>
        <v>3.3030075444729495E-3</v>
      </c>
      <c r="K1794" s="6">
        <f t="shared" ref="K1794:K1802" si="328">C1794/60</f>
        <v>29.866666666666667</v>
      </c>
      <c r="L1794" s="6">
        <f t="shared" si="323"/>
        <v>8.3241199589713058E-2</v>
      </c>
      <c r="M1794" s="6">
        <f t="shared" si="324"/>
        <v>121.99995375364185</v>
      </c>
    </row>
    <row r="1795" spans="3:13" x14ac:dyDescent="0.25">
      <c r="C1795" s="6">
        <f t="shared" si="322"/>
        <v>1793</v>
      </c>
      <c r="D1795" s="6">
        <f t="shared" si="325"/>
        <v>-5.7803923324862942E-3</v>
      </c>
      <c r="E1795" s="6">
        <f t="shared" si="326"/>
        <v>6.2587506976516654</v>
      </c>
      <c r="F1795" s="6">
        <f t="shared" si="327"/>
        <v>2.0232379819158607E-2</v>
      </c>
      <c r="G1795" s="6">
        <f t="shared" ref="G1795:G1802" si="329">(G1794+(D1795*(C1795-C1794)))</f>
        <v>1.7342163109100667E-2</v>
      </c>
      <c r="H1795" s="6">
        <f t="shared" ref="H1795:H1802" si="330">F1795-G1795</f>
        <v>2.8902167100579405E-3</v>
      </c>
      <c r="I1795" s="6">
        <f t="shared" ref="I1795:I1802" si="331">(G1795*(C1795-C1794))+I1794</f>
        <v>121999.97109580495</v>
      </c>
      <c r="J1795" s="6">
        <f t="shared" ref="J1795:J1802" si="332">F1795-G1795</f>
        <v>2.8902167100579405E-3</v>
      </c>
      <c r="K1795" s="6">
        <f t="shared" si="328"/>
        <v>29.883333333333333</v>
      </c>
      <c r="L1795" s="6">
        <f t="shared" si="323"/>
        <v>6.2431787192762399E-2</v>
      </c>
      <c r="M1795" s="6">
        <f t="shared" si="324"/>
        <v>121.99997109580495</v>
      </c>
    </row>
    <row r="1796" spans="3:13" x14ac:dyDescent="0.25">
      <c r="C1796" s="6">
        <f t="shared" si="322"/>
        <v>1794</v>
      </c>
      <c r="D1796" s="6">
        <f t="shared" si="325"/>
        <v>-4.9547528084112266E-3</v>
      </c>
      <c r="E1796" s="6">
        <f t="shared" si="326"/>
        <v>6.2622413561556547</v>
      </c>
      <c r="F1796" s="6">
        <f t="shared" si="327"/>
        <v>1.4864801798513641E-2</v>
      </c>
      <c r="G1796" s="6">
        <f t="shared" si="329"/>
        <v>1.238741030068944E-2</v>
      </c>
      <c r="H1796" s="6">
        <f t="shared" si="330"/>
        <v>2.4773914978242009E-3</v>
      </c>
      <c r="I1796" s="6">
        <f t="shared" si="331"/>
        <v>121999.98348321526</v>
      </c>
      <c r="J1796" s="6">
        <f t="shared" si="332"/>
        <v>2.4773914978242009E-3</v>
      </c>
      <c r="K1796" s="6">
        <f t="shared" si="328"/>
        <v>29.9</v>
      </c>
      <c r="L1796" s="6">
        <f t="shared" si="323"/>
        <v>4.4594677082481986E-2</v>
      </c>
      <c r="M1796" s="6">
        <f t="shared" si="324"/>
        <v>121.99998348321526</v>
      </c>
    </row>
    <row r="1797" spans="3:13" x14ac:dyDescent="0.25">
      <c r="C1797" s="6">
        <f t="shared" si="322"/>
        <v>1795</v>
      </c>
      <c r="D1797" s="6">
        <f t="shared" si="325"/>
        <v>-4.1290529122370231E-3</v>
      </c>
      <c r="E1797" s="6">
        <f t="shared" si="326"/>
        <v>6.2657320146596431</v>
      </c>
      <c r="F1797" s="6">
        <f t="shared" si="327"/>
        <v>1.0322894326373736E-2</v>
      </c>
      <c r="G1797" s="6">
        <f t="shared" si="329"/>
        <v>8.258357388452417E-3</v>
      </c>
      <c r="H1797" s="6">
        <f t="shared" si="330"/>
        <v>2.0645369379213192E-3</v>
      </c>
      <c r="I1797" s="6">
        <f t="shared" si="331"/>
        <v>121999.99174157264</v>
      </c>
      <c r="J1797" s="6">
        <f t="shared" si="332"/>
        <v>2.0645369379213192E-3</v>
      </c>
      <c r="K1797" s="6">
        <f t="shared" si="328"/>
        <v>29.916666666666668</v>
      </c>
      <c r="L1797" s="6">
        <f t="shared" si="323"/>
        <v>2.9730086598428702E-2</v>
      </c>
      <c r="M1797" s="6">
        <f t="shared" si="324"/>
        <v>121.99999174157264</v>
      </c>
    </row>
    <row r="1798" spans="3:13" x14ac:dyDescent="0.25">
      <c r="C1798" s="6">
        <f t="shared" si="322"/>
        <v>1796</v>
      </c>
      <c r="D1798" s="6">
        <f t="shared" si="325"/>
        <v>-3.3033027048561337E-3</v>
      </c>
      <c r="E1798" s="6">
        <f t="shared" si="326"/>
        <v>6.2692226731636316</v>
      </c>
      <c r="F1798" s="6">
        <f t="shared" si="327"/>
        <v>6.6067127444478253E-3</v>
      </c>
      <c r="G1798" s="6">
        <f t="shared" si="329"/>
        <v>4.9550546835962833E-3</v>
      </c>
      <c r="H1798" s="6">
        <f t="shared" si="330"/>
        <v>1.651658060851542E-3</v>
      </c>
      <c r="I1798" s="6">
        <f t="shared" si="331"/>
        <v>121999.99669662732</v>
      </c>
      <c r="J1798" s="6">
        <f t="shared" si="332"/>
        <v>1.651658060851542E-3</v>
      </c>
      <c r="K1798" s="6">
        <f t="shared" si="328"/>
        <v>29.933333333333334</v>
      </c>
      <c r="L1798" s="6">
        <f t="shared" si="323"/>
        <v>1.783819686094662E-2</v>
      </c>
      <c r="M1798" s="6">
        <f t="shared" si="324"/>
        <v>121.99999669662732</v>
      </c>
    </row>
    <row r="1799" spans="3:13" x14ac:dyDescent="0.25">
      <c r="C1799" s="6">
        <f t="shared" si="322"/>
        <v>1797</v>
      </c>
      <c r="D1799" s="6">
        <f t="shared" si="325"/>
        <v>-2.4775122477742441E-3</v>
      </c>
      <c r="E1799" s="6">
        <f t="shared" si="326"/>
        <v>6.27271333166762</v>
      </c>
      <c r="F1799" s="6">
        <f t="shared" si="327"/>
        <v>3.7163023332353476E-3</v>
      </c>
      <c r="G1799" s="6">
        <f t="shared" si="329"/>
        <v>2.4775424358220392E-3</v>
      </c>
      <c r="H1799" s="6">
        <f t="shared" si="330"/>
        <v>1.2387598974133085E-3</v>
      </c>
      <c r="I1799" s="6">
        <f t="shared" si="331"/>
        <v>121999.99917416976</v>
      </c>
      <c r="J1799" s="6">
        <f t="shared" si="332"/>
        <v>1.2387598974133085E-3</v>
      </c>
      <c r="K1799" s="6">
        <f t="shared" si="328"/>
        <v>29.95</v>
      </c>
      <c r="L1799" s="6">
        <f t="shared" si="323"/>
        <v>8.9191527689593403E-3</v>
      </c>
      <c r="M1799" s="6">
        <f t="shared" si="324"/>
        <v>121.99999917416976</v>
      </c>
    </row>
    <row r="1800" spans="3:13" x14ac:dyDescent="0.25">
      <c r="C1800" s="6">
        <f t="shared" si="322"/>
        <v>1798</v>
      </c>
      <c r="D1800" s="6">
        <f t="shared" si="325"/>
        <v>-1.6516916029872607E-3</v>
      </c>
      <c r="E1800" s="6">
        <f t="shared" si="326"/>
        <v>6.2762039901716093</v>
      </c>
      <c r="F1800" s="6">
        <f t="shared" si="327"/>
        <v>1.6516983114769302E-3</v>
      </c>
      <c r="G1800" s="6">
        <f t="shared" si="329"/>
        <v>8.2585083283477851E-4</v>
      </c>
      <c r="H1800" s="6">
        <f t="shared" si="330"/>
        <v>8.2584747864215173E-4</v>
      </c>
      <c r="I1800" s="6">
        <f t="shared" si="331"/>
        <v>122000.00000002059</v>
      </c>
      <c r="J1800" s="6">
        <f t="shared" si="332"/>
        <v>8.2584747864215173E-4</v>
      </c>
      <c r="K1800" s="6">
        <f t="shared" si="328"/>
        <v>29.966666666666665</v>
      </c>
      <c r="L1800" s="6">
        <f t="shared" si="323"/>
        <v>2.9730629982052028E-3</v>
      </c>
      <c r="M1800" s="6">
        <f t="shared" si="324"/>
        <v>122.00000000002059</v>
      </c>
    </row>
    <row r="1801" spans="3:13" x14ac:dyDescent="0.25">
      <c r="C1801" s="6">
        <f t="shared" si="322"/>
        <v>1799</v>
      </c>
      <c r="D1801" s="6">
        <f t="shared" si="325"/>
        <v>-8.2585083285954721E-4</v>
      </c>
      <c r="E1801" s="6">
        <f t="shared" si="326"/>
        <v>6.2796946486755978</v>
      </c>
      <c r="F1801" s="6">
        <f t="shared" si="327"/>
        <v>4.1292583571042227E-4</v>
      </c>
      <c r="G1801" s="6">
        <f t="shared" si="329"/>
        <v>-2.4768707050648597E-14</v>
      </c>
      <c r="H1801" s="6">
        <f t="shared" si="330"/>
        <v>4.1292583573519098E-4</v>
      </c>
      <c r="I1801" s="6">
        <f t="shared" si="331"/>
        <v>122000.00000002059</v>
      </c>
      <c r="J1801" s="6">
        <f t="shared" si="332"/>
        <v>4.1292583573519098E-4</v>
      </c>
      <c r="K1801" s="6">
        <f t="shared" si="328"/>
        <v>29.983333333333334</v>
      </c>
      <c r="L1801" s="6">
        <f t="shared" si="323"/>
        <v>-8.9167345382334948E-14</v>
      </c>
      <c r="M1801" s="6">
        <f t="shared" si="324"/>
        <v>122.00000000002059</v>
      </c>
    </row>
    <row r="1802" spans="3:13" x14ac:dyDescent="0.25">
      <c r="C1802" s="6">
        <f t="shared" ref="C1802" si="333">C1801+1</f>
        <v>1800</v>
      </c>
      <c r="D1802" s="6">
        <f t="shared" si="325"/>
        <v>-5.7971407139089136E-17</v>
      </c>
      <c r="E1802" s="6">
        <f t="shared" si="326"/>
        <v>6.2831853071795862</v>
      </c>
      <c r="F1802" s="6">
        <f t="shared" si="327"/>
        <v>0</v>
      </c>
      <c r="G1802" s="6">
        <f t="shared" si="329"/>
        <v>-2.4826678457787685E-14</v>
      </c>
      <c r="H1802" s="6">
        <f t="shared" si="330"/>
        <v>2.4826678457787685E-14</v>
      </c>
      <c r="I1802" s="6">
        <f t="shared" si="331"/>
        <v>122000.00000002059</v>
      </c>
      <c r="J1802" s="6">
        <f t="shared" si="332"/>
        <v>2.4826678457787685E-14</v>
      </c>
      <c r="K1802" s="6">
        <f t="shared" si="328"/>
        <v>30</v>
      </c>
      <c r="L1802" s="6">
        <f t="shared" ref="L1802" si="334">G1802*3600/1000</f>
        <v>-8.9376042448035671E-14</v>
      </c>
      <c r="M1802" s="6">
        <f t="shared" ref="M1802" si="335">I1802/1000</f>
        <v>122.00000000002059</v>
      </c>
    </row>
  </sheetData>
  <mergeCells count="1">
    <mergeCell ref="X1:AD1"/>
  </mergeCells>
  <pageMargins left="0.7" right="0.7" top="0.75" bottom="0.75" header="0.3" footer="0.3"/>
  <pageSetup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siewerts</dc:creator>
  <cp:lastModifiedBy>siewerts</cp:lastModifiedBy>
  <dcterms:created xsi:type="dcterms:W3CDTF">2020-09-23T05:13:14Z</dcterms:created>
  <dcterms:modified xsi:type="dcterms:W3CDTF">2021-04-07T02:31:11Z</dcterms:modified>
</cp:coreProperties>
</file>