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archive (2)\"/>
    </mc:Choice>
  </mc:AlternateContent>
  <bookViews>
    <workbookView xWindow="0" yWindow="0" windowWidth="10515" windowHeight="6255" activeTab="1"/>
  </bookViews>
  <sheets>
    <sheet name="heart pivot tables" sheetId="2" r:id="rId1"/>
    <sheet name="heart failure dashboard" sheetId="3" r:id="rId2"/>
    <sheet name="heart version 1" sheetId="1" r:id="rId3"/>
  </sheets>
  <definedNames>
    <definedName name="Slicer_Heart_Disease">#N/A</definedName>
    <definedName name="Slicer_Sex">#N/A</definedName>
    <definedName name="TotalNumberofPatients">'heart version 1'!$A$922</definedName>
  </definedNames>
  <calcPr calcId="162913" calcMode="manual"/>
  <pivotCaches>
    <pivotCache cacheId="106"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922" i="1" l="1"/>
  <c r="B350" i="1"/>
  <c r="B544" i="1"/>
  <c r="B543" i="1"/>
  <c r="B205" i="1"/>
  <c r="B865" i="1"/>
  <c r="B328" i="1"/>
  <c r="B44" i="1"/>
  <c r="B758" i="1"/>
  <c r="B612" i="1"/>
  <c r="B327" i="1"/>
  <c r="B757" i="1"/>
  <c r="B422" i="1"/>
  <c r="B118" i="1"/>
  <c r="B756" i="1"/>
  <c r="B542" i="1"/>
  <c r="B600" i="1"/>
  <c r="B41" i="1"/>
  <c r="B792" i="1"/>
  <c r="B175" i="1"/>
  <c r="B626" i="1"/>
  <c r="B563" i="1"/>
  <c r="B541" i="1"/>
  <c r="B864" i="1"/>
  <c r="B540" i="1"/>
  <c r="B111" i="1"/>
  <c r="B349" i="1"/>
  <c r="B179" i="1"/>
  <c r="B40" i="1"/>
  <c r="B399" i="1"/>
  <c r="B562" i="1"/>
  <c r="B421" i="1"/>
  <c r="B348" i="1"/>
  <c r="B561" i="1"/>
  <c r="B94" i="1"/>
  <c r="B326" i="1"/>
  <c r="B325" i="1"/>
  <c r="B755" i="1"/>
  <c r="B27" i="1"/>
  <c r="B863" i="1"/>
  <c r="B539" i="1"/>
  <c r="B754" i="1"/>
  <c r="B538" i="1"/>
  <c r="B753" i="1"/>
  <c r="B173" i="1"/>
  <c r="B324" i="1"/>
  <c r="B420" i="1"/>
  <c r="B172" i="1"/>
  <c r="B93" i="1"/>
  <c r="B171" i="1"/>
  <c r="B862" i="1"/>
  <c r="B807" i="1"/>
  <c r="B537" i="1"/>
  <c r="B752" i="1"/>
  <c r="B197" i="1"/>
  <c r="B323" i="1"/>
  <c r="B108" i="1"/>
  <c r="B861" i="1"/>
  <c r="B536" i="1"/>
  <c r="B322" i="1"/>
  <c r="B321" i="1"/>
  <c r="B535" i="1"/>
  <c r="B320" i="1"/>
  <c r="B21" i="1"/>
  <c r="B751" i="1"/>
  <c r="B347" i="1"/>
  <c r="B750" i="1"/>
  <c r="B346" i="1"/>
  <c r="B92" i="1"/>
  <c r="B534" i="1"/>
  <c r="B560" i="1"/>
  <c r="B790" i="1"/>
  <c r="B768" i="1"/>
  <c r="B196" i="1"/>
  <c r="B767" i="1"/>
  <c r="B170" i="1"/>
  <c r="B419" i="1"/>
  <c r="B533" i="1"/>
  <c r="B388" i="1"/>
  <c r="B345" i="1"/>
  <c r="B532" i="1"/>
  <c r="B169" i="1"/>
  <c r="B387" i="1"/>
  <c r="B860" i="1"/>
  <c r="B749" i="1"/>
  <c r="B748" i="1"/>
  <c r="B916" i="1"/>
  <c r="B386" i="1"/>
  <c r="B531" i="1"/>
  <c r="B530" i="1"/>
  <c r="B559" i="1"/>
  <c r="B625" i="1"/>
  <c r="B599" i="1"/>
  <c r="B39" i="1"/>
  <c r="B529" i="1"/>
  <c r="B598" i="1"/>
  <c r="B884" i="1"/>
  <c r="B890" i="1"/>
  <c r="B117" i="1"/>
  <c r="B91" i="1"/>
  <c r="B319" i="1"/>
  <c r="B597" i="1"/>
  <c r="B596" i="1"/>
  <c r="B766" i="1"/>
  <c r="B595" i="1"/>
  <c r="B318" i="1"/>
  <c r="B859" i="1"/>
  <c r="B906" i="1"/>
  <c r="B385" i="1"/>
  <c r="B611" i="1"/>
  <c r="B571" i="1"/>
  <c r="B872" i="1"/>
  <c r="B195" i="1"/>
  <c r="B317" i="1"/>
  <c r="B90" i="1"/>
  <c r="B316" i="1"/>
  <c r="B871" i="1"/>
  <c r="B418" i="1"/>
  <c r="B528" i="1"/>
  <c r="B527" i="1"/>
  <c r="B889" i="1"/>
  <c r="B858" i="1"/>
  <c r="B398" i="1"/>
  <c r="B747" i="1"/>
  <c r="B545" i="1"/>
  <c r="B594" i="1"/>
  <c r="B168" i="1"/>
  <c r="B315" i="1"/>
  <c r="B344" i="1"/>
  <c r="B765" i="1"/>
  <c r="B746" i="1"/>
  <c r="B905" i="1"/>
  <c r="B314" i="1"/>
  <c r="B89" i="1"/>
  <c r="B343" i="1"/>
  <c r="B342" i="1"/>
  <c r="B526" i="1"/>
  <c r="B857" i="1"/>
  <c r="B20" i="1"/>
  <c r="B856" i="1"/>
  <c r="B558" i="1"/>
  <c r="B525" i="1"/>
  <c r="B167" i="1"/>
  <c r="B745" i="1"/>
  <c r="B24" i="1"/>
  <c r="B744" i="1"/>
  <c r="B557" i="1"/>
  <c r="B313" i="1"/>
  <c r="B883" i="1"/>
  <c r="B524" i="1"/>
  <c r="B523" i="1"/>
  <c r="B870" i="1"/>
  <c r="B743" i="1"/>
  <c r="B806" i="1"/>
  <c r="B805" i="1"/>
  <c r="B417" i="1"/>
  <c r="B855" i="1"/>
  <c r="B804" i="1"/>
  <c r="B614" i="1"/>
  <c r="B6" i="1"/>
  <c r="B593" i="1"/>
  <c r="B312" i="1"/>
  <c r="B341" i="1"/>
  <c r="B194" i="1"/>
  <c r="B416" i="1"/>
  <c r="B764" i="1"/>
  <c r="B592" i="1"/>
  <c r="B116" i="1"/>
  <c r="B218" i="1"/>
  <c r="B166" i="1"/>
  <c r="B742" i="1"/>
  <c r="B311" i="1"/>
  <c r="B803" i="1"/>
  <c r="B869" i="1"/>
  <c r="B769" i="1"/>
  <c r="B397" i="1"/>
  <c r="B368" i="1"/>
  <c r="B741" i="1"/>
  <c r="B88" i="1"/>
  <c r="B591" i="1"/>
  <c r="B87" i="1"/>
  <c r="B115" i="1"/>
  <c r="B624" i="1"/>
  <c r="B740" i="1"/>
  <c r="B522" i="1"/>
  <c r="B165" i="1"/>
  <c r="B5" i="1"/>
  <c r="B739" i="1"/>
  <c r="B396" i="1"/>
  <c r="B738" i="1"/>
  <c r="B384" i="1"/>
  <c r="B98" i="1"/>
  <c r="B854" i="1"/>
  <c r="B19" i="1"/>
  <c r="B802" i="1"/>
  <c r="B310" i="1"/>
  <c r="B164" i="1"/>
  <c r="B904" i="1"/>
  <c r="B610" i="1"/>
  <c r="B521" i="1"/>
  <c r="B43" i="1"/>
  <c r="B520" i="1"/>
  <c r="B737" i="1"/>
  <c r="B868" i="1"/>
  <c r="B736" i="1"/>
  <c r="B309" i="1"/>
  <c r="B903" i="1"/>
  <c r="B735" i="1"/>
  <c r="B853" i="1"/>
  <c r="B590" i="1"/>
  <c r="B852" i="1"/>
  <c r="B609" i="1"/>
  <c r="B519" i="1"/>
  <c r="B308" i="1"/>
  <c r="B163" i="1"/>
  <c r="B570" i="1"/>
  <c r="B23" i="1"/>
  <c r="B556" i="1"/>
  <c r="B174" i="1"/>
  <c r="B851" i="1"/>
  <c r="B518" i="1"/>
  <c r="B162" i="1"/>
  <c r="B734" i="1"/>
  <c r="B178" i="1"/>
  <c r="B733" i="1"/>
  <c r="B732" i="1"/>
  <c r="B915" i="1"/>
  <c r="B887" i="1"/>
  <c r="B217" i="1"/>
  <c r="B875" i="1"/>
  <c r="B307" i="1"/>
  <c r="B100" i="1"/>
  <c r="B731" i="1"/>
  <c r="B730" i="1"/>
  <c r="B867" i="1"/>
  <c r="B763" i="1"/>
  <c r="B367" i="1"/>
  <c r="B306" i="1"/>
  <c r="B161" i="1"/>
  <c r="B193" i="1"/>
  <c r="B160" i="1"/>
  <c r="B729" i="1"/>
  <c r="B517" i="1"/>
  <c r="B159" i="1"/>
  <c r="B728" i="1"/>
  <c r="B25" i="1"/>
  <c r="B727" i="1"/>
  <c r="B340" i="1"/>
  <c r="B882" i="1"/>
  <c r="B516" i="1"/>
  <c r="B305" i="1"/>
  <c r="B304" i="1"/>
  <c r="B555" i="1"/>
  <c r="B366" i="1"/>
  <c r="B158" i="1"/>
  <c r="B86" i="1"/>
  <c r="B850" i="1"/>
  <c r="B762" i="1"/>
  <c r="B303" i="1"/>
  <c r="B569" i="1"/>
  <c r="B891" i="1"/>
  <c r="B515" i="1"/>
  <c r="B608" i="1"/>
  <c r="B114" i="1"/>
  <c r="B623" i="1"/>
  <c r="B514" i="1"/>
  <c r="B85" i="1"/>
  <c r="B302" i="1"/>
  <c r="B513" i="1"/>
  <c r="B204" i="1"/>
  <c r="B38" i="1"/>
  <c r="B726" i="1"/>
  <c r="B84" i="1"/>
  <c r="B554" i="1"/>
  <c r="B849" i="1"/>
  <c r="B801" i="1"/>
  <c r="B725" i="1"/>
  <c r="B339" i="1"/>
  <c r="B512" i="1"/>
  <c r="B415" i="1"/>
  <c r="B800" i="1"/>
  <c r="B789" i="1"/>
  <c r="B511" i="1"/>
  <c r="B724" i="1"/>
  <c r="B301" i="1"/>
  <c r="B848" i="1"/>
  <c r="B300" i="1"/>
  <c r="B299" i="1"/>
  <c r="B799" i="1"/>
  <c r="B553" i="1"/>
  <c r="B395" i="1"/>
  <c r="B298" i="1"/>
  <c r="B216" i="1"/>
  <c r="B383" i="1"/>
  <c r="B157" i="1"/>
  <c r="B297" i="1"/>
  <c r="B847" i="1"/>
  <c r="B510" i="1"/>
  <c r="B723" i="1"/>
  <c r="B722" i="1"/>
  <c r="B552" i="1"/>
  <c r="B607" i="1"/>
  <c r="B788" i="1"/>
  <c r="B509" i="1"/>
  <c r="B721" i="1"/>
  <c r="B296" i="1"/>
  <c r="B622" i="1"/>
  <c r="B382" i="1"/>
  <c r="B564" i="1"/>
  <c r="B394" i="1"/>
  <c r="B97" i="1"/>
  <c r="B203" i="1"/>
  <c r="B83" i="1"/>
  <c r="B791" i="1"/>
  <c r="B393" i="1"/>
  <c r="B107" i="1"/>
  <c r="B720" i="1"/>
  <c r="B295" i="1"/>
  <c r="B508" i="1"/>
  <c r="B507" i="1"/>
  <c r="B719" i="1"/>
  <c r="B405" i="1"/>
  <c r="B621" i="1"/>
  <c r="B506" i="1"/>
  <c r="B82" i="1"/>
  <c r="B505" i="1"/>
  <c r="B8" i="1"/>
  <c r="B902" i="1"/>
  <c r="B365" i="1"/>
  <c r="B294" i="1"/>
  <c r="B293" i="1"/>
  <c r="B761" i="1"/>
  <c r="B606" i="1"/>
  <c r="B18" i="1"/>
  <c r="B221" i="1"/>
  <c r="B215" i="1"/>
  <c r="B620" i="1"/>
  <c r="B292" i="1"/>
  <c r="B426" i="1"/>
  <c r="B192" i="1"/>
  <c r="B99" i="1"/>
  <c r="B177" i="1"/>
  <c r="B333" i="1"/>
  <c r="B355" i="1"/>
  <c r="B214" i="1"/>
  <c r="B81" i="1"/>
  <c r="B156" i="1"/>
  <c r="B291" i="1"/>
  <c r="B551" i="1"/>
  <c r="B96" i="1"/>
  <c r="B846" i="1"/>
  <c r="B504" i="1"/>
  <c r="B155" i="1"/>
  <c r="B220" i="1"/>
  <c r="B202" i="1"/>
  <c r="B381" i="1"/>
  <c r="B290" i="1"/>
  <c r="B414" i="1"/>
  <c r="B404" i="1"/>
  <c r="B392" i="1"/>
  <c r="B354" i="1"/>
  <c r="B353" i="1"/>
  <c r="B80" i="1"/>
  <c r="B154" i="1"/>
  <c r="B106" i="1"/>
  <c r="B191" i="1"/>
  <c r="B201" i="1"/>
  <c r="B718" i="1"/>
  <c r="B26" i="1"/>
  <c r="B332" i="1"/>
  <c r="B798" i="1"/>
  <c r="B213" i="1"/>
  <c r="B413" i="1"/>
  <c r="B412" i="1"/>
  <c r="B289" i="1"/>
  <c r="B37" i="1"/>
  <c r="B338" i="1"/>
  <c r="B886" i="1"/>
  <c r="B337" i="1"/>
  <c r="B845" i="1"/>
  <c r="B503" i="1"/>
  <c r="B153" i="1"/>
  <c r="B403" i="1"/>
  <c r="B502" i="1"/>
  <c r="B589" i="1"/>
  <c r="B844" i="1"/>
  <c r="B771" i="1"/>
  <c r="B207" i="1"/>
  <c r="B402" i="1"/>
  <c r="B206" i="1"/>
  <c r="B425" i="1"/>
  <c r="B331" i="1"/>
  <c r="B200" i="1"/>
  <c r="B501" i="1"/>
  <c r="B152" i="1"/>
  <c r="B605" i="1"/>
  <c r="B199" i="1"/>
  <c r="B717" i="1"/>
  <c r="B500" i="1"/>
  <c r="B908" i="1"/>
  <c r="B888" i="1"/>
  <c r="B151" i="1"/>
  <c r="B150" i="1"/>
  <c r="B499" i="1"/>
  <c r="B619" i="1"/>
  <c r="B797" i="1"/>
  <c r="B613" i="1"/>
  <c r="B79" i="1"/>
  <c r="B364" i="1"/>
  <c r="B843" i="1"/>
  <c r="B716" i="1"/>
  <c r="B874" i="1"/>
  <c r="B363" i="1"/>
  <c r="B362" i="1"/>
  <c r="B95" i="1"/>
  <c r="B411" i="1"/>
  <c r="B288" i="1"/>
  <c r="B498" i="1"/>
  <c r="B361" i="1"/>
  <c r="B380" i="1"/>
  <c r="B78" i="1"/>
  <c r="B176" i="1"/>
  <c r="B410" i="1"/>
  <c r="B212" i="1"/>
  <c r="B211" i="1"/>
  <c r="B352" i="1"/>
  <c r="B497" i="1"/>
  <c r="B36" i="1"/>
  <c r="B715" i="1"/>
  <c r="B360" i="1"/>
  <c r="B287" i="1"/>
  <c r="B286" i="1"/>
  <c r="B842" i="1"/>
  <c r="B330" i="1"/>
  <c r="B391" i="1"/>
  <c r="B714" i="1"/>
  <c r="B210" i="1"/>
  <c r="B285" i="1"/>
  <c r="B568" i="1"/>
  <c r="B35" i="1"/>
  <c r="B496" i="1"/>
  <c r="B841" i="1"/>
  <c r="B409" i="1"/>
  <c r="B22" i="1"/>
  <c r="B424" i="1"/>
  <c r="B219" i="1"/>
  <c r="B110" i="1"/>
  <c r="B336" i="1"/>
  <c r="B567" i="1"/>
  <c r="B604" i="1"/>
  <c r="B113" i="1"/>
  <c r="B408" i="1"/>
  <c r="B713" i="1"/>
  <c r="B390" i="1"/>
  <c r="B423" i="1"/>
  <c r="B550" i="1"/>
  <c r="B618" i="1"/>
  <c r="B359" i="1"/>
  <c r="B329" i="1"/>
  <c r="B885" i="1"/>
  <c r="B389" i="1"/>
  <c r="B588" i="1"/>
  <c r="B712" i="1"/>
  <c r="B109" i="1"/>
  <c r="B358" i="1"/>
  <c r="B711" i="1"/>
  <c r="B284" i="1"/>
  <c r="B198" i="1"/>
  <c r="B617" i="1"/>
  <c r="B919" i="1"/>
  <c r="B77" i="1"/>
  <c r="B603" i="1"/>
  <c r="B495" i="1"/>
  <c r="B357" i="1"/>
  <c r="B710" i="1"/>
  <c r="B494" i="1"/>
  <c r="B549" i="1"/>
  <c r="B493" i="1"/>
  <c r="B548" i="1"/>
  <c r="B335" i="1"/>
  <c r="B492" i="1"/>
  <c r="B709" i="1"/>
  <c r="B770" i="1"/>
  <c r="B112" i="1"/>
  <c r="B566" i="1"/>
  <c r="B840" i="1"/>
  <c r="B34" i="1"/>
  <c r="B708" i="1"/>
  <c r="B547" i="1"/>
  <c r="B401" i="1"/>
  <c r="B839" i="1"/>
  <c r="B283" i="1"/>
  <c r="B565" i="1"/>
  <c r="B76" i="1"/>
  <c r="B707" i="1"/>
  <c r="B17" i="1"/>
  <c r="B149" i="1"/>
  <c r="B706" i="1"/>
  <c r="B838" i="1"/>
  <c r="B209" i="1"/>
  <c r="B407" i="1"/>
  <c r="B491" i="1"/>
  <c r="B282" i="1"/>
  <c r="B105" i="1"/>
  <c r="B490" i="1"/>
  <c r="B587" i="1"/>
  <c r="B586" i="1"/>
  <c r="B16" i="1"/>
  <c r="B148" i="1"/>
  <c r="B75" i="1"/>
  <c r="B837" i="1"/>
  <c r="B787" i="1"/>
  <c r="B281" i="1"/>
  <c r="B705" i="1"/>
  <c r="B836" i="1"/>
  <c r="B379" i="1"/>
  <c r="B190" i="1"/>
  <c r="B489" i="1"/>
  <c r="B74" i="1"/>
  <c r="B4" i="1"/>
  <c r="B42" i="1"/>
  <c r="B33" i="1"/>
  <c r="B280" i="1"/>
  <c r="B378" i="1"/>
  <c r="B73" i="1"/>
  <c r="B147" i="1"/>
  <c r="B488" i="1"/>
  <c r="B786" i="1"/>
  <c r="B279" i="1"/>
  <c r="B72" i="1"/>
  <c r="B278" i="1"/>
  <c r="B487" i="1"/>
  <c r="B189" i="1"/>
  <c r="B146" i="1"/>
  <c r="B704" i="1"/>
  <c r="B835" i="1"/>
  <c r="B785" i="1"/>
  <c r="B784" i="1"/>
  <c r="B71" i="1"/>
  <c r="B703" i="1"/>
  <c r="B277" i="1"/>
  <c r="B70" i="1"/>
  <c r="B104" i="1"/>
  <c r="B69" i="1"/>
  <c r="B585" i="1"/>
  <c r="B377" i="1"/>
  <c r="B9" i="1"/>
  <c r="B145" i="1"/>
  <c r="B376" i="1"/>
  <c r="B144" i="1"/>
  <c r="B276" i="1"/>
  <c r="B375" i="1"/>
  <c r="B143" i="1"/>
  <c r="B3" i="1"/>
  <c r="B702" i="1"/>
  <c r="B701" i="1"/>
  <c r="B103" i="1"/>
  <c r="B68" i="1"/>
  <c r="B67" i="1"/>
  <c r="B881" i="1"/>
  <c r="B783" i="1"/>
  <c r="B700" i="1"/>
  <c r="B782" i="1"/>
  <c r="B188" i="1"/>
  <c r="B699" i="1"/>
  <c r="B486" i="1"/>
  <c r="B698" i="1"/>
  <c r="B275" i="1"/>
  <c r="B697" i="1"/>
  <c r="B834" i="1"/>
  <c r="B351" i="1"/>
  <c r="B781" i="1"/>
  <c r="B696" i="1"/>
  <c r="B374" i="1"/>
  <c r="B695" i="1"/>
  <c r="B485" i="1"/>
  <c r="B833" i="1"/>
  <c r="B832" i="1"/>
  <c r="B901" i="1"/>
  <c r="B914" i="1"/>
  <c r="B274" i="1"/>
  <c r="B142" i="1"/>
  <c r="B66" i="1"/>
  <c r="B694" i="1"/>
  <c r="B484" i="1"/>
  <c r="B913" i="1"/>
  <c r="B900" i="1"/>
  <c r="B780" i="1"/>
  <c r="B779" i="1"/>
  <c r="B483" i="1"/>
  <c r="B912" i="1"/>
  <c r="B584" i="1"/>
  <c r="B831" i="1"/>
  <c r="B880" i="1"/>
  <c r="B899" i="1"/>
  <c r="B778" i="1"/>
  <c r="B879" i="1"/>
  <c r="B898" i="1"/>
  <c r="B583" i="1"/>
  <c r="B187" i="1"/>
  <c r="B482" i="1"/>
  <c r="B273" i="1"/>
  <c r="B878" i="1"/>
  <c r="B186" i="1"/>
  <c r="B918" i="1"/>
  <c r="B777" i="1"/>
  <c r="B582" i="1"/>
  <c r="B581" i="1"/>
  <c r="B102" i="1"/>
  <c r="B911" i="1"/>
  <c r="B776" i="1"/>
  <c r="B481" i="1"/>
  <c r="B775" i="1"/>
  <c r="B693" i="1"/>
  <c r="B910" i="1"/>
  <c r="B692" i="1"/>
  <c r="B580" i="1"/>
  <c r="B272" i="1"/>
  <c r="B65" i="1"/>
  <c r="B830" i="1"/>
  <c r="B829" i="1"/>
  <c r="B828" i="1"/>
  <c r="B185" i="1"/>
  <c r="B877" i="1"/>
  <c r="B909" i="1"/>
  <c r="B774" i="1"/>
  <c r="B480" i="1"/>
  <c r="B271" i="1"/>
  <c r="B827" i="1"/>
  <c r="B691" i="1"/>
  <c r="B400" i="1"/>
  <c r="B690" i="1"/>
  <c r="B270" i="1"/>
  <c r="B826" i="1"/>
  <c r="B269" i="1"/>
  <c r="B825" i="1"/>
  <c r="B479" i="1"/>
  <c r="B141" i="1"/>
  <c r="B689" i="1"/>
  <c r="B478" i="1"/>
  <c r="B15" i="1"/>
  <c r="B32" i="1"/>
  <c r="B373" i="1"/>
  <c r="B14" i="1"/>
  <c r="B13" i="1"/>
  <c r="B688" i="1"/>
  <c r="B268" i="1"/>
  <c r="B876" i="1"/>
  <c r="B687" i="1"/>
  <c r="B477" i="1"/>
  <c r="B476" i="1"/>
  <c r="B907" i="1"/>
  <c r="B475" i="1"/>
  <c r="B64" i="1"/>
  <c r="B267" i="1"/>
  <c r="B474" i="1"/>
  <c r="B686" i="1"/>
  <c r="B685" i="1"/>
  <c r="B266" i="1"/>
  <c r="B616" i="1"/>
  <c r="B140" i="1"/>
  <c r="B139" i="1"/>
  <c r="B473" i="1"/>
  <c r="B684" i="1"/>
  <c r="B184" i="1"/>
  <c r="B265" i="1"/>
  <c r="B579" i="1"/>
  <c r="B683" i="1"/>
  <c r="B372" i="1"/>
  <c r="B472" i="1"/>
  <c r="B471" i="1"/>
  <c r="B615" i="1"/>
  <c r="B682" i="1"/>
  <c r="B681" i="1"/>
  <c r="B63" i="1"/>
  <c r="B680" i="1"/>
  <c r="B62" i="1"/>
  <c r="B2" i="1"/>
  <c r="B183" i="1"/>
  <c r="B61" i="1"/>
  <c r="B60" i="1"/>
  <c r="B264" i="1"/>
  <c r="B679" i="1"/>
  <c r="B678" i="1"/>
  <c r="B263" i="1"/>
  <c r="B796" i="1"/>
  <c r="B677" i="1"/>
  <c r="B470" i="1"/>
  <c r="B469" i="1"/>
  <c r="B468" i="1"/>
  <c r="B676" i="1"/>
  <c r="B917" i="1"/>
  <c r="B675" i="1"/>
  <c r="B182" i="1"/>
  <c r="B674" i="1"/>
  <c r="B673" i="1"/>
  <c r="B672" i="1"/>
  <c r="B59" i="1"/>
  <c r="B467" i="1"/>
  <c r="B262" i="1"/>
  <c r="B261" i="1"/>
  <c r="B671" i="1"/>
  <c r="B824" i="1"/>
  <c r="B31" i="1"/>
  <c r="B138" i="1"/>
  <c r="B466" i="1"/>
  <c r="B465" i="1"/>
  <c r="B260" i="1"/>
  <c r="B873" i="1"/>
  <c r="B578" i="1"/>
  <c r="B464" i="1"/>
  <c r="B823" i="1"/>
  <c r="B670" i="1"/>
  <c r="B137" i="1"/>
  <c r="B463" i="1"/>
  <c r="B897" i="1"/>
  <c r="B58" i="1"/>
  <c r="B669" i="1"/>
  <c r="B822" i="1"/>
  <c r="B462" i="1"/>
  <c r="B668" i="1"/>
  <c r="B136" i="1"/>
  <c r="B667" i="1"/>
  <c r="B57" i="1"/>
  <c r="B577" i="1"/>
  <c r="B371" i="1"/>
  <c r="B461" i="1"/>
  <c r="B30" i="1"/>
  <c r="B12" i="1"/>
  <c r="B11" i="1"/>
  <c r="B666" i="1"/>
  <c r="B665" i="1"/>
  <c r="B460" i="1"/>
  <c r="B56" i="1"/>
  <c r="B55" i="1"/>
  <c r="B821" i="1"/>
  <c r="B259" i="1"/>
  <c r="B459" i="1"/>
  <c r="B458" i="1"/>
  <c r="B457" i="1"/>
  <c r="B456" i="1"/>
  <c r="B258" i="1"/>
  <c r="B257" i="1"/>
  <c r="B256" i="1"/>
  <c r="B255" i="1"/>
  <c r="B254" i="1"/>
  <c r="B253" i="1"/>
  <c r="B252" i="1"/>
  <c r="B664" i="1"/>
  <c r="B251" i="1"/>
  <c r="B370" i="1"/>
  <c r="B250" i="1"/>
  <c r="B249" i="1"/>
  <c r="B248" i="1"/>
  <c r="B247" i="1"/>
  <c r="B663" i="1"/>
  <c r="B54" i="1"/>
  <c r="B546" i="1"/>
  <c r="B246" i="1"/>
  <c r="B53" i="1"/>
  <c r="B455" i="1"/>
  <c r="B245" i="1"/>
  <c r="B820" i="1"/>
  <c r="B101" i="1"/>
  <c r="B662" i="1"/>
  <c r="B661" i="1"/>
  <c r="B454" i="1"/>
  <c r="B896" i="1"/>
  <c r="B453" i="1"/>
  <c r="B452" i="1"/>
  <c r="B660" i="1"/>
  <c r="B659" i="1"/>
  <c r="B658" i="1"/>
  <c r="B819" i="1"/>
  <c r="B657" i="1"/>
  <c r="B244" i="1"/>
  <c r="B52" i="1"/>
  <c r="B243" i="1"/>
  <c r="B51" i="1"/>
  <c r="B135" i="1"/>
  <c r="B242" i="1"/>
  <c r="B656" i="1"/>
  <c r="B655" i="1"/>
  <c r="B773" i="1"/>
  <c r="B451" i="1"/>
  <c r="B134" i="1"/>
  <c r="B29" i="1"/>
  <c r="B818" i="1"/>
  <c r="B181" i="1"/>
  <c r="B654" i="1"/>
  <c r="B653" i="1"/>
  <c r="B866" i="1"/>
  <c r="B450" i="1"/>
  <c r="B652" i="1"/>
  <c r="B449" i="1"/>
  <c r="B10" i="1"/>
  <c r="B817" i="1"/>
  <c r="B576" i="1"/>
  <c r="B369" i="1"/>
  <c r="B241" i="1"/>
  <c r="B651" i="1"/>
  <c r="B448" i="1"/>
  <c r="B650" i="1"/>
  <c r="B895" i="1"/>
  <c r="B447" i="1"/>
  <c r="B240" i="1"/>
  <c r="B239" i="1"/>
  <c r="B133" i="1"/>
  <c r="B446" i="1"/>
  <c r="B7" i="1"/>
  <c r="B238" i="1"/>
  <c r="B132" i="1"/>
  <c r="B649" i="1"/>
  <c r="B237" i="1"/>
  <c r="B760" i="1"/>
  <c r="B648" i="1"/>
  <c r="B131" i="1"/>
  <c r="B445" i="1"/>
  <c r="B444" i="1"/>
  <c r="B575" i="1"/>
  <c r="B647" i="1"/>
  <c r="B50" i="1"/>
  <c r="B208" i="1"/>
  <c r="B443" i="1"/>
  <c r="B816" i="1"/>
  <c r="B49" i="1"/>
  <c r="B646" i="1"/>
  <c r="B442" i="1"/>
  <c r="B815" i="1"/>
  <c r="B236" i="1"/>
  <c r="B645" i="1"/>
  <c r="B235" i="1"/>
  <c r="B28" i="1"/>
  <c r="B234" i="1"/>
  <c r="B130" i="1"/>
  <c r="B48" i="1"/>
  <c r="B129" i="1"/>
  <c r="B644" i="1"/>
  <c r="B814" i="1"/>
  <c r="B441" i="1"/>
  <c r="B233" i="1"/>
  <c r="B232" i="1"/>
  <c r="B759" i="1"/>
  <c r="B128" i="1"/>
  <c r="B231" i="1"/>
  <c r="B643" i="1"/>
  <c r="B642" i="1"/>
  <c r="B440" i="1"/>
  <c r="B230" i="1"/>
  <c r="B127" i="1"/>
  <c r="B47" i="1"/>
  <c r="B813" i="1"/>
  <c r="B406" i="1"/>
  <c r="B641" i="1"/>
  <c r="B812" i="1"/>
  <c r="B640" i="1"/>
  <c r="B229" i="1"/>
  <c r="B126" i="1"/>
  <c r="B894" i="1"/>
  <c r="B795" i="1"/>
  <c r="B125" i="1"/>
  <c r="B439" i="1"/>
  <c r="B639" i="1"/>
  <c r="B46" i="1"/>
  <c r="B438" i="1"/>
  <c r="B437" i="1"/>
  <c r="B228" i="1"/>
  <c r="B638" i="1"/>
  <c r="B436" i="1"/>
  <c r="B811" i="1"/>
  <c r="B794" i="1"/>
  <c r="B227" i="1"/>
  <c r="B637" i="1"/>
  <c r="B435" i="1"/>
  <c r="B636" i="1"/>
  <c r="B226" i="1"/>
  <c r="B124" i="1"/>
  <c r="B434" i="1"/>
  <c r="B123" i="1"/>
  <c r="B122" i="1"/>
  <c r="B635" i="1"/>
  <c r="B810" i="1"/>
  <c r="B225" i="1"/>
  <c r="B574" i="1"/>
  <c r="B121" i="1"/>
  <c r="B433" i="1"/>
  <c r="B573" i="1"/>
  <c r="B432" i="1"/>
  <c r="B180" i="1"/>
  <c r="B572" i="1"/>
  <c r="B793" i="1"/>
  <c r="B634" i="1"/>
  <c r="B602" i="1"/>
  <c r="B431" i="1"/>
  <c r="B430" i="1"/>
  <c r="B120" i="1"/>
  <c r="B601" i="1"/>
  <c r="B633" i="1"/>
  <c r="B893" i="1"/>
  <c r="B632" i="1"/>
  <c r="B892" i="1"/>
  <c r="B631" i="1"/>
  <c r="B809" i="1"/>
  <c r="B630" i="1"/>
  <c r="B772" i="1"/>
  <c r="B224" i="1"/>
  <c r="B629" i="1"/>
  <c r="B356" i="1"/>
  <c r="B429" i="1"/>
  <c r="B628" i="1"/>
  <c r="B223" i="1"/>
  <c r="B808" i="1"/>
  <c r="B428" i="1"/>
  <c r="B627" i="1"/>
  <c r="B119" i="1"/>
  <c r="B334" i="1"/>
  <c r="B427" i="1"/>
  <c r="B45" i="1"/>
  <c r="B222" i="1"/>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Table"/>
      </ext>
    </extLst>
  </connection>
</connections>
</file>

<file path=xl/sharedStrings.xml><?xml version="1.0" encoding="utf-8"?>
<sst xmlns="http://schemas.openxmlformats.org/spreadsheetml/2006/main" count="6537" uniqueCount="50">
  <si>
    <t>Age</t>
  </si>
  <si>
    <t>Sex</t>
  </si>
  <si>
    <t>ChestPainType</t>
  </si>
  <si>
    <t>RestingBP</t>
  </si>
  <si>
    <t>Cholesterol</t>
  </si>
  <si>
    <t>FastingBS</t>
  </si>
  <si>
    <t>RestingECG</t>
  </si>
  <si>
    <t>MaxHR</t>
  </si>
  <si>
    <t>ExerciseAngina</t>
  </si>
  <si>
    <t>Oldpeak</t>
  </si>
  <si>
    <t>ST_Slope</t>
  </si>
  <si>
    <t>HeartDisease</t>
  </si>
  <si>
    <t>M</t>
  </si>
  <si>
    <t>ATA</t>
  </si>
  <si>
    <t>Normal</t>
  </si>
  <si>
    <t>N</t>
  </si>
  <si>
    <t>Up</t>
  </si>
  <si>
    <t>F</t>
  </si>
  <si>
    <t>NAP</t>
  </si>
  <si>
    <t>Flat</t>
  </si>
  <si>
    <t>ST</t>
  </si>
  <si>
    <t>ASY</t>
  </si>
  <si>
    <t>Y</t>
  </si>
  <si>
    <t>TA</t>
  </si>
  <si>
    <t>LVH</t>
  </si>
  <si>
    <t>Down</t>
  </si>
  <si>
    <t>Heart Disease</t>
  </si>
  <si>
    <t>BP category</t>
  </si>
  <si>
    <t>High</t>
  </si>
  <si>
    <t>Critical</t>
  </si>
  <si>
    <t>Slightly elevated</t>
  </si>
  <si>
    <t>No</t>
  </si>
  <si>
    <t>Yes</t>
  </si>
  <si>
    <t>Row Labels</t>
  </si>
  <si>
    <t>Count of Heart Disease</t>
  </si>
  <si>
    <t>Column Labels</t>
  </si>
  <si>
    <t>Count of BP category</t>
  </si>
  <si>
    <t>Count of Sex</t>
  </si>
  <si>
    <t>Age Group</t>
  </si>
  <si>
    <t>30-40</t>
  </si>
  <si>
    <t>40-50</t>
  </si>
  <si>
    <t>50-60</t>
  </si>
  <si>
    <t>60-70</t>
  </si>
  <si>
    <t>70 and above</t>
  </si>
  <si>
    <t>0-30</t>
  </si>
  <si>
    <t>Count of ChestPainType</t>
  </si>
  <si>
    <t>(All)</t>
  </si>
  <si>
    <t>Average of Oldpeak</t>
  </si>
  <si>
    <t>Average of Cholesterol</t>
  </si>
  <si>
    <t>HEART FAILURE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</si>
</sst>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2"/>
      <color theme="4" tint="-0.249977111117893"/>
      <name val="Georgia"/>
      <family val="1"/>
    </font>
    <font>
      <b/>
      <sz val="32"/>
      <color theme="4" tint="-0.249977111117893"/>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0" fontId="0" fillId="0" borderId="0" xfId="0" applyFont="1"/>
    <xf numFmtId="0" fontId="0" fillId="34" borderId="0" xfId="0" applyFill="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8" formatCode="0.0000"/>
    </dxf>
    <dxf>
      <numFmt numFmtId="169" formatCode="0.00000"/>
    </dxf>
    <dxf>
      <numFmt numFmtId="170" formatCode="0.000000"/>
    </dxf>
    <dxf>
      <numFmt numFmtId="169" formatCode="0.00000"/>
    </dxf>
    <dxf>
      <numFmt numFmtId="168" formatCode="0.0000"/>
    </dxf>
    <dxf>
      <numFmt numFmtId="171" formatCode="0.000"/>
    </dxf>
    <dxf>
      <numFmt numFmtId="2" formatCode="0.00"/>
    </dxf>
    <dxf>
      <numFmt numFmtId="172" formatCode="0.0"/>
    </dxf>
    <dxf>
      <numFmt numFmtId="170" formatCode="0.000000"/>
    </dxf>
    <dxf>
      <numFmt numFmtId="169" formatCode="0.00000"/>
    </dxf>
    <dxf>
      <numFmt numFmtId="168" formatCode="0.0000"/>
    </dxf>
    <dxf>
      <numFmt numFmtId="171" formatCode="0.000"/>
    </dxf>
    <dxf>
      <numFmt numFmtId="2" formatCode="0.00"/>
    </dxf>
    <dxf>
      <numFmt numFmtId="2" formatCode="0.00"/>
    </dxf>
    <dxf>
      <numFmt numFmtId="172" formatCode="0.0"/>
    </dxf>
    <dxf>
      <numFmt numFmtId="1" formatCode="0"/>
    </dxf>
    <dxf>
      <numFmt numFmtId="172" formatCode="0.0"/>
    </dxf>
    <dxf>
      <numFmt numFmtId="2" formatCode="0.00"/>
    </dxf>
    <dxf>
      <numFmt numFmtId="171" formatCode="0.000"/>
    </dxf>
    <dxf>
      <numFmt numFmtId="2" formatCode="0.00"/>
    </dxf>
    <dxf>
      <numFmt numFmtId="172" formatCode="0.0"/>
    </dxf>
    <dxf>
      <numFmt numFmtId="172" formatCode="0.0"/>
    </dxf>
    <dxf>
      <numFmt numFmtId="2" formatCode="0.00"/>
    </dxf>
    <dxf>
      <numFmt numFmtId="172" formatCode="0.0"/>
    </dxf>
    <dxf>
      <numFmt numFmtId="170" formatCode="0.000000"/>
    </dxf>
    <dxf>
      <numFmt numFmtId="169" formatCode="0.00000"/>
    </dxf>
    <dxf>
      <numFmt numFmtId="168" formatCode="0.0000"/>
    </dxf>
    <dxf>
      <numFmt numFmtId="171" formatCode="0.000"/>
    </dxf>
    <dxf>
      <numFmt numFmtId="2" formatCode="0.00"/>
    </dxf>
    <dxf>
      <numFmt numFmtId="172" formatCode="0.0"/>
    </dxf>
    <dxf>
      <numFmt numFmtId="172" formatCode="0.0"/>
    </dxf>
    <dxf>
      <numFmt numFmtId="2" formatCode="0.00"/>
    </dxf>
    <dxf>
      <numFmt numFmtId="171" formatCode="0.000"/>
    </dxf>
    <dxf>
      <numFmt numFmtId="2" formatCode="0.00"/>
    </dxf>
    <dxf>
      <numFmt numFmtId="172" formatCode="0.0"/>
    </dxf>
    <dxf>
      <numFmt numFmtId="1" formatCode="0"/>
    </dxf>
    <dxf>
      <numFmt numFmtId="1" formatCode="0"/>
    </dxf>
    <dxf>
      <numFmt numFmtId="1" formatCode="0"/>
    </dxf>
    <dxf>
      <numFmt numFmtId="1" formatCode="0"/>
    </dxf>
    <dxf>
      <numFmt numFmtId="1" formatCode="0"/>
    </dxf>
    <dxf>
      <numFmt numFmtId="170" formatCode="0.000000"/>
    </dxf>
    <dxf>
      <numFmt numFmtId="169" formatCode="0.00000"/>
    </dxf>
    <dxf>
      <numFmt numFmtId="168" formatCode="0.0000"/>
    </dxf>
    <dxf>
      <numFmt numFmtId="171" formatCode="0.000"/>
    </dxf>
    <dxf>
      <numFmt numFmtId="2" formatCode="0.00"/>
    </dxf>
    <dxf>
      <numFmt numFmtId="172" formatCode="0.0"/>
    </dxf>
    <dxf>
      <numFmt numFmtId="1" formatCode="0"/>
    </dxf>
    <dxf>
      <numFmt numFmtId="170" formatCode="0.000000"/>
    </dxf>
    <dxf>
      <numFmt numFmtId="169" formatCode="0.00000"/>
    </dxf>
    <dxf>
      <numFmt numFmtId="168" formatCode="0.0000"/>
    </dxf>
    <dxf>
      <numFmt numFmtId="171" formatCode="0.000"/>
    </dxf>
    <dxf>
      <numFmt numFmtId="2" formatCode="0.00"/>
    </dxf>
    <dxf>
      <numFmt numFmtId="172" formatCode="0.0"/>
    </dxf>
    <dxf>
      <numFmt numFmtId="1" formatCode="0"/>
    </dxf>
    <dxf>
      <numFmt numFmtId="170" formatCode="0.000000"/>
    </dxf>
    <dxf>
      <numFmt numFmtId="169" formatCode="0.00000"/>
    </dxf>
    <dxf>
      <numFmt numFmtId="168" formatCode="0.0000"/>
    </dxf>
    <dxf>
      <numFmt numFmtId="171" formatCode="0.000"/>
    </dxf>
    <dxf>
      <numFmt numFmtId="2" formatCode="0.00"/>
    </dxf>
    <dxf>
      <numFmt numFmtId="172" formatCode="0.0"/>
    </dxf>
    <dxf>
      <numFmt numFmtId="1" formatCode="0"/>
    </dxf>
    <dxf>
      <numFmt numFmtId="1" formatCode="0"/>
    </dxf>
    <dxf>
      <numFmt numFmtId="0" formatCode="General"/>
    </dxf>
    <dxf>
      <numFmt numFmtId="0" formatCode="General"/>
    </dxf>
    <dxf>
      <numFmt numFmtId="0" formatCode="General"/>
    </dxf>
  </dxfs>
  <tableStyles count="0" defaultTableStyle="TableStyleMedium2" defaultPivotStyle="PivotStyleLight16"/>
  <colors>
    <mruColors>
      <color rgb="FFE935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Ratio</a:t>
            </a:r>
          </a:p>
        </c:rich>
      </c:tx>
      <c:layout>
        <c:manualLayout>
          <c:xMode val="edge"/>
          <c:yMode val="edge"/>
          <c:x val="7.3262508853060029E-2"/>
          <c:y val="5.574910852639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rgbClr val="C00000"/>
          </a:solidFill>
          <a:ln w="19050">
            <a:solidFill>
              <a:schemeClr val="lt1"/>
            </a:solidFill>
          </a:ln>
          <a:effectLst/>
        </c:spPr>
      </c:pivotFmt>
    </c:pivotFmts>
    <c:plotArea>
      <c:layout/>
      <c:doughnutChart>
        <c:varyColors val="1"/>
        <c:ser>
          <c:idx val="0"/>
          <c:order val="0"/>
          <c:tx>
            <c:strRef>
              <c:f>'heart pivot tables'!$F$3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15-41D8-9957-FD2F8EF1029F}"/>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B715-41D8-9957-FD2F8EF1029F}"/>
              </c:ext>
            </c:extLst>
          </c:dPt>
          <c:cat>
            <c:strRef>
              <c:f>'heart pivot tables'!$E$4:$E$5</c:f>
              <c:strCache>
                <c:ptCount val="2"/>
                <c:pt idx="0">
                  <c:v>F</c:v>
                </c:pt>
                <c:pt idx="1">
                  <c:v>M</c:v>
                </c:pt>
              </c:strCache>
            </c:strRef>
          </c:cat>
          <c:val>
            <c:numRef>
              <c:f>'heart pivot tables'!$F$4:$F$5</c:f>
              <c:numCache>
                <c:formatCode>General</c:formatCode>
                <c:ptCount val="2"/>
                <c:pt idx="0">
                  <c:v>193</c:v>
                </c:pt>
                <c:pt idx="1">
                  <c:v>725</c:v>
                </c:pt>
              </c:numCache>
            </c:numRef>
          </c:val>
          <c:extLst>
            <c:ext xmlns:c16="http://schemas.microsoft.com/office/drawing/2014/chart" uri="{C3380CC4-5D6E-409C-BE32-E72D297353CC}">
              <c16:uniqueId val="{00000004-B715-41D8-9957-FD2F8EF1029F}"/>
            </c:ext>
          </c:extLst>
        </c:ser>
        <c:dLbls>
          <c:showLegendKey val="0"/>
          <c:showVal val="0"/>
          <c:showCatName val="0"/>
          <c:showSerName val="0"/>
          <c:showPercent val="0"/>
          <c:showBubbleSize val="0"/>
          <c:showLeaderLines val="1"/>
        </c:dLbls>
        <c:firstSliceAng val="0"/>
        <c:holeSize val="62"/>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tables!PivotTable5</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a:t>
            </a:r>
            <a:r>
              <a:rPr lang="en-US" baseline="0"/>
              <a:t> Disease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8"/>
        <c:spPr>
          <a:ln w="28575" cap="rnd">
            <a:solidFill>
              <a:srgbClr val="C00000"/>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'heart 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'heart pivot tables'!$A$26:$A$31</c:f>
              <c:strCache>
                <c:ptCount val="6"/>
                <c:pt idx="0">
                  <c:v>0-30</c:v>
                </c:pt>
                <c:pt idx="1">
                  <c:v>30-40</c:v>
                </c:pt>
                <c:pt idx="2">
                  <c:v>40-50</c:v>
                </c:pt>
                <c:pt idx="3">
                  <c:v>50-60</c:v>
                </c:pt>
                <c:pt idx="4">
                  <c:v>60-70</c:v>
                </c:pt>
                <c:pt idx="5">
                  <c:v>70 and above</c:v>
                </c:pt>
              </c:strCache>
            </c:strRef>
          </c:cat>
          <c:val>
            <c:numRef>
              <c:f>'heart pivot tables'!$B$26:$B$31</c:f>
              <c:numCache>
                <c:formatCode>General</c:formatCode>
                <c:ptCount val="6"/>
                <c:pt idx="0">
                  <c:v>4</c:v>
                </c:pt>
                <c:pt idx="1">
                  <c:v>50</c:v>
                </c:pt>
                <c:pt idx="2">
                  <c:v>126</c:v>
                </c:pt>
                <c:pt idx="3">
                  <c:v>162</c:v>
                </c:pt>
                <c:pt idx="4">
                  <c:v>59</c:v>
                </c:pt>
                <c:pt idx="5">
                  <c:v>9</c:v>
                </c:pt>
              </c:numCache>
            </c:numRef>
          </c:val>
          <c:smooth val="0"/>
          <c:extLst>
            <c:ext xmlns:c16="http://schemas.microsoft.com/office/drawing/2014/chart" uri="{C3380CC4-5D6E-409C-BE32-E72D297353CC}">
              <c16:uniqueId val="{00000000-D262-4E3E-94A7-7DA1090F1B20}"/>
            </c:ext>
          </c:extLst>
        </c:ser>
        <c:ser>
          <c:idx val="1"/>
          <c:order val="1"/>
          <c:tx>
            <c:strRef>
              <c:f>'heart pivot tables'!$C$24:$C$25</c:f>
              <c:strCache>
                <c:ptCount val="1"/>
                <c:pt idx="0">
                  <c:v>Yes</c:v>
                </c:pt>
              </c:strCache>
            </c:strRef>
          </c:tx>
          <c:spPr>
            <a:ln w="28575" cap="rnd">
              <a:solidFill>
                <a:srgbClr val="C00000"/>
              </a:solidFill>
              <a:round/>
            </a:ln>
            <a:effectLst/>
          </c:spPr>
          <c:marker>
            <c:symbol val="circle"/>
            <c:size val="5"/>
            <c:spPr>
              <a:solidFill>
                <a:schemeClr val="accent2"/>
              </a:solidFill>
              <a:ln w="9525">
                <a:solidFill>
                  <a:schemeClr val="accent2"/>
                </a:solidFill>
              </a:ln>
              <a:effectLst/>
            </c:spPr>
          </c:marker>
          <c:cat>
            <c:strRef>
              <c:f>'heart pivot tables'!$A$26:$A$31</c:f>
              <c:strCache>
                <c:ptCount val="6"/>
                <c:pt idx="0">
                  <c:v>0-30</c:v>
                </c:pt>
                <c:pt idx="1">
                  <c:v>30-40</c:v>
                </c:pt>
                <c:pt idx="2">
                  <c:v>40-50</c:v>
                </c:pt>
                <c:pt idx="3">
                  <c:v>50-60</c:v>
                </c:pt>
                <c:pt idx="4">
                  <c:v>60-70</c:v>
                </c:pt>
                <c:pt idx="5">
                  <c:v>70 and above</c:v>
                </c:pt>
              </c:strCache>
            </c:strRef>
          </c:cat>
          <c:val>
            <c:numRef>
              <c:f>'heart pivot tables'!$C$26:$C$31</c:f>
              <c:numCache>
                <c:formatCode>General</c:formatCode>
                <c:ptCount val="6"/>
                <c:pt idx="1">
                  <c:v>26</c:v>
                </c:pt>
                <c:pt idx="2">
                  <c:v>85</c:v>
                </c:pt>
                <c:pt idx="3">
                  <c:v>212</c:v>
                </c:pt>
                <c:pt idx="4">
                  <c:v>163</c:v>
                </c:pt>
                <c:pt idx="5">
                  <c:v>22</c:v>
                </c:pt>
              </c:numCache>
            </c:numRef>
          </c:val>
          <c:smooth val="0"/>
          <c:extLst>
            <c:ext xmlns:c16="http://schemas.microsoft.com/office/drawing/2014/chart" uri="{C3380CC4-5D6E-409C-BE32-E72D297353CC}">
              <c16:uniqueId val="{0000000B-9296-44FB-9DA9-B211D9889C3E}"/>
            </c:ext>
          </c:extLst>
        </c:ser>
        <c:dLbls>
          <c:showLegendKey val="0"/>
          <c:showVal val="0"/>
          <c:showCatName val="0"/>
          <c:showSerName val="0"/>
          <c:showPercent val="0"/>
          <c:showBubbleSize val="0"/>
        </c:dLbls>
        <c:marker val="1"/>
        <c:smooth val="0"/>
        <c:axId val="414322752"/>
        <c:axId val="414319472"/>
      </c:lineChart>
      <c:catAx>
        <c:axId val="4143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19472"/>
        <c:crosses val="autoZero"/>
        <c:auto val="1"/>
        <c:lblAlgn val="ctr"/>
        <c:lblOffset val="100"/>
        <c:noMultiLvlLbl val="0"/>
      </c:catAx>
      <c:valAx>
        <c:axId val="4143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2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tables!PivotTable15</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Exercise</a:t>
            </a:r>
            <a:r>
              <a:rPr lang="en-US" baseline="0"/>
              <a:t> Angina and Chest Pain Types in Heart Failure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C00000"/>
          </a:solidFill>
          <a:ln>
            <a:noFill/>
          </a:ln>
          <a:effectLst/>
        </c:spPr>
      </c:pivotFmt>
      <c:pivotFmt>
        <c:idx val="5"/>
        <c:spPr>
          <a:solidFill>
            <a:srgbClr val="C00000"/>
          </a:solidFill>
          <a:ln>
            <a:noFill/>
          </a:ln>
          <a:effectLst/>
        </c:spPr>
      </c:pivotFmt>
    </c:pivotFmts>
    <c:plotArea>
      <c:layout/>
      <c:barChart>
        <c:barDir val="bar"/>
        <c:grouping val="clustered"/>
        <c:varyColors val="0"/>
        <c:ser>
          <c:idx val="0"/>
          <c:order val="0"/>
          <c:tx>
            <c:strRef>
              <c:f>'heart pivot tables'!$K$20</c:f>
              <c:strCache>
                <c:ptCount val="1"/>
                <c:pt idx="0">
                  <c:v>Total</c:v>
                </c:pt>
              </c:strCache>
            </c:strRef>
          </c:tx>
          <c:spPr>
            <a:solidFill>
              <a:schemeClr val="accent1"/>
            </a:solidFill>
            <a:ln>
              <a:noFill/>
            </a:ln>
            <a:effectLst/>
          </c:spPr>
          <c:invertIfNegative val="0"/>
          <c:dPt>
            <c:idx val="3"/>
            <c:invertIfNegative val="0"/>
            <c:bubble3D val="0"/>
            <c:spPr>
              <a:solidFill>
                <a:srgbClr val="C00000"/>
              </a:solidFill>
              <a:ln>
                <a:noFill/>
              </a:ln>
              <a:effectLst/>
            </c:spPr>
            <c:extLst>
              <c:ext xmlns:c16="http://schemas.microsoft.com/office/drawing/2014/chart" uri="{C3380CC4-5D6E-409C-BE32-E72D297353CC}">
                <c16:uniqueId val="{00000001-56C2-4E38-9C2C-C434BFECA5C7}"/>
              </c:ext>
            </c:extLst>
          </c:dPt>
          <c:dPt>
            <c:idx val="7"/>
            <c:invertIfNegative val="0"/>
            <c:bubble3D val="0"/>
            <c:spPr>
              <a:solidFill>
                <a:srgbClr val="C00000"/>
              </a:solidFill>
              <a:ln>
                <a:noFill/>
              </a:ln>
              <a:effectLst/>
            </c:spPr>
            <c:extLst>
              <c:ext xmlns:c16="http://schemas.microsoft.com/office/drawing/2014/chart" uri="{C3380CC4-5D6E-409C-BE32-E72D297353CC}">
                <c16:uniqueId val="{00000000-56C2-4E38-9C2C-C434BFECA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'heart pivot tables'!$J$21:$J$30</c:f>
              <c:multiLvlStrCache>
                <c:ptCount val="8"/>
                <c:lvl>
                  <c:pt idx="0">
                    <c:v>TA</c:v>
                  </c:pt>
                  <c:pt idx="1">
                    <c:v>ATA</c:v>
                  </c:pt>
                  <c:pt idx="2">
                    <c:v>NAP</c:v>
                  </c:pt>
                  <c:pt idx="3">
                    <c:v>ASY</c:v>
                  </c:pt>
                  <c:pt idx="4">
                    <c:v>TA</c:v>
                  </c:pt>
                  <c:pt idx="5">
                    <c:v>NAP</c:v>
                  </c:pt>
                  <c:pt idx="6">
                    <c:v>ATA</c:v>
                  </c:pt>
                  <c:pt idx="7">
                    <c:v>ASY</c:v>
                  </c:pt>
                </c:lvl>
                <c:lvl>
                  <c:pt idx="0">
                    <c:v>Y</c:v>
                  </c:pt>
                  <c:pt idx="4">
                    <c:v>N</c:v>
                  </c:pt>
                </c:lvl>
              </c:multiLvlStrCache>
            </c:multiLvlStrRef>
          </c:cat>
          <c:val>
            <c:numRef>
              <c:f>'heart pivot tables'!$K$21:$K$30</c:f>
              <c:numCache>
                <c:formatCode>General</c:formatCode>
                <c:ptCount val="8"/>
                <c:pt idx="0">
                  <c:v>6</c:v>
                </c:pt>
                <c:pt idx="1">
                  <c:v>17</c:v>
                </c:pt>
                <c:pt idx="2">
                  <c:v>51</c:v>
                </c:pt>
                <c:pt idx="3">
                  <c:v>297</c:v>
                </c:pt>
                <c:pt idx="4">
                  <c:v>40</c:v>
                </c:pt>
                <c:pt idx="5">
                  <c:v>152</c:v>
                </c:pt>
                <c:pt idx="6">
                  <c:v>156</c:v>
                </c:pt>
                <c:pt idx="7">
                  <c:v>199</c:v>
                </c:pt>
              </c:numCache>
            </c:numRef>
          </c:val>
          <c:extLst>
            <c:ext xmlns:c16="http://schemas.microsoft.com/office/drawing/2014/chart" uri="{C3380CC4-5D6E-409C-BE32-E72D297353CC}">
              <c16:uniqueId val="{00000000-9ABE-4171-8C0E-4E613CE98632}"/>
            </c:ext>
          </c:extLst>
        </c:ser>
        <c:dLbls>
          <c:dLblPos val="outEnd"/>
          <c:showLegendKey val="0"/>
          <c:showVal val="1"/>
          <c:showCatName val="0"/>
          <c:showSerName val="0"/>
          <c:showPercent val="0"/>
          <c:showBubbleSize val="0"/>
        </c:dLbls>
        <c:gapWidth val="182"/>
        <c:axId val="406988792"/>
        <c:axId val="406996336"/>
      </c:barChart>
      <c:catAx>
        <c:axId val="406988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96336"/>
        <c:crosses val="autoZero"/>
        <c:auto val="1"/>
        <c:lblAlgn val="ctr"/>
        <c:lblOffset val="100"/>
        <c:noMultiLvlLbl val="0"/>
      </c:catAx>
      <c:valAx>
        <c:axId val="40699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by Gender</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'heart pivot tables'!$B$3:$B$4</c:f>
              <c:strCache>
                <c:ptCount val="1"/>
                <c:pt idx="0">
                  <c:v>No</c:v>
                </c:pt>
              </c:strCache>
            </c:strRef>
          </c:tx>
          <c:spPr>
            <a:solidFill>
              <a:schemeClr val="accent1"/>
            </a:solidFill>
            <a:ln>
              <a:noFill/>
            </a:ln>
            <a:effectLst/>
          </c:spPr>
          <c:invertIfNegative val="0"/>
          <c:cat>
            <c:strRef>
              <c:f>'heart pivot tables'!$A$5:$A$6</c:f>
              <c:strCache>
                <c:ptCount val="2"/>
                <c:pt idx="0">
                  <c:v>F</c:v>
                </c:pt>
                <c:pt idx="1">
                  <c:v>M</c:v>
                </c:pt>
              </c:strCache>
            </c:strRef>
          </c:cat>
          <c:val>
            <c:numRef>
              <c:f>'heart pivot tables'!$B$5:$B$6</c:f>
              <c:numCache>
                <c:formatCode>General</c:formatCode>
                <c:ptCount val="2"/>
                <c:pt idx="0">
                  <c:v>143</c:v>
                </c:pt>
                <c:pt idx="1">
                  <c:v>267</c:v>
                </c:pt>
              </c:numCache>
            </c:numRef>
          </c:val>
          <c:extLst>
            <c:ext xmlns:c16="http://schemas.microsoft.com/office/drawing/2014/chart" uri="{C3380CC4-5D6E-409C-BE32-E72D297353CC}">
              <c16:uniqueId val="{00000000-E532-4625-B34B-193E650A2AAF}"/>
            </c:ext>
          </c:extLst>
        </c:ser>
        <c:ser>
          <c:idx val="1"/>
          <c:order val="1"/>
          <c:tx>
            <c:strRef>
              <c:f>'heart pivot tables'!$C$3:$C$4</c:f>
              <c:strCache>
                <c:ptCount val="1"/>
                <c:pt idx="0">
                  <c:v>Yes</c:v>
                </c:pt>
              </c:strCache>
            </c:strRef>
          </c:tx>
          <c:spPr>
            <a:solidFill>
              <a:srgbClr val="C00000"/>
            </a:solidFill>
            <a:ln>
              <a:noFill/>
            </a:ln>
            <a:effectLst/>
          </c:spPr>
          <c:invertIfNegative val="0"/>
          <c:cat>
            <c:strRef>
              <c:f>'heart pivot tables'!$A$5:$A$6</c:f>
              <c:strCache>
                <c:ptCount val="2"/>
                <c:pt idx="0">
                  <c:v>F</c:v>
                </c:pt>
                <c:pt idx="1">
                  <c:v>M</c:v>
                </c:pt>
              </c:strCache>
            </c:strRef>
          </c:cat>
          <c:val>
            <c:numRef>
              <c:f>'heart pivot tables'!$C$5:$C$6</c:f>
              <c:numCache>
                <c:formatCode>General</c:formatCode>
                <c:ptCount val="2"/>
                <c:pt idx="0">
                  <c:v>50</c:v>
                </c:pt>
                <c:pt idx="1">
                  <c:v>458</c:v>
                </c:pt>
              </c:numCache>
            </c:numRef>
          </c:val>
          <c:extLst>
            <c:ext xmlns:c16="http://schemas.microsoft.com/office/drawing/2014/chart" uri="{C3380CC4-5D6E-409C-BE32-E72D297353CC}">
              <c16:uniqueId val="{0000000B-DEEB-4E4E-9779-03124A4802EA}"/>
            </c:ext>
          </c:extLst>
        </c:ser>
        <c:dLbls>
          <c:dLblPos val="outEnd"/>
          <c:showLegendKey val="0"/>
          <c:showVal val="0"/>
          <c:showCatName val="0"/>
          <c:showSerName val="0"/>
          <c:showPercent val="0"/>
          <c:showBubbleSize val="0"/>
        </c:dLbls>
        <c:gapWidth val="219"/>
        <c:overlap val="-27"/>
        <c:axId val="443096216"/>
        <c:axId val="443088672"/>
      </c:barChart>
      <c:catAx>
        <c:axId val="44309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88672"/>
        <c:crosses val="autoZero"/>
        <c:auto val="1"/>
        <c:lblAlgn val="ctr"/>
        <c:lblOffset val="100"/>
        <c:noMultiLvlLbl val="0"/>
      </c:catAx>
      <c:valAx>
        <c:axId val="44308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9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Oldpeak Distribution by Resting</a:t>
            </a:r>
            <a:r>
              <a:rPr lang="en-US" baseline="0"/>
              <a:t> BP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'heart version 1'!$L$1</c:f>
              <c:strCache>
                <c:ptCount val="1"/>
                <c:pt idx="0">
                  <c:v>Oldpeak</c:v>
                </c:pt>
              </c:strCache>
            </c:strRef>
          </c:tx>
          <c:spPr>
            <a:ln w="19050" cap="rnd">
              <a:noFill/>
              <a:round/>
            </a:ln>
            <a:effectLst/>
          </c:spPr>
          <c:marker>
            <c:symbol val="circle"/>
            <c:size val="5"/>
            <c:spPr>
              <a:solidFill>
                <a:schemeClr val="accent1"/>
              </a:solidFill>
              <a:ln w="9525">
                <a:solidFill>
                  <a:schemeClr val="accent1"/>
                </a:solidFill>
              </a:ln>
              <a:effectLst/>
            </c:spPr>
          </c:marker>
          <c:xVal>
            <c:numRef>
              <c:f>'heart version 1'!$E$2:$E$922</c:f>
              <c:numCache>
                <c:formatCode>General</c:formatCode>
                <c:ptCount val="921"/>
                <c:pt idx="0">
                  <c:v>200</c:v>
                </c:pt>
                <c:pt idx="1">
                  <c:v>200</c:v>
                </c:pt>
                <c:pt idx="2">
                  <c:v>200</c:v>
                </c:pt>
                <c:pt idx="3">
                  <c:v>200</c:v>
                </c:pt>
                <c:pt idx="4">
                  <c:v>192</c:v>
                </c:pt>
                <c:pt idx="5">
                  <c:v>190</c:v>
                </c:pt>
                <c:pt idx="6">
                  <c:v>190</c:v>
                </c:pt>
                <c:pt idx="7">
                  <c:v>185</c:v>
                </c:pt>
                <c:pt idx="8">
                  <c:v>180</c:v>
                </c:pt>
                <c:pt idx="9">
                  <c:v>180</c:v>
                </c:pt>
                <c:pt idx="10">
                  <c:v>180</c:v>
                </c:pt>
                <c:pt idx="11">
                  <c:v>180</c:v>
                </c:pt>
                <c:pt idx="12">
                  <c:v>180</c:v>
                </c:pt>
                <c:pt idx="13">
                  <c:v>180</c:v>
                </c:pt>
                <c:pt idx="14">
                  <c:v>180</c:v>
                </c:pt>
                <c:pt idx="15">
                  <c:v>180</c:v>
                </c:pt>
                <c:pt idx="16">
                  <c:v>180</c:v>
                </c:pt>
                <c:pt idx="17">
                  <c:v>180</c:v>
                </c:pt>
                <c:pt idx="18">
                  <c:v>180</c:v>
                </c:pt>
                <c:pt idx="19">
                  <c:v>180</c:v>
                </c:pt>
                <c:pt idx="20">
                  <c:v>178</c:v>
                </c:pt>
                <c:pt idx="21">
                  <c:v>178</c:v>
                </c:pt>
                <c:pt idx="22">
                  <c:v>178</c:v>
                </c:pt>
                <c:pt idx="23">
                  <c:v>174</c:v>
                </c:pt>
                <c:pt idx="24">
                  <c:v>172</c:v>
                </c:pt>
                <c:pt idx="25">
                  <c:v>172</c:v>
                </c:pt>
                <c:pt idx="26">
                  <c:v>170</c:v>
                </c:pt>
                <c:pt idx="27">
                  <c:v>170</c:v>
                </c:pt>
                <c:pt idx="28">
                  <c:v>170</c:v>
                </c:pt>
                <c:pt idx="29">
                  <c:v>170</c:v>
                </c:pt>
                <c:pt idx="30">
                  <c:v>170</c:v>
                </c:pt>
                <c:pt idx="31">
                  <c:v>170</c:v>
                </c:pt>
                <c:pt idx="32">
                  <c:v>170</c:v>
                </c:pt>
                <c:pt idx="33">
                  <c:v>170</c:v>
                </c:pt>
                <c:pt idx="34">
                  <c:v>170</c:v>
                </c:pt>
                <c:pt idx="35">
                  <c:v>170</c:v>
                </c:pt>
                <c:pt idx="36">
                  <c:v>170</c:v>
                </c:pt>
                <c:pt idx="37">
                  <c:v>170</c:v>
                </c:pt>
                <c:pt idx="38">
                  <c:v>170</c:v>
                </c:pt>
                <c:pt idx="39">
                  <c:v>170</c:v>
                </c:pt>
                <c:pt idx="40">
                  <c:v>165</c:v>
                </c:pt>
                <c:pt idx="41">
                  <c:v>165</c:v>
                </c:pt>
                <c:pt idx="42">
                  <c:v>164</c:v>
                </c:pt>
                <c:pt idx="43">
                  <c:v>160</c:v>
                </c:pt>
                <c:pt idx="44">
                  <c:v>160</c:v>
                </c:pt>
                <c:pt idx="45">
                  <c:v>160</c:v>
                </c:pt>
                <c:pt idx="46">
                  <c:v>160</c:v>
                </c:pt>
                <c:pt idx="47">
                  <c:v>160</c:v>
                </c:pt>
                <c:pt idx="48">
                  <c:v>160</c:v>
                </c:pt>
                <c:pt idx="49">
                  <c:v>160</c:v>
                </c:pt>
                <c:pt idx="50">
                  <c:v>160</c:v>
                </c:pt>
                <c:pt idx="51">
                  <c:v>160</c:v>
                </c:pt>
                <c:pt idx="52">
                  <c:v>160</c:v>
                </c:pt>
                <c:pt idx="53">
                  <c:v>160</c:v>
                </c:pt>
                <c:pt idx="54">
                  <c:v>160</c:v>
                </c:pt>
                <c:pt idx="55">
                  <c:v>160</c:v>
                </c:pt>
                <c:pt idx="56">
                  <c:v>160</c:v>
                </c:pt>
                <c:pt idx="57">
                  <c:v>160</c:v>
                </c:pt>
                <c:pt idx="58">
                  <c:v>160</c:v>
                </c:pt>
                <c:pt idx="59">
                  <c:v>160</c:v>
                </c:pt>
                <c:pt idx="60">
                  <c:v>160</c:v>
                </c:pt>
                <c:pt idx="61">
                  <c:v>160</c:v>
                </c:pt>
                <c:pt idx="62">
                  <c:v>160</c:v>
                </c:pt>
                <c:pt idx="63">
                  <c:v>160</c:v>
                </c:pt>
                <c:pt idx="64">
                  <c:v>160</c:v>
                </c:pt>
                <c:pt idx="65">
                  <c:v>160</c:v>
                </c:pt>
                <c:pt idx="66">
                  <c:v>160</c:v>
                </c:pt>
                <c:pt idx="67">
                  <c:v>160</c:v>
                </c:pt>
                <c:pt idx="68">
                  <c:v>160</c:v>
                </c:pt>
                <c:pt idx="69">
                  <c:v>160</c:v>
                </c:pt>
                <c:pt idx="70">
                  <c:v>160</c:v>
                </c:pt>
                <c:pt idx="71">
                  <c:v>160</c:v>
                </c:pt>
                <c:pt idx="72">
                  <c:v>160</c:v>
                </c:pt>
                <c:pt idx="73">
                  <c:v>160</c:v>
                </c:pt>
                <c:pt idx="74">
                  <c:v>160</c:v>
                </c:pt>
                <c:pt idx="75">
                  <c:v>160</c:v>
                </c:pt>
                <c:pt idx="76">
                  <c:v>160</c:v>
                </c:pt>
                <c:pt idx="77">
                  <c:v>160</c:v>
                </c:pt>
                <c:pt idx="78">
                  <c:v>160</c:v>
                </c:pt>
                <c:pt idx="79">
                  <c:v>160</c:v>
                </c:pt>
                <c:pt idx="80">
                  <c:v>160</c:v>
                </c:pt>
                <c:pt idx="81">
                  <c:v>160</c:v>
                </c:pt>
                <c:pt idx="82">
                  <c:v>160</c:v>
                </c:pt>
                <c:pt idx="83">
                  <c:v>160</c:v>
                </c:pt>
                <c:pt idx="84">
                  <c:v>160</c:v>
                </c:pt>
                <c:pt idx="85">
                  <c:v>160</c:v>
                </c:pt>
                <c:pt idx="86">
                  <c:v>160</c:v>
                </c:pt>
                <c:pt idx="87">
                  <c:v>160</c:v>
                </c:pt>
                <c:pt idx="88">
                  <c:v>160</c:v>
                </c:pt>
                <c:pt idx="89">
                  <c:v>160</c:v>
                </c:pt>
                <c:pt idx="90">
                  <c:v>160</c:v>
                </c:pt>
                <c:pt idx="91">
                  <c:v>160</c:v>
                </c:pt>
                <c:pt idx="92">
                  <c:v>160</c:v>
                </c:pt>
                <c:pt idx="93">
                  <c:v>158</c:v>
                </c:pt>
                <c:pt idx="94">
                  <c:v>158</c:v>
                </c:pt>
                <c:pt idx="95">
                  <c:v>158</c:v>
                </c:pt>
                <c:pt idx="96">
                  <c:v>158</c:v>
                </c:pt>
                <c:pt idx="97">
                  <c:v>156</c:v>
                </c:pt>
                <c:pt idx="98">
                  <c:v>156</c:v>
                </c:pt>
                <c:pt idx="99">
                  <c:v>155</c:v>
                </c:pt>
                <c:pt idx="100">
                  <c:v>155</c:v>
                </c:pt>
                <c:pt idx="101">
                  <c:v>155</c:v>
                </c:pt>
                <c:pt idx="102">
                  <c:v>155</c:v>
                </c:pt>
                <c:pt idx="103">
                  <c:v>155</c:v>
                </c:pt>
                <c:pt idx="104">
                  <c:v>155</c:v>
                </c:pt>
                <c:pt idx="105">
                  <c:v>155</c:v>
                </c:pt>
                <c:pt idx="106">
                  <c:v>155</c:v>
                </c:pt>
                <c:pt idx="107">
                  <c:v>154</c:v>
                </c:pt>
                <c:pt idx="108">
                  <c:v>154</c:v>
                </c:pt>
                <c:pt idx="109">
                  <c:v>154</c:v>
                </c:pt>
                <c:pt idx="110">
                  <c:v>152</c:v>
                </c:pt>
                <c:pt idx="111">
                  <c:v>152</c:v>
                </c:pt>
                <c:pt idx="112">
                  <c:v>152</c:v>
                </c:pt>
                <c:pt idx="113">
                  <c:v>152</c:v>
                </c:pt>
                <c:pt idx="114">
                  <c:v>152</c:v>
                </c:pt>
                <c:pt idx="115">
                  <c:v>152</c:v>
                </c:pt>
                <c:pt idx="116">
                  <c:v>152</c:v>
                </c:pt>
                <c:pt idx="117">
                  <c:v>150</c:v>
                </c:pt>
                <c:pt idx="118">
                  <c:v>150</c:v>
                </c:pt>
                <c:pt idx="119">
                  <c:v>150</c:v>
                </c:pt>
                <c:pt idx="120">
                  <c:v>150</c:v>
                </c:pt>
                <c:pt idx="121">
                  <c:v>150</c:v>
                </c:pt>
                <c:pt idx="122">
                  <c:v>150</c:v>
                </c:pt>
                <c:pt idx="123">
                  <c:v>150</c:v>
                </c:pt>
                <c:pt idx="124">
                  <c:v>150</c:v>
                </c:pt>
                <c:pt idx="125">
                  <c:v>150</c:v>
                </c:pt>
                <c:pt idx="126">
                  <c:v>150</c:v>
                </c:pt>
                <c:pt idx="127">
                  <c:v>150</c:v>
                </c:pt>
                <c:pt idx="128">
                  <c:v>150</c:v>
                </c:pt>
                <c:pt idx="129">
                  <c:v>150</c:v>
                </c:pt>
                <c:pt idx="130">
                  <c:v>150</c:v>
                </c:pt>
                <c:pt idx="131">
                  <c:v>150</c:v>
                </c:pt>
                <c:pt idx="132">
                  <c:v>150</c:v>
                </c:pt>
                <c:pt idx="133">
                  <c:v>150</c:v>
                </c:pt>
                <c:pt idx="134">
                  <c:v>150</c:v>
                </c:pt>
                <c:pt idx="135">
                  <c:v>150</c:v>
                </c:pt>
                <c:pt idx="136">
                  <c:v>150</c:v>
                </c:pt>
                <c:pt idx="137">
                  <c:v>150</c:v>
                </c:pt>
                <c:pt idx="138">
                  <c:v>150</c:v>
                </c:pt>
                <c:pt idx="139">
                  <c:v>150</c:v>
                </c:pt>
                <c:pt idx="140">
                  <c:v>150</c:v>
                </c:pt>
                <c:pt idx="141">
                  <c:v>150</c:v>
                </c:pt>
                <c:pt idx="142">
                  <c:v>150</c:v>
                </c:pt>
                <c:pt idx="143">
                  <c:v>150</c:v>
                </c:pt>
                <c:pt idx="144">
                  <c:v>150</c:v>
                </c:pt>
                <c:pt idx="145">
                  <c:v>150</c:v>
                </c:pt>
                <c:pt idx="146">
                  <c:v>150</c:v>
                </c:pt>
                <c:pt idx="147">
                  <c:v>150</c:v>
                </c:pt>
                <c:pt idx="148">
                  <c:v>150</c:v>
                </c:pt>
                <c:pt idx="149">
                  <c:v>150</c:v>
                </c:pt>
                <c:pt idx="150">
                  <c:v>150</c:v>
                </c:pt>
                <c:pt idx="151">
                  <c:v>150</c:v>
                </c:pt>
                <c:pt idx="152">
                  <c:v>150</c:v>
                </c:pt>
                <c:pt idx="153">
                  <c:v>150</c:v>
                </c:pt>
                <c:pt idx="154">
                  <c:v>150</c:v>
                </c:pt>
                <c:pt idx="155">
                  <c:v>150</c:v>
                </c:pt>
                <c:pt idx="156">
                  <c:v>150</c:v>
                </c:pt>
                <c:pt idx="157">
                  <c:v>150</c:v>
                </c:pt>
                <c:pt idx="158">
                  <c:v>150</c:v>
                </c:pt>
                <c:pt idx="159">
                  <c:v>150</c:v>
                </c:pt>
                <c:pt idx="160">
                  <c:v>150</c:v>
                </c:pt>
                <c:pt idx="161">
                  <c:v>150</c:v>
                </c:pt>
                <c:pt idx="162">
                  <c:v>150</c:v>
                </c:pt>
                <c:pt idx="163">
                  <c:v>150</c:v>
                </c:pt>
                <c:pt idx="164">
                  <c:v>150</c:v>
                </c:pt>
                <c:pt idx="165">
                  <c:v>150</c:v>
                </c:pt>
                <c:pt idx="166">
                  <c:v>150</c:v>
                </c:pt>
                <c:pt idx="167">
                  <c:v>150</c:v>
                </c:pt>
                <c:pt idx="168">
                  <c:v>150</c:v>
                </c:pt>
                <c:pt idx="169">
                  <c:v>150</c:v>
                </c:pt>
                <c:pt idx="170">
                  <c:v>150</c:v>
                </c:pt>
                <c:pt idx="171">
                  <c:v>150</c:v>
                </c:pt>
                <c:pt idx="172">
                  <c:v>148</c:v>
                </c:pt>
                <c:pt idx="173">
                  <c:v>148</c:v>
                </c:pt>
                <c:pt idx="174">
                  <c:v>146</c:v>
                </c:pt>
                <c:pt idx="175">
                  <c:v>146</c:v>
                </c:pt>
                <c:pt idx="176">
                  <c:v>146</c:v>
                </c:pt>
                <c:pt idx="177">
                  <c:v>146</c:v>
                </c:pt>
                <c:pt idx="178">
                  <c:v>145</c:v>
                </c:pt>
                <c:pt idx="179">
                  <c:v>145</c:v>
                </c:pt>
                <c:pt idx="180">
                  <c:v>145</c:v>
                </c:pt>
                <c:pt idx="181">
                  <c:v>145</c:v>
                </c:pt>
                <c:pt idx="182">
                  <c:v>145</c:v>
                </c:pt>
                <c:pt idx="183">
                  <c:v>145</c:v>
                </c:pt>
                <c:pt idx="184">
                  <c:v>145</c:v>
                </c:pt>
                <c:pt idx="185">
                  <c:v>145</c:v>
                </c:pt>
                <c:pt idx="186">
                  <c:v>145</c:v>
                </c:pt>
                <c:pt idx="187">
                  <c:v>145</c:v>
                </c:pt>
                <c:pt idx="188">
                  <c:v>145</c:v>
                </c:pt>
                <c:pt idx="189">
                  <c:v>145</c:v>
                </c:pt>
                <c:pt idx="190">
                  <c:v>145</c:v>
                </c:pt>
                <c:pt idx="191">
                  <c:v>145</c:v>
                </c:pt>
                <c:pt idx="192">
                  <c:v>145</c:v>
                </c:pt>
                <c:pt idx="193">
                  <c:v>145</c:v>
                </c:pt>
                <c:pt idx="194">
                  <c:v>145</c:v>
                </c:pt>
                <c:pt idx="195">
                  <c:v>145</c:v>
                </c:pt>
                <c:pt idx="196">
                  <c:v>144</c:v>
                </c:pt>
                <c:pt idx="197">
                  <c:v>144</c:v>
                </c:pt>
                <c:pt idx="198">
                  <c:v>144</c:v>
                </c:pt>
                <c:pt idx="199">
                  <c:v>144</c:v>
                </c:pt>
                <c:pt idx="200">
                  <c:v>144</c:v>
                </c:pt>
                <c:pt idx="201">
                  <c:v>144</c:v>
                </c:pt>
                <c:pt idx="202">
                  <c:v>144</c:v>
                </c:pt>
                <c:pt idx="203">
                  <c:v>144</c:v>
                </c:pt>
                <c:pt idx="204">
                  <c:v>143</c:v>
                </c:pt>
                <c:pt idx="205">
                  <c:v>143</c:v>
                </c:pt>
                <c:pt idx="206">
                  <c:v>142</c:v>
                </c:pt>
                <c:pt idx="207">
                  <c:v>142</c:v>
                </c:pt>
                <c:pt idx="208">
                  <c:v>142</c:v>
                </c:pt>
                <c:pt idx="209">
                  <c:v>142</c:v>
                </c:pt>
                <c:pt idx="210">
                  <c:v>142</c:v>
                </c:pt>
                <c:pt idx="211">
                  <c:v>142</c:v>
                </c:pt>
                <c:pt idx="212">
                  <c:v>142</c:v>
                </c:pt>
                <c:pt idx="213">
                  <c:v>142</c:v>
                </c:pt>
                <c:pt idx="214">
                  <c:v>142</c:v>
                </c:pt>
                <c:pt idx="215">
                  <c:v>142</c:v>
                </c:pt>
                <c:pt idx="216">
                  <c:v>142</c:v>
                </c:pt>
                <c:pt idx="217">
                  <c:v>141</c:v>
                </c:pt>
                <c:pt idx="218">
                  <c:v>141</c:v>
                </c:pt>
                <c:pt idx="219">
                  <c:v>141</c:v>
                </c:pt>
                <c:pt idx="220">
                  <c:v>140</c:v>
                </c:pt>
                <c:pt idx="221">
                  <c:v>140</c:v>
                </c:pt>
                <c:pt idx="222">
                  <c:v>140</c:v>
                </c:pt>
                <c:pt idx="223">
                  <c:v>140</c:v>
                </c:pt>
                <c:pt idx="224">
                  <c:v>140</c:v>
                </c:pt>
                <c:pt idx="225">
                  <c:v>140</c:v>
                </c:pt>
                <c:pt idx="226">
                  <c:v>140</c:v>
                </c:pt>
                <c:pt idx="227">
                  <c:v>140</c:v>
                </c:pt>
                <c:pt idx="228">
                  <c:v>140</c:v>
                </c:pt>
                <c:pt idx="229">
                  <c:v>140</c:v>
                </c:pt>
                <c:pt idx="230">
                  <c:v>140</c:v>
                </c:pt>
                <c:pt idx="231">
                  <c:v>140</c:v>
                </c:pt>
                <c:pt idx="232">
                  <c:v>140</c:v>
                </c:pt>
                <c:pt idx="233">
                  <c:v>140</c:v>
                </c:pt>
                <c:pt idx="234">
                  <c:v>140</c:v>
                </c:pt>
                <c:pt idx="235">
                  <c:v>140</c:v>
                </c:pt>
                <c:pt idx="236">
                  <c:v>140</c:v>
                </c:pt>
                <c:pt idx="237">
                  <c:v>140</c:v>
                </c:pt>
                <c:pt idx="238">
                  <c:v>140</c:v>
                </c:pt>
                <c:pt idx="239">
                  <c:v>140</c:v>
                </c:pt>
                <c:pt idx="240">
                  <c:v>140</c:v>
                </c:pt>
                <c:pt idx="241">
                  <c:v>140</c:v>
                </c:pt>
                <c:pt idx="242">
                  <c:v>140</c:v>
                </c:pt>
                <c:pt idx="243">
                  <c:v>140</c:v>
                </c:pt>
                <c:pt idx="244">
                  <c:v>140</c:v>
                </c:pt>
                <c:pt idx="245">
                  <c:v>140</c:v>
                </c:pt>
                <c:pt idx="246">
                  <c:v>140</c:v>
                </c:pt>
                <c:pt idx="247">
                  <c:v>140</c:v>
                </c:pt>
                <c:pt idx="248">
                  <c:v>140</c:v>
                </c:pt>
                <c:pt idx="249">
                  <c:v>140</c:v>
                </c:pt>
                <c:pt idx="250">
                  <c:v>140</c:v>
                </c:pt>
                <c:pt idx="251">
                  <c:v>140</c:v>
                </c:pt>
                <c:pt idx="252">
                  <c:v>140</c:v>
                </c:pt>
                <c:pt idx="253">
                  <c:v>140</c:v>
                </c:pt>
                <c:pt idx="254">
                  <c:v>140</c:v>
                </c:pt>
                <c:pt idx="255">
                  <c:v>140</c:v>
                </c:pt>
                <c:pt idx="256">
                  <c:v>140</c:v>
                </c:pt>
                <c:pt idx="257">
                  <c:v>140</c:v>
                </c:pt>
                <c:pt idx="258">
                  <c:v>140</c:v>
                </c:pt>
                <c:pt idx="259">
                  <c:v>140</c:v>
                </c:pt>
                <c:pt idx="260">
                  <c:v>140</c:v>
                </c:pt>
                <c:pt idx="261">
                  <c:v>140</c:v>
                </c:pt>
                <c:pt idx="262">
                  <c:v>140</c:v>
                </c:pt>
                <c:pt idx="263">
                  <c:v>140</c:v>
                </c:pt>
                <c:pt idx="264">
                  <c:v>140</c:v>
                </c:pt>
                <c:pt idx="265">
                  <c:v>140</c:v>
                </c:pt>
                <c:pt idx="266">
                  <c:v>140</c:v>
                </c:pt>
                <c:pt idx="267">
                  <c:v>140</c:v>
                </c:pt>
                <c:pt idx="268">
                  <c:v>140</c:v>
                </c:pt>
                <c:pt idx="269">
                  <c:v>140</c:v>
                </c:pt>
                <c:pt idx="270">
                  <c:v>140</c:v>
                </c:pt>
                <c:pt idx="271">
                  <c:v>140</c:v>
                </c:pt>
                <c:pt idx="272">
                  <c:v>140</c:v>
                </c:pt>
                <c:pt idx="273">
                  <c:v>140</c:v>
                </c:pt>
                <c:pt idx="274">
                  <c:v>140</c:v>
                </c:pt>
                <c:pt idx="275">
                  <c:v>140</c:v>
                </c:pt>
                <c:pt idx="276">
                  <c:v>140</c:v>
                </c:pt>
                <c:pt idx="277">
                  <c:v>140</c:v>
                </c:pt>
                <c:pt idx="278">
                  <c:v>140</c:v>
                </c:pt>
                <c:pt idx="279">
                  <c:v>140</c:v>
                </c:pt>
                <c:pt idx="280">
                  <c:v>140</c:v>
                </c:pt>
                <c:pt idx="281">
                  <c:v>140</c:v>
                </c:pt>
                <c:pt idx="282">
                  <c:v>140</c:v>
                </c:pt>
                <c:pt idx="283">
                  <c:v>140</c:v>
                </c:pt>
                <c:pt idx="284">
                  <c:v>140</c:v>
                </c:pt>
                <c:pt idx="285">
                  <c:v>140</c:v>
                </c:pt>
                <c:pt idx="286">
                  <c:v>140</c:v>
                </c:pt>
                <c:pt idx="287">
                  <c:v>140</c:v>
                </c:pt>
                <c:pt idx="288">
                  <c:v>140</c:v>
                </c:pt>
                <c:pt idx="289">
                  <c:v>140</c:v>
                </c:pt>
                <c:pt idx="290">
                  <c:v>140</c:v>
                </c:pt>
                <c:pt idx="291">
                  <c:v>140</c:v>
                </c:pt>
                <c:pt idx="292">
                  <c:v>140</c:v>
                </c:pt>
                <c:pt idx="293">
                  <c:v>140</c:v>
                </c:pt>
                <c:pt idx="294">
                  <c:v>140</c:v>
                </c:pt>
                <c:pt idx="295">
                  <c:v>140</c:v>
                </c:pt>
                <c:pt idx="296">
                  <c:v>140</c:v>
                </c:pt>
                <c:pt idx="297">
                  <c:v>140</c:v>
                </c:pt>
                <c:pt idx="298">
                  <c:v>140</c:v>
                </c:pt>
                <c:pt idx="299">
                  <c:v>140</c:v>
                </c:pt>
                <c:pt idx="300">
                  <c:v>140</c:v>
                </c:pt>
                <c:pt idx="301">
                  <c:v>140</c:v>
                </c:pt>
                <c:pt idx="302">
                  <c:v>140</c:v>
                </c:pt>
                <c:pt idx="303">
                  <c:v>140</c:v>
                </c:pt>
                <c:pt idx="304">
                  <c:v>140</c:v>
                </c:pt>
                <c:pt idx="305">
                  <c:v>140</c:v>
                </c:pt>
                <c:pt idx="306">
                  <c:v>140</c:v>
                </c:pt>
                <c:pt idx="307">
                  <c:v>140</c:v>
                </c:pt>
                <c:pt idx="308">
                  <c:v>140</c:v>
                </c:pt>
                <c:pt idx="309">
                  <c:v>140</c:v>
                </c:pt>
                <c:pt idx="310">
                  <c:v>140</c:v>
                </c:pt>
                <c:pt idx="311">
                  <c:v>140</c:v>
                </c:pt>
                <c:pt idx="312">
                  <c:v>140</c:v>
                </c:pt>
                <c:pt idx="313">
                  <c:v>140</c:v>
                </c:pt>
                <c:pt idx="314">
                  <c:v>140</c:v>
                </c:pt>
                <c:pt idx="315">
                  <c:v>140</c:v>
                </c:pt>
                <c:pt idx="316">
                  <c:v>140</c:v>
                </c:pt>
                <c:pt idx="317">
                  <c:v>140</c:v>
                </c:pt>
                <c:pt idx="318">
                  <c:v>140</c:v>
                </c:pt>
                <c:pt idx="319">
                  <c:v>140</c:v>
                </c:pt>
                <c:pt idx="320">
                  <c:v>140</c:v>
                </c:pt>
                <c:pt idx="321">
                  <c:v>140</c:v>
                </c:pt>
                <c:pt idx="322">
                  <c:v>140</c:v>
                </c:pt>
                <c:pt idx="323">
                  <c:v>140</c:v>
                </c:pt>
                <c:pt idx="324">
                  <c:v>140</c:v>
                </c:pt>
                <c:pt idx="325">
                  <c:v>140</c:v>
                </c:pt>
                <c:pt idx="326">
                  <c:v>140</c:v>
                </c:pt>
                <c:pt idx="327">
                  <c:v>139</c:v>
                </c:pt>
                <c:pt idx="328">
                  <c:v>139</c:v>
                </c:pt>
                <c:pt idx="329">
                  <c:v>139</c:v>
                </c:pt>
                <c:pt idx="330">
                  <c:v>139</c:v>
                </c:pt>
                <c:pt idx="331">
                  <c:v>139</c:v>
                </c:pt>
                <c:pt idx="332">
                  <c:v>138</c:v>
                </c:pt>
                <c:pt idx="333">
                  <c:v>138</c:v>
                </c:pt>
                <c:pt idx="334">
                  <c:v>138</c:v>
                </c:pt>
                <c:pt idx="335">
                  <c:v>138</c:v>
                </c:pt>
                <c:pt idx="336">
                  <c:v>138</c:v>
                </c:pt>
                <c:pt idx="337">
                  <c:v>138</c:v>
                </c:pt>
                <c:pt idx="338">
                  <c:v>138</c:v>
                </c:pt>
                <c:pt idx="339">
                  <c:v>138</c:v>
                </c:pt>
                <c:pt idx="340">
                  <c:v>138</c:v>
                </c:pt>
                <c:pt idx="341">
                  <c:v>138</c:v>
                </c:pt>
                <c:pt idx="342">
                  <c:v>138</c:v>
                </c:pt>
                <c:pt idx="343">
                  <c:v>138</c:v>
                </c:pt>
                <c:pt idx="344">
                  <c:v>138</c:v>
                </c:pt>
                <c:pt idx="345">
                  <c:v>138</c:v>
                </c:pt>
                <c:pt idx="346">
                  <c:v>138</c:v>
                </c:pt>
                <c:pt idx="347">
                  <c:v>138</c:v>
                </c:pt>
                <c:pt idx="348">
                  <c:v>138</c:v>
                </c:pt>
                <c:pt idx="349">
                  <c:v>137</c:v>
                </c:pt>
                <c:pt idx="350">
                  <c:v>137</c:v>
                </c:pt>
                <c:pt idx="351">
                  <c:v>137</c:v>
                </c:pt>
                <c:pt idx="352">
                  <c:v>137</c:v>
                </c:pt>
                <c:pt idx="353">
                  <c:v>137</c:v>
                </c:pt>
                <c:pt idx="354">
                  <c:v>136</c:v>
                </c:pt>
                <c:pt idx="355">
                  <c:v>136</c:v>
                </c:pt>
                <c:pt idx="356">
                  <c:v>136</c:v>
                </c:pt>
                <c:pt idx="357">
                  <c:v>136</c:v>
                </c:pt>
                <c:pt idx="358">
                  <c:v>136</c:v>
                </c:pt>
                <c:pt idx="359">
                  <c:v>136</c:v>
                </c:pt>
                <c:pt idx="360">
                  <c:v>136</c:v>
                </c:pt>
                <c:pt idx="361">
                  <c:v>136</c:v>
                </c:pt>
                <c:pt idx="362">
                  <c:v>136</c:v>
                </c:pt>
                <c:pt idx="363">
                  <c:v>136</c:v>
                </c:pt>
                <c:pt idx="364">
                  <c:v>136</c:v>
                </c:pt>
                <c:pt idx="365">
                  <c:v>136</c:v>
                </c:pt>
                <c:pt idx="366">
                  <c:v>136</c:v>
                </c:pt>
                <c:pt idx="367">
                  <c:v>135</c:v>
                </c:pt>
                <c:pt idx="368">
                  <c:v>135</c:v>
                </c:pt>
                <c:pt idx="369">
                  <c:v>135</c:v>
                </c:pt>
                <c:pt idx="370">
                  <c:v>135</c:v>
                </c:pt>
                <c:pt idx="371">
                  <c:v>135</c:v>
                </c:pt>
                <c:pt idx="372">
                  <c:v>135</c:v>
                </c:pt>
                <c:pt idx="373">
                  <c:v>135</c:v>
                </c:pt>
                <c:pt idx="374">
                  <c:v>135</c:v>
                </c:pt>
                <c:pt idx="375">
                  <c:v>135</c:v>
                </c:pt>
                <c:pt idx="376">
                  <c:v>135</c:v>
                </c:pt>
                <c:pt idx="377">
                  <c:v>135</c:v>
                </c:pt>
                <c:pt idx="378">
                  <c:v>135</c:v>
                </c:pt>
                <c:pt idx="379">
                  <c:v>135</c:v>
                </c:pt>
                <c:pt idx="380">
                  <c:v>135</c:v>
                </c:pt>
                <c:pt idx="381">
                  <c:v>135</c:v>
                </c:pt>
                <c:pt idx="382">
                  <c:v>135</c:v>
                </c:pt>
                <c:pt idx="383">
                  <c:v>135</c:v>
                </c:pt>
                <c:pt idx="384">
                  <c:v>135</c:v>
                </c:pt>
                <c:pt idx="385">
                  <c:v>135</c:v>
                </c:pt>
                <c:pt idx="386">
                  <c:v>135</c:v>
                </c:pt>
                <c:pt idx="387">
                  <c:v>134</c:v>
                </c:pt>
                <c:pt idx="388">
                  <c:v>134</c:v>
                </c:pt>
                <c:pt idx="389">
                  <c:v>134</c:v>
                </c:pt>
                <c:pt idx="390">
                  <c:v>134</c:v>
                </c:pt>
                <c:pt idx="391">
                  <c:v>134</c:v>
                </c:pt>
                <c:pt idx="392">
                  <c:v>134</c:v>
                </c:pt>
                <c:pt idx="393">
                  <c:v>134</c:v>
                </c:pt>
                <c:pt idx="394">
                  <c:v>134</c:v>
                </c:pt>
                <c:pt idx="395">
                  <c:v>134</c:v>
                </c:pt>
                <c:pt idx="396">
                  <c:v>134</c:v>
                </c:pt>
                <c:pt idx="397">
                  <c:v>134</c:v>
                </c:pt>
                <c:pt idx="398">
                  <c:v>133</c:v>
                </c:pt>
                <c:pt idx="399">
                  <c:v>133</c:v>
                </c:pt>
                <c:pt idx="400">
                  <c:v>133</c:v>
                </c:pt>
                <c:pt idx="401">
                  <c:v>133</c:v>
                </c:pt>
                <c:pt idx="402">
                  <c:v>133</c:v>
                </c:pt>
                <c:pt idx="403">
                  <c:v>133</c:v>
                </c:pt>
                <c:pt idx="404">
                  <c:v>132</c:v>
                </c:pt>
                <c:pt idx="405">
                  <c:v>132</c:v>
                </c:pt>
                <c:pt idx="406">
                  <c:v>132</c:v>
                </c:pt>
                <c:pt idx="407">
                  <c:v>132</c:v>
                </c:pt>
                <c:pt idx="408">
                  <c:v>132</c:v>
                </c:pt>
                <c:pt idx="409">
                  <c:v>132</c:v>
                </c:pt>
                <c:pt idx="410">
                  <c:v>132</c:v>
                </c:pt>
                <c:pt idx="411">
                  <c:v>132</c:v>
                </c:pt>
                <c:pt idx="412">
                  <c:v>132</c:v>
                </c:pt>
                <c:pt idx="413">
                  <c:v>132</c:v>
                </c:pt>
                <c:pt idx="414">
                  <c:v>132</c:v>
                </c:pt>
                <c:pt idx="415">
                  <c:v>132</c:v>
                </c:pt>
                <c:pt idx="416">
                  <c:v>132</c:v>
                </c:pt>
                <c:pt idx="417">
                  <c:v>132</c:v>
                </c:pt>
                <c:pt idx="418">
                  <c:v>132</c:v>
                </c:pt>
                <c:pt idx="419">
                  <c:v>132</c:v>
                </c:pt>
                <c:pt idx="420">
                  <c:v>132</c:v>
                </c:pt>
                <c:pt idx="421">
                  <c:v>131</c:v>
                </c:pt>
                <c:pt idx="422">
                  <c:v>131</c:v>
                </c:pt>
                <c:pt idx="423">
                  <c:v>131</c:v>
                </c:pt>
                <c:pt idx="424">
                  <c:v>131</c:v>
                </c:pt>
                <c:pt idx="425">
                  <c:v>130</c:v>
                </c:pt>
                <c:pt idx="426">
                  <c:v>130</c:v>
                </c:pt>
                <c:pt idx="427">
                  <c:v>130</c:v>
                </c:pt>
                <c:pt idx="428">
                  <c:v>130</c:v>
                </c:pt>
                <c:pt idx="429">
                  <c:v>130</c:v>
                </c:pt>
                <c:pt idx="430">
                  <c:v>130</c:v>
                </c:pt>
                <c:pt idx="431">
                  <c:v>130</c:v>
                </c:pt>
                <c:pt idx="432">
                  <c:v>130</c:v>
                </c:pt>
                <c:pt idx="433">
                  <c:v>130</c:v>
                </c:pt>
                <c:pt idx="434">
                  <c:v>130</c:v>
                </c:pt>
                <c:pt idx="435">
                  <c:v>130</c:v>
                </c:pt>
                <c:pt idx="436">
                  <c:v>130</c:v>
                </c:pt>
                <c:pt idx="437">
                  <c:v>130</c:v>
                </c:pt>
                <c:pt idx="438">
                  <c:v>130</c:v>
                </c:pt>
                <c:pt idx="439">
                  <c:v>130</c:v>
                </c:pt>
                <c:pt idx="440">
                  <c:v>130</c:v>
                </c:pt>
                <c:pt idx="441">
                  <c:v>130</c:v>
                </c:pt>
                <c:pt idx="442">
                  <c:v>130</c:v>
                </c:pt>
                <c:pt idx="443">
                  <c:v>130</c:v>
                </c:pt>
                <c:pt idx="444">
                  <c:v>130</c:v>
                </c:pt>
                <c:pt idx="445">
                  <c:v>130</c:v>
                </c:pt>
                <c:pt idx="446">
                  <c:v>130</c:v>
                </c:pt>
                <c:pt idx="447">
                  <c:v>130</c:v>
                </c:pt>
                <c:pt idx="448">
                  <c:v>130</c:v>
                </c:pt>
                <c:pt idx="449">
                  <c:v>130</c:v>
                </c:pt>
                <c:pt idx="450">
                  <c:v>130</c:v>
                </c:pt>
                <c:pt idx="451">
                  <c:v>130</c:v>
                </c:pt>
                <c:pt idx="452">
                  <c:v>130</c:v>
                </c:pt>
                <c:pt idx="453">
                  <c:v>130</c:v>
                </c:pt>
                <c:pt idx="454">
                  <c:v>130</c:v>
                </c:pt>
                <c:pt idx="455">
                  <c:v>130</c:v>
                </c:pt>
                <c:pt idx="456">
                  <c:v>130</c:v>
                </c:pt>
                <c:pt idx="457">
                  <c:v>130</c:v>
                </c:pt>
                <c:pt idx="458">
                  <c:v>130</c:v>
                </c:pt>
                <c:pt idx="459">
                  <c:v>130</c:v>
                </c:pt>
                <c:pt idx="460">
                  <c:v>130</c:v>
                </c:pt>
                <c:pt idx="461">
                  <c:v>130</c:v>
                </c:pt>
                <c:pt idx="462">
                  <c:v>130</c:v>
                </c:pt>
                <c:pt idx="463">
                  <c:v>130</c:v>
                </c:pt>
                <c:pt idx="464">
                  <c:v>130</c:v>
                </c:pt>
                <c:pt idx="465">
                  <c:v>130</c:v>
                </c:pt>
                <c:pt idx="466">
                  <c:v>130</c:v>
                </c:pt>
                <c:pt idx="467">
                  <c:v>130</c:v>
                </c:pt>
                <c:pt idx="468">
                  <c:v>130</c:v>
                </c:pt>
                <c:pt idx="469">
                  <c:v>130</c:v>
                </c:pt>
                <c:pt idx="470">
                  <c:v>130</c:v>
                </c:pt>
                <c:pt idx="471">
                  <c:v>130</c:v>
                </c:pt>
                <c:pt idx="472">
                  <c:v>130</c:v>
                </c:pt>
                <c:pt idx="473">
                  <c:v>130</c:v>
                </c:pt>
                <c:pt idx="474">
                  <c:v>130</c:v>
                </c:pt>
                <c:pt idx="475">
                  <c:v>130</c:v>
                </c:pt>
                <c:pt idx="476">
                  <c:v>130</c:v>
                </c:pt>
                <c:pt idx="477">
                  <c:v>130</c:v>
                </c:pt>
                <c:pt idx="478">
                  <c:v>130</c:v>
                </c:pt>
                <c:pt idx="479">
                  <c:v>130</c:v>
                </c:pt>
                <c:pt idx="480">
                  <c:v>130</c:v>
                </c:pt>
                <c:pt idx="481">
                  <c:v>130</c:v>
                </c:pt>
                <c:pt idx="482">
                  <c:v>130</c:v>
                </c:pt>
                <c:pt idx="483">
                  <c:v>130</c:v>
                </c:pt>
                <c:pt idx="484">
                  <c:v>130</c:v>
                </c:pt>
                <c:pt idx="485">
                  <c:v>130</c:v>
                </c:pt>
                <c:pt idx="486">
                  <c:v>130</c:v>
                </c:pt>
                <c:pt idx="487">
                  <c:v>130</c:v>
                </c:pt>
                <c:pt idx="488">
                  <c:v>130</c:v>
                </c:pt>
                <c:pt idx="489">
                  <c:v>130</c:v>
                </c:pt>
                <c:pt idx="490">
                  <c:v>130</c:v>
                </c:pt>
                <c:pt idx="491">
                  <c:v>130</c:v>
                </c:pt>
                <c:pt idx="492">
                  <c:v>130</c:v>
                </c:pt>
                <c:pt idx="493">
                  <c:v>130</c:v>
                </c:pt>
                <c:pt idx="494">
                  <c:v>130</c:v>
                </c:pt>
                <c:pt idx="495">
                  <c:v>130</c:v>
                </c:pt>
                <c:pt idx="496">
                  <c:v>130</c:v>
                </c:pt>
                <c:pt idx="497">
                  <c:v>130</c:v>
                </c:pt>
                <c:pt idx="498">
                  <c:v>130</c:v>
                </c:pt>
                <c:pt idx="499">
                  <c:v>130</c:v>
                </c:pt>
                <c:pt idx="500">
                  <c:v>130</c:v>
                </c:pt>
                <c:pt idx="501">
                  <c:v>130</c:v>
                </c:pt>
                <c:pt idx="502">
                  <c:v>130</c:v>
                </c:pt>
                <c:pt idx="503">
                  <c:v>130</c:v>
                </c:pt>
                <c:pt idx="504">
                  <c:v>130</c:v>
                </c:pt>
                <c:pt idx="505">
                  <c:v>130</c:v>
                </c:pt>
                <c:pt idx="506">
                  <c:v>130</c:v>
                </c:pt>
                <c:pt idx="507">
                  <c:v>130</c:v>
                </c:pt>
                <c:pt idx="508">
                  <c:v>130</c:v>
                </c:pt>
                <c:pt idx="509">
                  <c:v>130</c:v>
                </c:pt>
                <c:pt idx="510">
                  <c:v>130</c:v>
                </c:pt>
                <c:pt idx="511">
                  <c:v>130</c:v>
                </c:pt>
                <c:pt idx="512">
                  <c:v>130</c:v>
                </c:pt>
                <c:pt idx="513">
                  <c:v>130</c:v>
                </c:pt>
                <c:pt idx="514">
                  <c:v>130</c:v>
                </c:pt>
                <c:pt idx="515">
                  <c:v>130</c:v>
                </c:pt>
                <c:pt idx="516">
                  <c:v>130</c:v>
                </c:pt>
                <c:pt idx="517">
                  <c:v>130</c:v>
                </c:pt>
                <c:pt idx="518">
                  <c:v>130</c:v>
                </c:pt>
                <c:pt idx="519">
                  <c:v>130</c:v>
                </c:pt>
                <c:pt idx="520">
                  <c:v>130</c:v>
                </c:pt>
                <c:pt idx="521">
                  <c:v>130</c:v>
                </c:pt>
                <c:pt idx="522">
                  <c:v>130</c:v>
                </c:pt>
                <c:pt idx="523">
                  <c:v>130</c:v>
                </c:pt>
                <c:pt idx="524">
                  <c:v>130</c:v>
                </c:pt>
                <c:pt idx="525">
                  <c:v>130</c:v>
                </c:pt>
                <c:pt idx="526">
                  <c:v>130</c:v>
                </c:pt>
                <c:pt idx="527">
                  <c:v>130</c:v>
                </c:pt>
                <c:pt idx="528">
                  <c:v>130</c:v>
                </c:pt>
                <c:pt idx="529">
                  <c:v>130</c:v>
                </c:pt>
                <c:pt idx="530">
                  <c:v>130</c:v>
                </c:pt>
                <c:pt idx="531">
                  <c:v>130</c:v>
                </c:pt>
                <c:pt idx="532">
                  <c:v>130</c:v>
                </c:pt>
                <c:pt idx="533">
                  <c:v>130</c:v>
                </c:pt>
                <c:pt idx="534">
                  <c:v>130</c:v>
                </c:pt>
                <c:pt idx="535">
                  <c:v>130</c:v>
                </c:pt>
                <c:pt idx="536">
                  <c:v>130</c:v>
                </c:pt>
                <c:pt idx="537">
                  <c:v>130</c:v>
                </c:pt>
                <c:pt idx="538">
                  <c:v>130</c:v>
                </c:pt>
                <c:pt idx="539">
                  <c:v>130</c:v>
                </c:pt>
                <c:pt idx="540">
                  <c:v>130</c:v>
                </c:pt>
                <c:pt idx="541">
                  <c:v>130</c:v>
                </c:pt>
                <c:pt idx="542">
                  <c:v>130</c:v>
                </c:pt>
                <c:pt idx="543">
                  <c:v>129</c:v>
                </c:pt>
                <c:pt idx="544">
                  <c:v>128</c:v>
                </c:pt>
                <c:pt idx="545">
                  <c:v>128</c:v>
                </c:pt>
                <c:pt idx="546">
                  <c:v>128</c:v>
                </c:pt>
                <c:pt idx="547">
                  <c:v>128</c:v>
                </c:pt>
                <c:pt idx="548">
                  <c:v>128</c:v>
                </c:pt>
                <c:pt idx="549">
                  <c:v>128</c:v>
                </c:pt>
                <c:pt idx="550">
                  <c:v>128</c:v>
                </c:pt>
                <c:pt idx="551">
                  <c:v>128</c:v>
                </c:pt>
                <c:pt idx="552">
                  <c:v>128</c:v>
                </c:pt>
                <c:pt idx="553">
                  <c:v>128</c:v>
                </c:pt>
                <c:pt idx="554">
                  <c:v>128</c:v>
                </c:pt>
                <c:pt idx="555">
                  <c:v>128</c:v>
                </c:pt>
                <c:pt idx="556">
                  <c:v>128</c:v>
                </c:pt>
                <c:pt idx="557">
                  <c:v>128</c:v>
                </c:pt>
                <c:pt idx="558">
                  <c:v>128</c:v>
                </c:pt>
                <c:pt idx="559">
                  <c:v>128</c:v>
                </c:pt>
                <c:pt idx="560">
                  <c:v>128</c:v>
                </c:pt>
                <c:pt idx="561">
                  <c:v>128</c:v>
                </c:pt>
                <c:pt idx="562">
                  <c:v>127</c:v>
                </c:pt>
                <c:pt idx="563">
                  <c:v>126</c:v>
                </c:pt>
                <c:pt idx="564">
                  <c:v>126</c:v>
                </c:pt>
                <c:pt idx="565">
                  <c:v>126</c:v>
                </c:pt>
                <c:pt idx="566">
                  <c:v>126</c:v>
                </c:pt>
                <c:pt idx="567">
                  <c:v>126</c:v>
                </c:pt>
                <c:pt idx="568">
                  <c:v>126</c:v>
                </c:pt>
                <c:pt idx="569">
                  <c:v>126</c:v>
                </c:pt>
                <c:pt idx="570">
                  <c:v>125</c:v>
                </c:pt>
                <c:pt idx="571">
                  <c:v>125</c:v>
                </c:pt>
                <c:pt idx="572">
                  <c:v>125</c:v>
                </c:pt>
                <c:pt idx="573">
                  <c:v>125</c:v>
                </c:pt>
                <c:pt idx="574">
                  <c:v>125</c:v>
                </c:pt>
                <c:pt idx="575">
                  <c:v>125</c:v>
                </c:pt>
                <c:pt idx="576">
                  <c:v>125</c:v>
                </c:pt>
                <c:pt idx="577">
                  <c:v>125</c:v>
                </c:pt>
                <c:pt idx="578">
                  <c:v>125</c:v>
                </c:pt>
                <c:pt idx="579">
                  <c:v>125</c:v>
                </c:pt>
                <c:pt idx="580">
                  <c:v>125</c:v>
                </c:pt>
                <c:pt idx="581">
                  <c:v>125</c:v>
                </c:pt>
                <c:pt idx="582">
                  <c:v>125</c:v>
                </c:pt>
                <c:pt idx="583">
                  <c:v>125</c:v>
                </c:pt>
                <c:pt idx="584">
                  <c:v>125</c:v>
                </c:pt>
                <c:pt idx="585">
                  <c:v>125</c:v>
                </c:pt>
                <c:pt idx="586">
                  <c:v>125</c:v>
                </c:pt>
                <c:pt idx="587">
                  <c:v>125</c:v>
                </c:pt>
                <c:pt idx="588">
                  <c:v>125</c:v>
                </c:pt>
                <c:pt idx="589">
                  <c:v>125</c:v>
                </c:pt>
                <c:pt idx="590">
                  <c:v>125</c:v>
                </c:pt>
                <c:pt idx="591">
                  <c:v>125</c:v>
                </c:pt>
                <c:pt idx="592">
                  <c:v>125</c:v>
                </c:pt>
                <c:pt idx="593">
                  <c:v>125</c:v>
                </c:pt>
                <c:pt idx="594">
                  <c:v>125</c:v>
                </c:pt>
                <c:pt idx="595">
                  <c:v>125</c:v>
                </c:pt>
                <c:pt idx="596">
                  <c:v>125</c:v>
                </c:pt>
                <c:pt idx="597">
                  <c:v>125</c:v>
                </c:pt>
                <c:pt idx="598">
                  <c:v>125</c:v>
                </c:pt>
                <c:pt idx="599">
                  <c:v>124</c:v>
                </c:pt>
                <c:pt idx="600">
                  <c:v>124</c:v>
                </c:pt>
                <c:pt idx="601">
                  <c:v>124</c:v>
                </c:pt>
                <c:pt idx="602">
                  <c:v>124</c:v>
                </c:pt>
                <c:pt idx="603">
                  <c:v>124</c:v>
                </c:pt>
                <c:pt idx="604">
                  <c:v>124</c:v>
                </c:pt>
                <c:pt idx="605">
                  <c:v>124</c:v>
                </c:pt>
                <c:pt idx="606">
                  <c:v>124</c:v>
                </c:pt>
                <c:pt idx="607">
                  <c:v>124</c:v>
                </c:pt>
                <c:pt idx="608">
                  <c:v>124</c:v>
                </c:pt>
                <c:pt idx="609">
                  <c:v>124</c:v>
                </c:pt>
                <c:pt idx="610">
                  <c:v>124</c:v>
                </c:pt>
                <c:pt idx="611">
                  <c:v>123</c:v>
                </c:pt>
                <c:pt idx="612">
                  <c:v>123</c:v>
                </c:pt>
                <c:pt idx="613">
                  <c:v>122</c:v>
                </c:pt>
                <c:pt idx="614">
                  <c:v>122</c:v>
                </c:pt>
                <c:pt idx="615">
                  <c:v>122</c:v>
                </c:pt>
                <c:pt idx="616">
                  <c:v>122</c:v>
                </c:pt>
                <c:pt idx="617">
                  <c:v>122</c:v>
                </c:pt>
                <c:pt idx="618">
                  <c:v>122</c:v>
                </c:pt>
                <c:pt idx="619">
                  <c:v>122</c:v>
                </c:pt>
                <c:pt idx="620">
                  <c:v>122</c:v>
                </c:pt>
                <c:pt idx="621">
                  <c:v>122</c:v>
                </c:pt>
                <c:pt idx="622">
                  <c:v>122</c:v>
                </c:pt>
                <c:pt idx="623">
                  <c:v>122</c:v>
                </c:pt>
                <c:pt idx="624">
                  <c:v>122</c:v>
                </c:pt>
                <c:pt idx="625">
                  <c:v>120</c:v>
                </c:pt>
                <c:pt idx="626">
                  <c:v>120</c:v>
                </c:pt>
                <c:pt idx="627">
                  <c:v>120</c:v>
                </c:pt>
                <c:pt idx="628">
                  <c:v>120</c:v>
                </c:pt>
                <c:pt idx="629">
                  <c:v>120</c:v>
                </c:pt>
                <c:pt idx="630">
                  <c:v>120</c:v>
                </c:pt>
                <c:pt idx="631">
                  <c:v>120</c:v>
                </c:pt>
                <c:pt idx="632">
                  <c:v>120</c:v>
                </c:pt>
                <c:pt idx="633">
                  <c:v>120</c:v>
                </c:pt>
                <c:pt idx="634">
                  <c:v>120</c:v>
                </c:pt>
                <c:pt idx="635">
                  <c:v>120</c:v>
                </c:pt>
                <c:pt idx="636">
                  <c:v>120</c:v>
                </c:pt>
                <c:pt idx="637">
                  <c:v>120</c:v>
                </c:pt>
                <c:pt idx="638">
                  <c:v>120</c:v>
                </c:pt>
                <c:pt idx="639">
                  <c:v>120</c:v>
                </c:pt>
                <c:pt idx="640">
                  <c:v>120</c:v>
                </c:pt>
                <c:pt idx="641">
                  <c:v>120</c:v>
                </c:pt>
                <c:pt idx="642">
                  <c:v>120</c:v>
                </c:pt>
                <c:pt idx="643">
                  <c:v>120</c:v>
                </c:pt>
                <c:pt idx="644">
                  <c:v>120</c:v>
                </c:pt>
                <c:pt idx="645">
                  <c:v>120</c:v>
                </c:pt>
                <c:pt idx="646">
                  <c:v>120</c:v>
                </c:pt>
                <c:pt idx="647">
                  <c:v>120</c:v>
                </c:pt>
                <c:pt idx="648">
                  <c:v>120</c:v>
                </c:pt>
                <c:pt idx="649">
                  <c:v>120</c:v>
                </c:pt>
                <c:pt idx="650">
                  <c:v>120</c:v>
                </c:pt>
                <c:pt idx="651">
                  <c:v>120</c:v>
                </c:pt>
                <c:pt idx="652">
                  <c:v>120</c:v>
                </c:pt>
                <c:pt idx="653">
                  <c:v>120</c:v>
                </c:pt>
                <c:pt idx="654">
                  <c:v>120</c:v>
                </c:pt>
                <c:pt idx="655">
                  <c:v>120</c:v>
                </c:pt>
                <c:pt idx="656">
                  <c:v>120</c:v>
                </c:pt>
                <c:pt idx="657">
                  <c:v>120</c:v>
                </c:pt>
                <c:pt idx="658">
                  <c:v>120</c:v>
                </c:pt>
                <c:pt idx="659">
                  <c:v>120</c:v>
                </c:pt>
                <c:pt idx="660">
                  <c:v>120</c:v>
                </c:pt>
                <c:pt idx="661">
                  <c:v>120</c:v>
                </c:pt>
                <c:pt idx="662">
                  <c:v>120</c:v>
                </c:pt>
                <c:pt idx="663">
                  <c:v>120</c:v>
                </c:pt>
                <c:pt idx="664">
                  <c:v>120</c:v>
                </c:pt>
                <c:pt idx="665">
                  <c:v>120</c:v>
                </c:pt>
                <c:pt idx="666">
                  <c:v>120</c:v>
                </c:pt>
                <c:pt idx="667">
                  <c:v>120</c:v>
                </c:pt>
                <c:pt idx="668">
                  <c:v>120</c:v>
                </c:pt>
                <c:pt idx="669">
                  <c:v>120</c:v>
                </c:pt>
                <c:pt idx="670">
                  <c:v>120</c:v>
                </c:pt>
                <c:pt idx="671">
                  <c:v>120</c:v>
                </c:pt>
                <c:pt idx="672">
                  <c:v>120</c:v>
                </c:pt>
                <c:pt idx="673">
                  <c:v>120</c:v>
                </c:pt>
                <c:pt idx="674">
                  <c:v>120</c:v>
                </c:pt>
                <c:pt idx="675">
                  <c:v>120</c:v>
                </c:pt>
                <c:pt idx="676">
                  <c:v>120</c:v>
                </c:pt>
                <c:pt idx="677">
                  <c:v>120</c:v>
                </c:pt>
                <c:pt idx="678">
                  <c:v>120</c:v>
                </c:pt>
                <c:pt idx="679">
                  <c:v>120</c:v>
                </c:pt>
                <c:pt idx="680">
                  <c:v>120</c:v>
                </c:pt>
                <c:pt idx="681">
                  <c:v>120</c:v>
                </c:pt>
                <c:pt idx="682">
                  <c:v>120</c:v>
                </c:pt>
                <c:pt idx="683">
                  <c:v>120</c:v>
                </c:pt>
                <c:pt idx="684">
                  <c:v>120</c:v>
                </c:pt>
                <c:pt idx="685">
                  <c:v>120</c:v>
                </c:pt>
                <c:pt idx="686">
                  <c:v>120</c:v>
                </c:pt>
                <c:pt idx="687">
                  <c:v>120</c:v>
                </c:pt>
                <c:pt idx="688">
                  <c:v>120</c:v>
                </c:pt>
                <c:pt idx="689">
                  <c:v>120</c:v>
                </c:pt>
                <c:pt idx="690">
                  <c:v>120</c:v>
                </c:pt>
                <c:pt idx="691">
                  <c:v>120</c:v>
                </c:pt>
                <c:pt idx="692">
                  <c:v>120</c:v>
                </c:pt>
                <c:pt idx="693">
                  <c:v>120</c:v>
                </c:pt>
                <c:pt idx="694">
                  <c:v>120</c:v>
                </c:pt>
                <c:pt idx="695">
                  <c:v>120</c:v>
                </c:pt>
                <c:pt idx="696">
                  <c:v>120</c:v>
                </c:pt>
                <c:pt idx="697">
                  <c:v>120</c:v>
                </c:pt>
                <c:pt idx="698">
                  <c:v>120</c:v>
                </c:pt>
                <c:pt idx="699">
                  <c:v>120</c:v>
                </c:pt>
                <c:pt idx="700">
                  <c:v>120</c:v>
                </c:pt>
                <c:pt idx="701">
                  <c:v>120</c:v>
                </c:pt>
                <c:pt idx="702">
                  <c:v>120</c:v>
                </c:pt>
                <c:pt idx="703">
                  <c:v>120</c:v>
                </c:pt>
                <c:pt idx="704">
                  <c:v>120</c:v>
                </c:pt>
                <c:pt idx="705">
                  <c:v>120</c:v>
                </c:pt>
                <c:pt idx="706">
                  <c:v>120</c:v>
                </c:pt>
                <c:pt idx="707">
                  <c:v>120</c:v>
                </c:pt>
                <c:pt idx="708">
                  <c:v>120</c:v>
                </c:pt>
                <c:pt idx="709">
                  <c:v>120</c:v>
                </c:pt>
                <c:pt idx="710">
                  <c:v>120</c:v>
                </c:pt>
                <c:pt idx="711">
                  <c:v>120</c:v>
                </c:pt>
                <c:pt idx="712">
                  <c:v>120</c:v>
                </c:pt>
                <c:pt idx="713">
                  <c:v>120</c:v>
                </c:pt>
                <c:pt idx="714">
                  <c:v>120</c:v>
                </c:pt>
                <c:pt idx="715">
                  <c:v>120</c:v>
                </c:pt>
                <c:pt idx="716">
                  <c:v>120</c:v>
                </c:pt>
                <c:pt idx="717">
                  <c:v>120</c:v>
                </c:pt>
                <c:pt idx="718">
                  <c:v>120</c:v>
                </c:pt>
                <c:pt idx="719">
                  <c:v>120</c:v>
                </c:pt>
                <c:pt idx="720">
                  <c:v>120</c:v>
                </c:pt>
                <c:pt idx="721">
                  <c:v>120</c:v>
                </c:pt>
                <c:pt idx="722">
                  <c:v>120</c:v>
                </c:pt>
                <c:pt idx="723">
                  <c:v>120</c:v>
                </c:pt>
                <c:pt idx="724">
                  <c:v>120</c:v>
                </c:pt>
                <c:pt idx="725">
                  <c:v>120</c:v>
                </c:pt>
                <c:pt idx="726">
                  <c:v>120</c:v>
                </c:pt>
                <c:pt idx="727">
                  <c:v>120</c:v>
                </c:pt>
                <c:pt idx="728">
                  <c:v>120</c:v>
                </c:pt>
                <c:pt idx="729">
                  <c:v>120</c:v>
                </c:pt>
                <c:pt idx="730">
                  <c:v>120</c:v>
                </c:pt>
                <c:pt idx="731">
                  <c:v>120</c:v>
                </c:pt>
                <c:pt idx="732">
                  <c:v>120</c:v>
                </c:pt>
                <c:pt idx="733">
                  <c:v>120</c:v>
                </c:pt>
                <c:pt idx="734">
                  <c:v>120</c:v>
                </c:pt>
                <c:pt idx="735">
                  <c:v>120</c:v>
                </c:pt>
                <c:pt idx="736">
                  <c:v>120</c:v>
                </c:pt>
                <c:pt idx="737">
                  <c:v>120</c:v>
                </c:pt>
                <c:pt idx="738">
                  <c:v>120</c:v>
                </c:pt>
                <c:pt idx="739">
                  <c:v>120</c:v>
                </c:pt>
                <c:pt idx="740">
                  <c:v>120</c:v>
                </c:pt>
                <c:pt idx="741">
                  <c:v>120</c:v>
                </c:pt>
                <c:pt idx="742">
                  <c:v>120</c:v>
                </c:pt>
                <c:pt idx="743">
                  <c:v>120</c:v>
                </c:pt>
                <c:pt idx="744">
                  <c:v>120</c:v>
                </c:pt>
                <c:pt idx="745">
                  <c:v>120</c:v>
                </c:pt>
                <c:pt idx="746">
                  <c:v>120</c:v>
                </c:pt>
                <c:pt idx="747">
                  <c:v>120</c:v>
                </c:pt>
                <c:pt idx="748">
                  <c:v>120</c:v>
                </c:pt>
                <c:pt idx="749">
                  <c:v>120</c:v>
                </c:pt>
                <c:pt idx="750">
                  <c:v>120</c:v>
                </c:pt>
                <c:pt idx="751">
                  <c:v>120</c:v>
                </c:pt>
                <c:pt idx="752">
                  <c:v>120</c:v>
                </c:pt>
                <c:pt idx="753">
                  <c:v>120</c:v>
                </c:pt>
                <c:pt idx="754">
                  <c:v>120</c:v>
                </c:pt>
                <c:pt idx="755">
                  <c:v>120</c:v>
                </c:pt>
                <c:pt idx="756">
                  <c:v>120</c:v>
                </c:pt>
                <c:pt idx="757">
                  <c:v>118</c:v>
                </c:pt>
                <c:pt idx="758">
                  <c:v>118</c:v>
                </c:pt>
                <c:pt idx="759">
                  <c:v>118</c:v>
                </c:pt>
                <c:pt idx="760">
                  <c:v>118</c:v>
                </c:pt>
                <c:pt idx="761">
                  <c:v>118</c:v>
                </c:pt>
                <c:pt idx="762">
                  <c:v>118</c:v>
                </c:pt>
                <c:pt idx="763">
                  <c:v>118</c:v>
                </c:pt>
                <c:pt idx="764">
                  <c:v>118</c:v>
                </c:pt>
                <c:pt idx="765">
                  <c:v>118</c:v>
                </c:pt>
                <c:pt idx="766">
                  <c:v>118</c:v>
                </c:pt>
                <c:pt idx="767">
                  <c:v>117</c:v>
                </c:pt>
                <c:pt idx="768">
                  <c:v>116</c:v>
                </c:pt>
                <c:pt idx="769">
                  <c:v>116</c:v>
                </c:pt>
                <c:pt idx="770">
                  <c:v>115</c:v>
                </c:pt>
                <c:pt idx="771">
                  <c:v>115</c:v>
                </c:pt>
                <c:pt idx="772">
                  <c:v>115</c:v>
                </c:pt>
                <c:pt idx="773">
                  <c:v>115</c:v>
                </c:pt>
                <c:pt idx="774">
                  <c:v>115</c:v>
                </c:pt>
                <c:pt idx="775">
                  <c:v>115</c:v>
                </c:pt>
                <c:pt idx="776">
                  <c:v>115</c:v>
                </c:pt>
                <c:pt idx="777">
                  <c:v>115</c:v>
                </c:pt>
                <c:pt idx="778">
                  <c:v>115</c:v>
                </c:pt>
                <c:pt idx="779">
                  <c:v>115</c:v>
                </c:pt>
                <c:pt idx="780">
                  <c:v>115</c:v>
                </c:pt>
                <c:pt idx="781">
                  <c:v>115</c:v>
                </c:pt>
                <c:pt idx="782">
                  <c:v>115</c:v>
                </c:pt>
                <c:pt idx="783">
                  <c:v>115</c:v>
                </c:pt>
                <c:pt idx="784">
                  <c:v>115</c:v>
                </c:pt>
                <c:pt idx="785">
                  <c:v>115</c:v>
                </c:pt>
                <c:pt idx="786">
                  <c:v>115</c:v>
                </c:pt>
                <c:pt idx="787">
                  <c:v>115</c:v>
                </c:pt>
                <c:pt idx="788">
                  <c:v>115</c:v>
                </c:pt>
                <c:pt idx="789">
                  <c:v>114</c:v>
                </c:pt>
                <c:pt idx="790">
                  <c:v>114</c:v>
                </c:pt>
                <c:pt idx="791">
                  <c:v>113</c:v>
                </c:pt>
                <c:pt idx="792">
                  <c:v>112</c:v>
                </c:pt>
                <c:pt idx="793">
                  <c:v>112</c:v>
                </c:pt>
                <c:pt idx="794">
                  <c:v>112</c:v>
                </c:pt>
                <c:pt idx="795">
                  <c:v>112</c:v>
                </c:pt>
                <c:pt idx="796">
                  <c:v>112</c:v>
                </c:pt>
                <c:pt idx="797">
                  <c:v>112</c:v>
                </c:pt>
                <c:pt idx="798">
                  <c:v>112</c:v>
                </c:pt>
                <c:pt idx="799">
                  <c:v>112</c:v>
                </c:pt>
                <c:pt idx="800">
                  <c:v>112</c:v>
                </c:pt>
                <c:pt idx="801">
                  <c:v>112</c:v>
                </c:pt>
                <c:pt idx="802">
                  <c:v>112</c:v>
                </c:pt>
                <c:pt idx="803">
                  <c:v>112</c:v>
                </c:pt>
                <c:pt idx="804">
                  <c:v>112</c:v>
                </c:pt>
                <c:pt idx="805">
                  <c:v>112</c:v>
                </c:pt>
                <c:pt idx="806">
                  <c:v>110</c:v>
                </c:pt>
                <c:pt idx="807">
                  <c:v>110</c:v>
                </c:pt>
                <c:pt idx="808">
                  <c:v>110</c:v>
                </c:pt>
                <c:pt idx="809">
                  <c:v>110</c:v>
                </c:pt>
                <c:pt idx="810">
                  <c:v>110</c:v>
                </c:pt>
                <c:pt idx="811">
                  <c:v>110</c:v>
                </c:pt>
                <c:pt idx="812">
                  <c:v>110</c:v>
                </c:pt>
                <c:pt idx="813">
                  <c:v>110</c:v>
                </c:pt>
                <c:pt idx="814">
                  <c:v>110</c:v>
                </c:pt>
                <c:pt idx="815">
                  <c:v>110</c:v>
                </c:pt>
                <c:pt idx="816">
                  <c:v>110</c:v>
                </c:pt>
                <c:pt idx="817">
                  <c:v>110</c:v>
                </c:pt>
                <c:pt idx="818">
                  <c:v>110</c:v>
                </c:pt>
                <c:pt idx="819">
                  <c:v>110</c:v>
                </c:pt>
                <c:pt idx="820">
                  <c:v>110</c:v>
                </c:pt>
                <c:pt idx="821">
                  <c:v>110</c:v>
                </c:pt>
                <c:pt idx="822">
                  <c:v>110</c:v>
                </c:pt>
                <c:pt idx="823">
                  <c:v>110</c:v>
                </c:pt>
                <c:pt idx="824">
                  <c:v>110</c:v>
                </c:pt>
                <c:pt idx="825">
                  <c:v>110</c:v>
                </c:pt>
                <c:pt idx="826">
                  <c:v>110</c:v>
                </c:pt>
                <c:pt idx="827">
                  <c:v>110</c:v>
                </c:pt>
                <c:pt idx="828">
                  <c:v>110</c:v>
                </c:pt>
                <c:pt idx="829">
                  <c:v>110</c:v>
                </c:pt>
                <c:pt idx="830">
                  <c:v>110</c:v>
                </c:pt>
                <c:pt idx="831">
                  <c:v>110</c:v>
                </c:pt>
                <c:pt idx="832">
                  <c:v>110</c:v>
                </c:pt>
                <c:pt idx="833">
                  <c:v>110</c:v>
                </c:pt>
                <c:pt idx="834">
                  <c:v>110</c:v>
                </c:pt>
                <c:pt idx="835">
                  <c:v>110</c:v>
                </c:pt>
                <c:pt idx="836">
                  <c:v>110</c:v>
                </c:pt>
                <c:pt idx="837">
                  <c:v>110</c:v>
                </c:pt>
                <c:pt idx="838">
                  <c:v>110</c:v>
                </c:pt>
                <c:pt idx="839">
                  <c:v>110</c:v>
                </c:pt>
                <c:pt idx="840">
                  <c:v>110</c:v>
                </c:pt>
                <c:pt idx="841">
                  <c:v>110</c:v>
                </c:pt>
                <c:pt idx="842">
                  <c:v>110</c:v>
                </c:pt>
                <c:pt idx="843">
                  <c:v>110</c:v>
                </c:pt>
                <c:pt idx="844">
                  <c:v>110</c:v>
                </c:pt>
                <c:pt idx="845">
                  <c:v>110</c:v>
                </c:pt>
                <c:pt idx="846">
                  <c:v>110</c:v>
                </c:pt>
                <c:pt idx="847">
                  <c:v>110</c:v>
                </c:pt>
                <c:pt idx="848">
                  <c:v>110</c:v>
                </c:pt>
                <c:pt idx="849">
                  <c:v>110</c:v>
                </c:pt>
                <c:pt idx="850">
                  <c:v>110</c:v>
                </c:pt>
                <c:pt idx="851">
                  <c:v>110</c:v>
                </c:pt>
                <c:pt idx="852">
                  <c:v>110</c:v>
                </c:pt>
                <c:pt idx="853">
                  <c:v>110</c:v>
                </c:pt>
                <c:pt idx="854">
                  <c:v>110</c:v>
                </c:pt>
                <c:pt idx="855">
                  <c:v>110</c:v>
                </c:pt>
                <c:pt idx="856">
                  <c:v>110</c:v>
                </c:pt>
                <c:pt idx="857">
                  <c:v>110</c:v>
                </c:pt>
                <c:pt idx="858">
                  <c:v>110</c:v>
                </c:pt>
                <c:pt idx="859">
                  <c:v>110</c:v>
                </c:pt>
                <c:pt idx="860">
                  <c:v>110</c:v>
                </c:pt>
                <c:pt idx="861">
                  <c:v>110</c:v>
                </c:pt>
                <c:pt idx="862">
                  <c:v>110</c:v>
                </c:pt>
                <c:pt idx="863">
                  <c:v>110</c:v>
                </c:pt>
                <c:pt idx="864">
                  <c:v>108</c:v>
                </c:pt>
                <c:pt idx="865">
                  <c:v>108</c:v>
                </c:pt>
                <c:pt idx="866">
                  <c:v>108</c:v>
                </c:pt>
                <c:pt idx="867">
                  <c:v>108</c:v>
                </c:pt>
                <c:pt idx="868">
                  <c:v>108</c:v>
                </c:pt>
                <c:pt idx="869">
                  <c:v>108</c:v>
                </c:pt>
                <c:pt idx="870">
                  <c:v>108</c:v>
                </c:pt>
                <c:pt idx="871">
                  <c:v>106</c:v>
                </c:pt>
                <c:pt idx="872">
                  <c:v>106</c:v>
                </c:pt>
                <c:pt idx="873">
                  <c:v>106</c:v>
                </c:pt>
                <c:pt idx="874">
                  <c:v>105</c:v>
                </c:pt>
                <c:pt idx="875">
                  <c:v>105</c:v>
                </c:pt>
                <c:pt idx="876">
                  <c:v>105</c:v>
                </c:pt>
                <c:pt idx="877">
                  <c:v>105</c:v>
                </c:pt>
                <c:pt idx="878">
                  <c:v>105</c:v>
                </c:pt>
                <c:pt idx="879">
                  <c:v>105</c:v>
                </c:pt>
                <c:pt idx="880">
                  <c:v>105</c:v>
                </c:pt>
                <c:pt idx="881">
                  <c:v>105</c:v>
                </c:pt>
                <c:pt idx="882">
                  <c:v>105</c:v>
                </c:pt>
                <c:pt idx="883">
                  <c:v>104</c:v>
                </c:pt>
                <c:pt idx="884">
                  <c:v>104</c:v>
                </c:pt>
                <c:pt idx="885">
                  <c:v>104</c:v>
                </c:pt>
                <c:pt idx="886">
                  <c:v>102</c:v>
                </c:pt>
                <c:pt idx="887">
                  <c:v>102</c:v>
                </c:pt>
                <c:pt idx="888">
                  <c:v>102</c:v>
                </c:pt>
                <c:pt idx="889">
                  <c:v>101</c:v>
                </c:pt>
                <c:pt idx="890">
                  <c:v>100</c:v>
                </c:pt>
                <c:pt idx="891">
                  <c:v>100</c:v>
                </c:pt>
                <c:pt idx="892">
                  <c:v>100</c:v>
                </c:pt>
                <c:pt idx="893">
                  <c:v>100</c:v>
                </c:pt>
                <c:pt idx="894">
                  <c:v>100</c:v>
                </c:pt>
                <c:pt idx="895">
                  <c:v>100</c:v>
                </c:pt>
                <c:pt idx="896">
                  <c:v>100</c:v>
                </c:pt>
                <c:pt idx="897">
                  <c:v>100</c:v>
                </c:pt>
                <c:pt idx="898">
                  <c:v>100</c:v>
                </c:pt>
                <c:pt idx="899">
                  <c:v>100</c:v>
                </c:pt>
                <c:pt idx="900">
                  <c:v>100</c:v>
                </c:pt>
                <c:pt idx="901">
                  <c:v>100</c:v>
                </c:pt>
                <c:pt idx="902">
                  <c:v>100</c:v>
                </c:pt>
                <c:pt idx="903">
                  <c:v>100</c:v>
                </c:pt>
                <c:pt idx="904">
                  <c:v>100</c:v>
                </c:pt>
                <c:pt idx="905">
                  <c:v>98</c:v>
                </c:pt>
                <c:pt idx="906">
                  <c:v>96</c:v>
                </c:pt>
                <c:pt idx="907">
                  <c:v>95</c:v>
                </c:pt>
                <c:pt idx="908">
                  <c:v>95</c:v>
                </c:pt>
                <c:pt idx="909">
                  <c:v>95</c:v>
                </c:pt>
                <c:pt idx="910">
                  <c:v>95</c:v>
                </c:pt>
                <c:pt idx="911">
                  <c:v>95</c:v>
                </c:pt>
                <c:pt idx="912">
                  <c:v>95</c:v>
                </c:pt>
                <c:pt idx="913">
                  <c:v>94</c:v>
                </c:pt>
                <c:pt idx="914">
                  <c:v>94</c:v>
                </c:pt>
                <c:pt idx="915">
                  <c:v>92</c:v>
                </c:pt>
                <c:pt idx="916">
                  <c:v>80</c:v>
                </c:pt>
                <c:pt idx="917">
                  <c:v>0</c:v>
                </c:pt>
              </c:numCache>
            </c:numRef>
          </c:xVal>
          <c:yVal>
            <c:numRef>
              <c:f>'heart version 1'!$L$2:$L$922</c:f>
              <c:numCache>
                <c:formatCode>General</c:formatCode>
                <c:ptCount val="921"/>
                <c:pt idx="0">
                  <c:v>2</c:v>
                </c:pt>
                <c:pt idx="1">
                  <c:v>1</c:v>
                </c:pt>
                <c:pt idx="2">
                  <c:v>0</c:v>
                </c:pt>
                <c:pt idx="3">
                  <c:v>4</c:v>
                </c:pt>
                <c:pt idx="4">
                  <c:v>0</c:v>
                </c:pt>
                <c:pt idx="5">
                  <c:v>0</c:v>
                </c:pt>
                <c:pt idx="6">
                  <c:v>2</c:v>
                </c:pt>
                <c:pt idx="7">
                  <c:v>0</c:v>
                </c:pt>
                <c:pt idx="8">
                  <c:v>1</c:v>
                </c:pt>
                <c:pt idx="9">
                  <c:v>1.5</c:v>
                </c:pt>
                <c:pt idx="10">
                  <c:v>0</c:v>
                </c:pt>
                <c:pt idx="11">
                  <c:v>0</c:v>
                </c:pt>
                <c:pt idx="12">
                  <c:v>0</c:v>
                </c:pt>
                <c:pt idx="13">
                  <c:v>0.8</c:v>
                </c:pt>
                <c:pt idx="14">
                  <c:v>1.5</c:v>
                </c:pt>
                <c:pt idx="15">
                  <c:v>1.5</c:v>
                </c:pt>
                <c:pt idx="16">
                  <c:v>0.8</c:v>
                </c:pt>
                <c:pt idx="17">
                  <c:v>3.4</c:v>
                </c:pt>
                <c:pt idx="18">
                  <c:v>0</c:v>
                </c:pt>
                <c:pt idx="19">
                  <c:v>1.6</c:v>
                </c:pt>
                <c:pt idx="20">
                  <c:v>0</c:v>
                </c:pt>
                <c:pt idx="21">
                  <c:v>4.2</c:v>
                </c:pt>
                <c:pt idx="22">
                  <c:v>1</c:v>
                </c:pt>
                <c:pt idx="23">
                  <c:v>0</c:v>
                </c:pt>
                <c:pt idx="24">
                  <c:v>2</c:v>
                </c:pt>
                <c:pt idx="25">
                  <c:v>0.5</c:v>
                </c:pt>
                <c:pt idx="26">
                  <c:v>2</c:v>
                </c:pt>
                <c:pt idx="27">
                  <c:v>2</c:v>
                </c:pt>
                <c:pt idx="28">
                  <c:v>0</c:v>
                </c:pt>
                <c:pt idx="29">
                  <c:v>0</c:v>
                </c:pt>
                <c:pt idx="30">
                  <c:v>1.5</c:v>
                </c:pt>
                <c:pt idx="31">
                  <c:v>0</c:v>
                </c:pt>
                <c:pt idx="32">
                  <c:v>2.5</c:v>
                </c:pt>
                <c:pt idx="33">
                  <c:v>2.5</c:v>
                </c:pt>
                <c:pt idx="34">
                  <c:v>0</c:v>
                </c:pt>
                <c:pt idx="35">
                  <c:v>3</c:v>
                </c:pt>
                <c:pt idx="36">
                  <c:v>3.4</c:v>
                </c:pt>
                <c:pt idx="37">
                  <c:v>0.2</c:v>
                </c:pt>
                <c:pt idx="38">
                  <c:v>0.6</c:v>
                </c:pt>
                <c:pt idx="39">
                  <c:v>2.8</c:v>
                </c:pt>
                <c:pt idx="40">
                  <c:v>1</c:v>
                </c:pt>
                <c:pt idx="41">
                  <c:v>1</c:v>
                </c:pt>
                <c:pt idx="42">
                  <c:v>1</c:v>
                </c:pt>
                <c:pt idx="43">
                  <c:v>1</c:v>
                </c:pt>
                <c:pt idx="44">
                  <c:v>0</c:v>
                </c:pt>
                <c:pt idx="45">
                  <c:v>4</c:v>
                </c:pt>
                <c:pt idx="46">
                  <c:v>0</c:v>
                </c:pt>
                <c:pt idx="47">
                  <c:v>1.5</c:v>
                </c:pt>
                <c:pt idx="48">
                  <c:v>0</c:v>
                </c:pt>
                <c:pt idx="49">
                  <c:v>2.5</c:v>
                </c:pt>
                <c:pt idx="50">
                  <c:v>3</c:v>
                </c:pt>
                <c:pt idx="51">
                  <c:v>1</c:v>
                </c:pt>
                <c:pt idx="52">
                  <c:v>0</c:v>
                </c:pt>
                <c:pt idx="53">
                  <c:v>0</c:v>
                </c:pt>
                <c:pt idx="54">
                  <c:v>0</c:v>
                </c:pt>
                <c:pt idx="55">
                  <c:v>0</c:v>
                </c:pt>
                <c:pt idx="56">
                  <c:v>0</c:v>
                </c:pt>
                <c:pt idx="57">
                  <c:v>1</c:v>
                </c:pt>
                <c:pt idx="58">
                  <c:v>2</c:v>
                </c:pt>
                <c:pt idx="59">
                  <c:v>3</c:v>
                </c:pt>
                <c:pt idx="60">
                  <c:v>2</c:v>
                </c:pt>
                <c:pt idx="61">
                  <c:v>1</c:v>
                </c:pt>
                <c:pt idx="62">
                  <c:v>0</c:v>
                </c:pt>
                <c:pt idx="63">
                  <c:v>0.4</c:v>
                </c:pt>
                <c:pt idx="64">
                  <c:v>1.6</c:v>
                </c:pt>
                <c:pt idx="65">
                  <c:v>0</c:v>
                </c:pt>
                <c:pt idx="66">
                  <c:v>0</c:v>
                </c:pt>
                <c:pt idx="67">
                  <c:v>0</c:v>
                </c:pt>
                <c:pt idx="68">
                  <c:v>1.2</c:v>
                </c:pt>
                <c:pt idx="69">
                  <c:v>0.5</c:v>
                </c:pt>
                <c:pt idx="70">
                  <c:v>1</c:v>
                </c:pt>
                <c:pt idx="71">
                  <c:v>2</c:v>
                </c:pt>
                <c:pt idx="72">
                  <c:v>0</c:v>
                </c:pt>
                <c:pt idx="73">
                  <c:v>0</c:v>
                </c:pt>
                <c:pt idx="74">
                  <c:v>0.5</c:v>
                </c:pt>
                <c:pt idx="75">
                  <c:v>1</c:v>
                </c:pt>
                <c:pt idx="76">
                  <c:v>0</c:v>
                </c:pt>
                <c:pt idx="77">
                  <c:v>2</c:v>
                </c:pt>
                <c:pt idx="78">
                  <c:v>2</c:v>
                </c:pt>
                <c:pt idx="79">
                  <c:v>1.5</c:v>
                </c:pt>
                <c:pt idx="80">
                  <c:v>1</c:v>
                </c:pt>
                <c:pt idx="81">
                  <c:v>3</c:v>
                </c:pt>
                <c:pt idx="82">
                  <c:v>2.2999999999999998</c:v>
                </c:pt>
                <c:pt idx="83">
                  <c:v>0</c:v>
                </c:pt>
                <c:pt idx="84">
                  <c:v>0</c:v>
                </c:pt>
                <c:pt idx="85">
                  <c:v>0.8</c:v>
                </c:pt>
                <c:pt idx="86">
                  <c:v>0</c:v>
                </c:pt>
                <c:pt idx="87">
                  <c:v>0.1</c:v>
                </c:pt>
                <c:pt idx="88">
                  <c:v>2.9</c:v>
                </c:pt>
                <c:pt idx="89">
                  <c:v>0.8</c:v>
                </c:pt>
                <c:pt idx="90">
                  <c:v>6.2</c:v>
                </c:pt>
                <c:pt idx="91">
                  <c:v>0.4</c:v>
                </c:pt>
                <c:pt idx="92">
                  <c:v>1.5</c:v>
                </c:pt>
                <c:pt idx="93">
                  <c:v>3</c:v>
                </c:pt>
                <c:pt idx="94">
                  <c:v>2.5</c:v>
                </c:pt>
                <c:pt idx="95">
                  <c:v>0</c:v>
                </c:pt>
                <c:pt idx="96">
                  <c:v>0</c:v>
                </c:pt>
                <c:pt idx="97">
                  <c:v>3</c:v>
                </c:pt>
                <c:pt idx="98">
                  <c:v>0</c:v>
                </c:pt>
                <c:pt idx="99">
                  <c:v>3</c:v>
                </c:pt>
                <c:pt idx="100">
                  <c:v>1</c:v>
                </c:pt>
                <c:pt idx="101">
                  <c:v>0</c:v>
                </c:pt>
                <c:pt idx="102">
                  <c:v>1</c:v>
                </c:pt>
                <c:pt idx="103">
                  <c:v>0</c:v>
                </c:pt>
                <c:pt idx="104">
                  <c:v>0.3</c:v>
                </c:pt>
                <c:pt idx="105">
                  <c:v>1.5</c:v>
                </c:pt>
                <c:pt idx="106">
                  <c:v>0.8</c:v>
                </c:pt>
                <c:pt idx="107">
                  <c:v>1.5</c:v>
                </c:pt>
                <c:pt idx="108">
                  <c:v>1.5</c:v>
                </c:pt>
                <c:pt idx="109">
                  <c:v>0</c:v>
                </c:pt>
                <c:pt idx="110">
                  <c:v>0</c:v>
                </c:pt>
                <c:pt idx="111">
                  <c:v>1.6</c:v>
                </c:pt>
                <c:pt idx="112">
                  <c:v>0</c:v>
                </c:pt>
                <c:pt idx="113">
                  <c:v>1.2</c:v>
                </c:pt>
                <c:pt idx="114">
                  <c:v>0</c:v>
                </c:pt>
                <c:pt idx="115">
                  <c:v>1.2</c:v>
                </c:pt>
                <c:pt idx="116">
                  <c:v>0.8</c:v>
                </c:pt>
                <c:pt idx="117">
                  <c:v>0</c:v>
                </c:pt>
                <c:pt idx="118">
                  <c:v>3</c:v>
                </c:pt>
                <c:pt idx="119">
                  <c:v>0</c:v>
                </c:pt>
                <c:pt idx="120">
                  <c:v>1</c:v>
                </c:pt>
                <c:pt idx="121">
                  <c:v>0</c:v>
                </c:pt>
                <c:pt idx="122">
                  <c:v>0</c:v>
                </c:pt>
                <c:pt idx="123">
                  <c:v>1</c:v>
                </c:pt>
                <c:pt idx="124">
                  <c:v>0</c:v>
                </c:pt>
                <c:pt idx="125">
                  <c:v>0</c:v>
                </c:pt>
                <c:pt idx="126">
                  <c:v>0</c:v>
                </c:pt>
                <c:pt idx="127">
                  <c:v>0</c:v>
                </c:pt>
                <c:pt idx="128">
                  <c:v>1</c:v>
                </c:pt>
                <c:pt idx="129">
                  <c:v>2</c:v>
                </c:pt>
                <c:pt idx="130">
                  <c:v>0</c:v>
                </c:pt>
                <c:pt idx="131">
                  <c:v>3</c:v>
                </c:pt>
                <c:pt idx="132">
                  <c:v>1.5</c:v>
                </c:pt>
                <c:pt idx="133">
                  <c:v>2</c:v>
                </c:pt>
                <c:pt idx="134">
                  <c:v>0</c:v>
                </c:pt>
                <c:pt idx="135">
                  <c:v>0</c:v>
                </c:pt>
                <c:pt idx="136">
                  <c:v>1.5</c:v>
                </c:pt>
                <c:pt idx="137">
                  <c:v>0</c:v>
                </c:pt>
                <c:pt idx="138">
                  <c:v>0.5</c:v>
                </c:pt>
                <c:pt idx="139">
                  <c:v>2</c:v>
                </c:pt>
                <c:pt idx="140">
                  <c:v>3.7</c:v>
                </c:pt>
                <c:pt idx="141">
                  <c:v>2</c:v>
                </c:pt>
                <c:pt idx="142">
                  <c:v>2</c:v>
                </c:pt>
                <c:pt idx="143">
                  <c:v>2</c:v>
                </c:pt>
                <c:pt idx="144">
                  <c:v>0</c:v>
                </c:pt>
                <c:pt idx="145">
                  <c:v>0.7</c:v>
                </c:pt>
                <c:pt idx="146">
                  <c:v>2</c:v>
                </c:pt>
                <c:pt idx="147">
                  <c:v>0</c:v>
                </c:pt>
                <c:pt idx="148">
                  <c:v>0</c:v>
                </c:pt>
                <c:pt idx="149">
                  <c:v>1.5</c:v>
                </c:pt>
                <c:pt idx="150">
                  <c:v>0</c:v>
                </c:pt>
                <c:pt idx="151">
                  <c:v>4</c:v>
                </c:pt>
                <c:pt idx="152">
                  <c:v>0</c:v>
                </c:pt>
                <c:pt idx="153">
                  <c:v>1.5</c:v>
                </c:pt>
                <c:pt idx="154">
                  <c:v>0.5</c:v>
                </c:pt>
                <c:pt idx="155">
                  <c:v>4</c:v>
                </c:pt>
                <c:pt idx="156">
                  <c:v>1</c:v>
                </c:pt>
                <c:pt idx="157">
                  <c:v>0.2</c:v>
                </c:pt>
                <c:pt idx="158">
                  <c:v>0.9</c:v>
                </c:pt>
                <c:pt idx="159">
                  <c:v>0.6</c:v>
                </c:pt>
                <c:pt idx="160">
                  <c:v>0.8</c:v>
                </c:pt>
                <c:pt idx="161">
                  <c:v>2.6</c:v>
                </c:pt>
                <c:pt idx="162">
                  <c:v>2.6</c:v>
                </c:pt>
                <c:pt idx="163">
                  <c:v>2.6</c:v>
                </c:pt>
                <c:pt idx="164">
                  <c:v>1.6</c:v>
                </c:pt>
                <c:pt idx="165">
                  <c:v>1.4</c:v>
                </c:pt>
                <c:pt idx="166">
                  <c:v>3.6</c:v>
                </c:pt>
                <c:pt idx="167">
                  <c:v>1.6</c:v>
                </c:pt>
                <c:pt idx="168">
                  <c:v>1</c:v>
                </c:pt>
                <c:pt idx="169">
                  <c:v>1.6</c:v>
                </c:pt>
                <c:pt idx="170">
                  <c:v>1</c:v>
                </c:pt>
                <c:pt idx="171">
                  <c:v>1.5</c:v>
                </c:pt>
                <c:pt idx="172">
                  <c:v>0.8</c:v>
                </c:pt>
                <c:pt idx="173">
                  <c:v>0</c:v>
                </c:pt>
                <c:pt idx="174">
                  <c:v>3</c:v>
                </c:pt>
                <c:pt idx="175">
                  <c:v>1.9</c:v>
                </c:pt>
                <c:pt idx="176">
                  <c:v>2</c:v>
                </c:pt>
                <c:pt idx="177">
                  <c:v>0</c:v>
                </c:pt>
                <c:pt idx="178">
                  <c:v>0</c:v>
                </c:pt>
                <c:pt idx="179">
                  <c:v>0</c:v>
                </c:pt>
                <c:pt idx="180">
                  <c:v>0</c:v>
                </c:pt>
                <c:pt idx="181">
                  <c:v>0</c:v>
                </c:pt>
                <c:pt idx="182">
                  <c:v>2</c:v>
                </c:pt>
                <c:pt idx="183">
                  <c:v>0.7</c:v>
                </c:pt>
                <c:pt idx="184">
                  <c:v>1.3</c:v>
                </c:pt>
                <c:pt idx="185">
                  <c:v>1.8</c:v>
                </c:pt>
                <c:pt idx="186">
                  <c:v>0</c:v>
                </c:pt>
                <c:pt idx="187">
                  <c:v>0</c:v>
                </c:pt>
                <c:pt idx="188">
                  <c:v>0.7</c:v>
                </c:pt>
                <c:pt idx="189">
                  <c:v>1.8</c:v>
                </c:pt>
                <c:pt idx="190">
                  <c:v>1.8</c:v>
                </c:pt>
                <c:pt idx="191">
                  <c:v>2.2999999999999998</c:v>
                </c:pt>
                <c:pt idx="192">
                  <c:v>2</c:v>
                </c:pt>
                <c:pt idx="193">
                  <c:v>2.6</c:v>
                </c:pt>
                <c:pt idx="194">
                  <c:v>1</c:v>
                </c:pt>
                <c:pt idx="195">
                  <c:v>2.8</c:v>
                </c:pt>
                <c:pt idx="196">
                  <c:v>1</c:v>
                </c:pt>
                <c:pt idx="197">
                  <c:v>1</c:v>
                </c:pt>
                <c:pt idx="198">
                  <c:v>1.7</c:v>
                </c:pt>
                <c:pt idx="199">
                  <c:v>1.8</c:v>
                </c:pt>
                <c:pt idx="200">
                  <c:v>2</c:v>
                </c:pt>
                <c:pt idx="201">
                  <c:v>1.5</c:v>
                </c:pt>
                <c:pt idx="202">
                  <c:v>0.9</c:v>
                </c:pt>
                <c:pt idx="203">
                  <c:v>3.4</c:v>
                </c:pt>
                <c:pt idx="204">
                  <c:v>1.4</c:v>
                </c:pt>
                <c:pt idx="205">
                  <c:v>1.8</c:v>
                </c:pt>
                <c:pt idx="206">
                  <c:v>0</c:v>
                </c:pt>
                <c:pt idx="207">
                  <c:v>2.5</c:v>
                </c:pt>
                <c:pt idx="208">
                  <c:v>2.5</c:v>
                </c:pt>
                <c:pt idx="209">
                  <c:v>2.5</c:v>
                </c:pt>
                <c:pt idx="210">
                  <c:v>1</c:v>
                </c:pt>
                <c:pt idx="211">
                  <c:v>1.5</c:v>
                </c:pt>
                <c:pt idx="212">
                  <c:v>1.5</c:v>
                </c:pt>
                <c:pt idx="213">
                  <c:v>0.3</c:v>
                </c:pt>
                <c:pt idx="214">
                  <c:v>0</c:v>
                </c:pt>
                <c:pt idx="215">
                  <c:v>0</c:v>
                </c:pt>
                <c:pt idx="216">
                  <c:v>1.4</c:v>
                </c:pt>
                <c:pt idx="217">
                  <c:v>1.7</c:v>
                </c:pt>
                <c:pt idx="218">
                  <c:v>1.7</c:v>
                </c:pt>
                <c:pt idx="219">
                  <c:v>1.5</c:v>
                </c:pt>
                <c:pt idx="220">
                  <c:v>0</c:v>
                </c:pt>
                <c:pt idx="221">
                  <c:v>1.5</c:v>
                </c:pt>
                <c:pt idx="222">
                  <c:v>1</c:v>
                </c:pt>
                <c:pt idx="223">
                  <c:v>1.5</c:v>
                </c:pt>
                <c:pt idx="224">
                  <c:v>0</c:v>
                </c:pt>
                <c:pt idx="225">
                  <c:v>0</c:v>
                </c:pt>
                <c:pt idx="226">
                  <c:v>0</c:v>
                </c:pt>
                <c:pt idx="227">
                  <c:v>0</c:v>
                </c:pt>
                <c:pt idx="228">
                  <c:v>1</c:v>
                </c:pt>
                <c:pt idx="229">
                  <c:v>1.5</c:v>
                </c:pt>
                <c:pt idx="230">
                  <c:v>0</c:v>
                </c:pt>
                <c:pt idx="231">
                  <c:v>0</c:v>
                </c:pt>
                <c:pt idx="232">
                  <c:v>1</c:v>
                </c:pt>
                <c:pt idx="233">
                  <c:v>2</c:v>
                </c:pt>
                <c:pt idx="234">
                  <c:v>0.5</c:v>
                </c:pt>
                <c:pt idx="235">
                  <c:v>0</c:v>
                </c:pt>
                <c:pt idx="236">
                  <c:v>0</c:v>
                </c:pt>
                <c:pt idx="237">
                  <c:v>0</c:v>
                </c:pt>
                <c:pt idx="238">
                  <c:v>0</c:v>
                </c:pt>
                <c:pt idx="239">
                  <c:v>0</c:v>
                </c:pt>
                <c:pt idx="240">
                  <c:v>0</c:v>
                </c:pt>
                <c:pt idx="241">
                  <c:v>2.5</c:v>
                </c:pt>
                <c:pt idx="242">
                  <c:v>0</c:v>
                </c:pt>
                <c:pt idx="243">
                  <c:v>0</c:v>
                </c:pt>
                <c:pt idx="244">
                  <c:v>0</c:v>
                </c:pt>
                <c:pt idx="245">
                  <c:v>0</c:v>
                </c:pt>
                <c:pt idx="246">
                  <c:v>2</c:v>
                </c:pt>
                <c:pt idx="247">
                  <c:v>5</c:v>
                </c:pt>
                <c:pt idx="248">
                  <c:v>0</c:v>
                </c:pt>
                <c:pt idx="249">
                  <c:v>0</c:v>
                </c:pt>
                <c:pt idx="250">
                  <c:v>0</c:v>
                </c:pt>
                <c:pt idx="251">
                  <c:v>0</c:v>
                </c:pt>
                <c:pt idx="252">
                  <c:v>0</c:v>
                </c:pt>
                <c:pt idx="253">
                  <c:v>2</c:v>
                </c:pt>
                <c:pt idx="254">
                  <c:v>2</c:v>
                </c:pt>
                <c:pt idx="255">
                  <c:v>1.5</c:v>
                </c:pt>
                <c:pt idx="256">
                  <c:v>0</c:v>
                </c:pt>
                <c:pt idx="257">
                  <c:v>2</c:v>
                </c:pt>
                <c:pt idx="258">
                  <c:v>0</c:v>
                </c:pt>
                <c:pt idx="259">
                  <c:v>0</c:v>
                </c:pt>
                <c:pt idx="260">
                  <c:v>0</c:v>
                </c:pt>
                <c:pt idx="261">
                  <c:v>0</c:v>
                </c:pt>
                <c:pt idx="262">
                  <c:v>0</c:v>
                </c:pt>
                <c:pt idx="263">
                  <c:v>1</c:v>
                </c:pt>
                <c:pt idx="264">
                  <c:v>0</c:v>
                </c:pt>
                <c:pt idx="265">
                  <c:v>1</c:v>
                </c:pt>
                <c:pt idx="266">
                  <c:v>3</c:v>
                </c:pt>
                <c:pt idx="267">
                  <c:v>0</c:v>
                </c:pt>
                <c:pt idx="268">
                  <c:v>0</c:v>
                </c:pt>
                <c:pt idx="269">
                  <c:v>1</c:v>
                </c:pt>
                <c:pt idx="270">
                  <c:v>0.2</c:v>
                </c:pt>
                <c:pt idx="271">
                  <c:v>1.8</c:v>
                </c:pt>
                <c:pt idx="272">
                  <c:v>2</c:v>
                </c:pt>
                <c:pt idx="273">
                  <c:v>0.5</c:v>
                </c:pt>
                <c:pt idx="274">
                  <c:v>2</c:v>
                </c:pt>
                <c:pt idx="275">
                  <c:v>2</c:v>
                </c:pt>
                <c:pt idx="276">
                  <c:v>0</c:v>
                </c:pt>
                <c:pt idx="277">
                  <c:v>0</c:v>
                </c:pt>
                <c:pt idx="278">
                  <c:v>0</c:v>
                </c:pt>
                <c:pt idx="279">
                  <c:v>0</c:v>
                </c:pt>
                <c:pt idx="280">
                  <c:v>3</c:v>
                </c:pt>
                <c:pt idx="281">
                  <c:v>1</c:v>
                </c:pt>
                <c:pt idx="282">
                  <c:v>1.5</c:v>
                </c:pt>
                <c:pt idx="283">
                  <c:v>2.5</c:v>
                </c:pt>
                <c:pt idx="284">
                  <c:v>2</c:v>
                </c:pt>
                <c:pt idx="285">
                  <c:v>0.3</c:v>
                </c:pt>
                <c:pt idx="286">
                  <c:v>2</c:v>
                </c:pt>
                <c:pt idx="287">
                  <c:v>0</c:v>
                </c:pt>
                <c:pt idx="288">
                  <c:v>2</c:v>
                </c:pt>
                <c:pt idx="289">
                  <c:v>1.5</c:v>
                </c:pt>
                <c:pt idx="290">
                  <c:v>1.5</c:v>
                </c:pt>
                <c:pt idx="291">
                  <c:v>2</c:v>
                </c:pt>
                <c:pt idx="292">
                  <c:v>0</c:v>
                </c:pt>
                <c:pt idx="293">
                  <c:v>1.3</c:v>
                </c:pt>
                <c:pt idx="294">
                  <c:v>0.3</c:v>
                </c:pt>
                <c:pt idx="295">
                  <c:v>1.2</c:v>
                </c:pt>
                <c:pt idx="296">
                  <c:v>0</c:v>
                </c:pt>
                <c:pt idx="297">
                  <c:v>1.8</c:v>
                </c:pt>
                <c:pt idx="298">
                  <c:v>3.1</c:v>
                </c:pt>
                <c:pt idx="299">
                  <c:v>1.4</c:v>
                </c:pt>
                <c:pt idx="300">
                  <c:v>1.9</c:v>
                </c:pt>
                <c:pt idx="301">
                  <c:v>0</c:v>
                </c:pt>
                <c:pt idx="302">
                  <c:v>0.8</c:v>
                </c:pt>
                <c:pt idx="303">
                  <c:v>0</c:v>
                </c:pt>
                <c:pt idx="304">
                  <c:v>0</c:v>
                </c:pt>
                <c:pt idx="305">
                  <c:v>1.1000000000000001</c:v>
                </c:pt>
                <c:pt idx="306">
                  <c:v>0</c:v>
                </c:pt>
                <c:pt idx="307">
                  <c:v>0.2</c:v>
                </c:pt>
                <c:pt idx="308">
                  <c:v>0</c:v>
                </c:pt>
                <c:pt idx="309">
                  <c:v>0</c:v>
                </c:pt>
                <c:pt idx="310">
                  <c:v>0.6</c:v>
                </c:pt>
                <c:pt idx="311">
                  <c:v>5.6</c:v>
                </c:pt>
                <c:pt idx="312">
                  <c:v>2</c:v>
                </c:pt>
                <c:pt idx="313">
                  <c:v>4.2</c:v>
                </c:pt>
                <c:pt idx="314">
                  <c:v>1.2</c:v>
                </c:pt>
                <c:pt idx="315">
                  <c:v>1.2</c:v>
                </c:pt>
                <c:pt idx="316">
                  <c:v>1.8</c:v>
                </c:pt>
                <c:pt idx="317">
                  <c:v>1.6</c:v>
                </c:pt>
                <c:pt idx="318">
                  <c:v>0</c:v>
                </c:pt>
                <c:pt idx="319">
                  <c:v>3.6</c:v>
                </c:pt>
                <c:pt idx="320">
                  <c:v>1.5</c:v>
                </c:pt>
                <c:pt idx="321">
                  <c:v>3</c:v>
                </c:pt>
                <c:pt idx="322">
                  <c:v>0</c:v>
                </c:pt>
                <c:pt idx="323">
                  <c:v>1.3</c:v>
                </c:pt>
                <c:pt idx="324">
                  <c:v>0.4</c:v>
                </c:pt>
                <c:pt idx="325">
                  <c:v>4</c:v>
                </c:pt>
                <c:pt idx="326">
                  <c:v>0.2</c:v>
                </c:pt>
                <c:pt idx="327">
                  <c:v>1.9</c:v>
                </c:pt>
                <c:pt idx="328">
                  <c:v>1.2</c:v>
                </c:pt>
                <c:pt idx="329">
                  <c:v>0.3</c:v>
                </c:pt>
                <c:pt idx="330">
                  <c:v>0.2</c:v>
                </c:pt>
                <c:pt idx="331">
                  <c:v>3</c:v>
                </c:pt>
                <c:pt idx="332">
                  <c:v>1.5</c:v>
                </c:pt>
                <c:pt idx="333">
                  <c:v>0.2</c:v>
                </c:pt>
                <c:pt idx="334">
                  <c:v>3</c:v>
                </c:pt>
                <c:pt idx="335">
                  <c:v>1.2</c:v>
                </c:pt>
                <c:pt idx="336">
                  <c:v>1.5</c:v>
                </c:pt>
                <c:pt idx="337">
                  <c:v>0</c:v>
                </c:pt>
                <c:pt idx="338">
                  <c:v>3.6</c:v>
                </c:pt>
                <c:pt idx="339">
                  <c:v>0</c:v>
                </c:pt>
                <c:pt idx="340">
                  <c:v>0.2</c:v>
                </c:pt>
                <c:pt idx="341">
                  <c:v>1.4</c:v>
                </c:pt>
                <c:pt idx="342">
                  <c:v>1.9</c:v>
                </c:pt>
                <c:pt idx="343">
                  <c:v>1.4</c:v>
                </c:pt>
                <c:pt idx="344">
                  <c:v>0</c:v>
                </c:pt>
                <c:pt idx="345">
                  <c:v>0</c:v>
                </c:pt>
                <c:pt idx="346">
                  <c:v>0</c:v>
                </c:pt>
                <c:pt idx="347">
                  <c:v>0</c:v>
                </c:pt>
                <c:pt idx="348">
                  <c:v>0</c:v>
                </c:pt>
                <c:pt idx="349">
                  <c:v>1.6</c:v>
                </c:pt>
                <c:pt idx="350">
                  <c:v>1.7</c:v>
                </c:pt>
                <c:pt idx="351">
                  <c:v>1.8</c:v>
                </c:pt>
                <c:pt idx="352">
                  <c:v>1.4</c:v>
                </c:pt>
                <c:pt idx="353">
                  <c:v>1.2</c:v>
                </c:pt>
                <c:pt idx="354">
                  <c:v>2</c:v>
                </c:pt>
                <c:pt idx="355">
                  <c:v>1.6</c:v>
                </c:pt>
                <c:pt idx="356">
                  <c:v>1.2</c:v>
                </c:pt>
                <c:pt idx="357">
                  <c:v>0</c:v>
                </c:pt>
                <c:pt idx="358">
                  <c:v>3</c:v>
                </c:pt>
                <c:pt idx="359">
                  <c:v>4</c:v>
                </c:pt>
                <c:pt idx="360">
                  <c:v>1.2</c:v>
                </c:pt>
                <c:pt idx="361">
                  <c:v>3</c:v>
                </c:pt>
                <c:pt idx="362">
                  <c:v>0.3</c:v>
                </c:pt>
                <c:pt idx="363">
                  <c:v>0.2</c:v>
                </c:pt>
                <c:pt idx="364">
                  <c:v>1.8</c:v>
                </c:pt>
                <c:pt idx="365">
                  <c:v>0</c:v>
                </c:pt>
                <c:pt idx="366">
                  <c:v>0.1</c:v>
                </c:pt>
                <c:pt idx="367">
                  <c:v>0</c:v>
                </c:pt>
                <c:pt idx="368">
                  <c:v>0</c:v>
                </c:pt>
                <c:pt idx="369">
                  <c:v>0</c:v>
                </c:pt>
                <c:pt idx="370">
                  <c:v>0</c:v>
                </c:pt>
                <c:pt idx="371">
                  <c:v>2</c:v>
                </c:pt>
                <c:pt idx="372">
                  <c:v>0</c:v>
                </c:pt>
                <c:pt idx="373">
                  <c:v>0</c:v>
                </c:pt>
                <c:pt idx="374">
                  <c:v>0.5</c:v>
                </c:pt>
                <c:pt idx="375">
                  <c:v>1</c:v>
                </c:pt>
                <c:pt idx="376">
                  <c:v>0</c:v>
                </c:pt>
                <c:pt idx="377">
                  <c:v>2</c:v>
                </c:pt>
                <c:pt idx="378">
                  <c:v>1</c:v>
                </c:pt>
                <c:pt idx="379">
                  <c:v>1.1000000000000001</c:v>
                </c:pt>
                <c:pt idx="380">
                  <c:v>0.2</c:v>
                </c:pt>
                <c:pt idx="381">
                  <c:v>0.5</c:v>
                </c:pt>
                <c:pt idx="382">
                  <c:v>0</c:v>
                </c:pt>
                <c:pt idx="383">
                  <c:v>1.4</c:v>
                </c:pt>
                <c:pt idx="384">
                  <c:v>0</c:v>
                </c:pt>
                <c:pt idx="385">
                  <c:v>2.8</c:v>
                </c:pt>
                <c:pt idx="386">
                  <c:v>0</c:v>
                </c:pt>
                <c:pt idx="387">
                  <c:v>1.5</c:v>
                </c:pt>
                <c:pt idx="388">
                  <c:v>0</c:v>
                </c:pt>
                <c:pt idx="389">
                  <c:v>1.1000000000000001</c:v>
                </c:pt>
                <c:pt idx="390">
                  <c:v>4</c:v>
                </c:pt>
                <c:pt idx="391">
                  <c:v>0</c:v>
                </c:pt>
                <c:pt idx="392">
                  <c:v>0</c:v>
                </c:pt>
                <c:pt idx="393">
                  <c:v>2.6</c:v>
                </c:pt>
                <c:pt idx="394">
                  <c:v>0</c:v>
                </c:pt>
                <c:pt idx="395">
                  <c:v>0.8</c:v>
                </c:pt>
                <c:pt idx="396">
                  <c:v>1.9</c:v>
                </c:pt>
                <c:pt idx="397">
                  <c:v>0.8</c:v>
                </c:pt>
                <c:pt idx="398">
                  <c:v>2</c:v>
                </c:pt>
                <c:pt idx="399">
                  <c:v>1</c:v>
                </c:pt>
                <c:pt idx="400">
                  <c:v>1.1000000000000001</c:v>
                </c:pt>
                <c:pt idx="401">
                  <c:v>1.2</c:v>
                </c:pt>
                <c:pt idx="402">
                  <c:v>0.2</c:v>
                </c:pt>
                <c:pt idx="403">
                  <c:v>0.2</c:v>
                </c:pt>
                <c:pt idx="404">
                  <c:v>0</c:v>
                </c:pt>
                <c:pt idx="405">
                  <c:v>1.5</c:v>
                </c:pt>
                <c:pt idx="406">
                  <c:v>0.1</c:v>
                </c:pt>
                <c:pt idx="407">
                  <c:v>0.1</c:v>
                </c:pt>
                <c:pt idx="408">
                  <c:v>1</c:v>
                </c:pt>
                <c:pt idx="409">
                  <c:v>0.2</c:v>
                </c:pt>
                <c:pt idx="410">
                  <c:v>0.2</c:v>
                </c:pt>
                <c:pt idx="411">
                  <c:v>0</c:v>
                </c:pt>
                <c:pt idx="412">
                  <c:v>0.1</c:v>
                </c:pt>
                <c:pt idx="413">
                  <c:v>0</c:v>
                </c:pt>
                <c:pt idx="414">
                  <c:v>0</c:v>
                </c:pt>
                <c:pt idx="415">
                  <c:v>3.2</c:v>
                </c:pt>
                <c:pt idx="416">
                  <c:v>2.1</c:v>
                </c:pt>
                <c:pt idx="417">
                  <c:v>3</c:v>
                </c:pt>
                <c:pt idx="418">
                  <c:v>1.2</c:v>
                </c:pt>
                <c:pt idx="419">
                  <c:v>0.1</c:v>
                </c:pt>
                <c:pt idx="420">
                  <c:v>1.2</c:v>
                </c:pt>
                <c:pt idx="421">
                  <c:v>2</c:v>
                </c:pt>
                <c:pt idx="422">
                  <c:v>0.1</c:v>
                </c:pt>
                <c:pt idx="423">
                  <c:v>1.5</c:v>
                </c:pt>
                <c:pt idx="424">
                  <c:v>1</c:v>
                </c:pt>
                <c:pt idx="425">
                  <c:v>0</c:v>
                </c:pt>
                <c:pt idx="426">
                  <c:v>0</c:v>
                </c:pt>
                <c:pt idx="427">
                  <c:v>0</c:v>
                </c:pt>
                <c:pt idx="428">
                  <c:v>0</c:v>
                </c:pt>
                <c:pt idx="429">
                  <c:v>0</c:v>
                </c:pt>
                <c:pt idx="430">
                  <c:v>0</c:v>
                </c:pt>
                <c:pt idx="431">
                  <c:v>2</c:v>
                </c:pt>
                <c:pt idx="432">
                  <c:v>0</c:v>
                </c:pt>
                <c:pt idx="433">
                  <c:v>1</c:v>
                </c:pt>
                <c:pt idx="434">
                  <c:v>2</c:v>
                </c:pt>
                <c:pt idx="435">
                  <c:v>0</c:v>
                </c:pt>
                <c:pt idx="436">
                  <c:v>1.5</c:v>
                </c:pt>
                <c:pt idx="437">
                  <c:v>0</c:v>
                </c:pt>
                <c:pt idx="438">
                  <c:v>0</c:v>
                </c:pt>
                <c:pt idx="439">
                  <c:v>0</c:v>
                </c:pt>
                <c:pt idx="440">
                  <c:v>0</c:v>
                </c:pt>
                <c:pt idx="441">
                  <c:v>2</c:v>
                </c:pt>
                <c:pt idx="442">
                  <c:v>1</c:v>
                </c:pt>
                <c:pt idx="443">
                  <c:v>0</c:v>
                </c:pt>
                <c:pt idx="444">
                  <c:v>1</c:v>
                </c:pt>
                <c:pt idx="445">
                  <c:v>0</c:v>
                </c:pt>
                <c:pt idx="446">
                  <c:v>1.5</c:v>
                </c:pt>
                <c:pt idx="447">
                  <c:v>0</c:v>
                </c:pt>
                <c:pt idx="448">
                  <c:v>0</c:v>
                </c:pt>
                <c:pt idx="449">
                  <c:v>1</c:v>
                </c:pt>
                <c:pt idx="450">
                  <c:v>1</c:v>
                </c:pt>
                <c:pt idx="451">
                  <c:v>0</c:v>
                </c:pt>
                <c:pt idx="452">
                  <c:v>0</c:v>
                </c:pt>
                <c:pt idx="453">
                  <c:v>2</c:v>
                </c:pt>
                <c:pt idx="454">
                  <c:v>0</c:v>
                </c:pt>
                <c:pt idx="455">
                  <c:v>0</c:v>
                </c:pt>
                <c:pt idx="456">
                  <c:v>2</c:v>
                </c:pt>
                <c:pt idx="457">
                  <c:v>0</c:v>
                </c:pt>
                <c:pt idx="458">
                  <c:v>0</c:v>
                </c:pt>
                <c:pt idx="459">
                  <c:v>0</c:v>
                </c:pt>
                <c:pt idx="460">
                  <c:v>1</c:v>
                </c:pt>
                <c:pt idx="461">
                  <c:v>0</c:v>
                </c:pt>
                <c:pt idx="462">
                  <c:v>0</c:v>
                </c:pt>
                <c:pt idx="463">
                  <c:v>1</c:v>
                </c:pt>
                <c:pt idx="464">
                  <c:v>0</c:v>
                </c:pt>
                <c:pt idx="465">
                  <c:v>0</c:v>
                </c:pt>
                <c:pt idx="466">
                  <c:v>0</c:v>
                </c:pt>
                <c:pt idx="467">
                  <c:v>0</c:v>
                </c:pt>
                <c:pt idx="468">
                  <c:v>0</c:v>
                </c:pt>
                <c:pt idx="469">
                  <c:v>1</c:v>
                </c:pt>
                <c:pt idx="470">
                  <c:v>1</c:v>
                </c:pt>
                <c:pt idx="471">
                  <c:v>0</c:v>
                </c:pt>
                <c:pt idx="472">
                  <c:v>0</c:v>
                </c:pt>
                <c:pt idx="473">
                  <c:v>1</c:v>
                </c:pt>
                <c:pt idx="474">
                  <c:v>1</c:v>
                </c:pt>
                <c:pt idx="475">
                  <c:v>2</c:v>
                </c:pt>
                <c:pt idx="476">
                  <c:v>0</c:v>
                </c:pt>
                <c:pt idx="477">
                  <c:v>2</c:v>
                </c:pt>
                <c:pt idx="478">
                  <c:v>0</c:v>
                </c:pt>
                <c:pt idx="479">
                  <c:v>0.7</c:v>
                </c:pt>
                <c:pt idx="480">
                  <c:v>2.5</c:v>
                </c:pt>
                <c:pt idx="481">
                  <c:v>1.1000000000000001</c:v>
                </c:pt>
                <c:pt idx="482">
                  <c:v>-0.7</c:v>
                </c:pt>
                <c:pt idx="483">
                  <c:v>0</c:v>
                </c:pt>
                <c:pt idx="484">
                  <c:v>1</c:v>
                </c:pt>
                <c:pt idx="485">
                  <c:v>1</c:v>
                </c:pt>
                <c:pt idx="486">
                  <c:v>0</c:v>
                </c:pt>
                <c:pt idx="487">
                  <c:v>0</c:v>
                </c:pt>
                <c:pt idx="488">
                  <c:v>3</c:v>
                </c:pt>
                <c:pt idx="489">
                  <c:v>0</c:v>
                </c:pt>
                <c:pt idx="490">
                  <c:v>0</c:v>
                </c:pt>
                <c:pt idx="491">
                  <c:v>1</c:v>
                </c:pt>
                <c:pt idx="492">
                  <c:v>0.5</c:v>
                </c:pt>
                <c:pt idx="493">
                  <c:v>1.4</c:v>
                </c:pt>
                <c:pt idx="494">
                  <c:v>2</c:v>
                </c:pt>
                <c:pt idx="495">
                  <c:v>3</c:v>
                </c:pt>
                <c:pt idx="496">
                  <c:v>2</c:v>
                </c:pt>
                <c:pt idx="497">
                  <c:v>3</c:v>
                </c:pt>
                <c:pt idx="498">
                  <c:v>0.5</c:v>
                </c:pt>
                <c:pt idx="499">
                  <c:v>0.1</c:v>
                </c:pt>
                <c:pt idx="500">
                  <c:v>1</c:v>
                </c:pt>
                <c:pt idx="501">
                  <c:v>2</c:v>
                </c:pt>
                <c:pt idx="502">
                  <c:v>0</c:v>
                </c:pt>
                <c:pt idx="503">
                  <c:v>0</c:v>
                </c:pt>
                <c:pt idx="504">
                  <c:v>0.5</c:v>
                </c:pt>
                <c:pt idx="505">
                  <c:v>1.5</c:v>
                </c:pt>
                <c:pt idx="506">
                  <c:v>1</c:v>
                </c:pt>
                <c:pt idx="507">
                  <c:v>2.4</c:v>
                </c:pt>
                <c:pt idx="508">
                  <c:v>0.6</c:v>
                </c:pt>
                <c:pt idx="509">
                  <c:v>0.2</c:v>
                </c:pt>
                <c:pt idx="510">
                  <c:v>0.2</c:v>
                </c:pt>
                <c:pt idx="511">
                  <c:v>0</c:v>
                </c:pt>
                <c:pt idx="512">
                  <c:v>0</c:v>
                </c:pt>
                <c:pt idx="513">
                  <c:v>0.4</c:v>
                </c:pt>
                <c:pt idx="514">
                  <c:v>0.6</c:v>
                </c:pt>
                <c:pt idx="515">
                  <c:v>1.2</c:v>
                </c:pt>
                <c:pt idx="516">
                  <c:v>2</c:v>
                </c:pt>
                <c:pt idx="517">
                  <c:v>0</c:v>
                </c:pt>
                <c:pt idx="518">
                  <c:v>0</c:v>
                </c:pt>
                <c:pt idx="519">
                  <c:v>1.4</c:v>
                </c:pt>
                <c:pt idx="520">
                  <c:v>1.6</c:v>
                </c:pt>
                <c:pt idx="521">
                  <c:v>2</c:v>
                </c:pt>
                <c:pt idx="522">
                  <c:v>0.5</c:v>
                </c:pt>
                <c:pt idx="523">
                  <c:v>0</c:v>
                </c:pt>
                <c:pt idx="524">
                  <c:v>1.2</c:v>
                </c:pt>
                <c:pt idx="525">
                  <c:v>0</c:v>
                </c:pt>
                <c:pt idx="526">
                  <c:v>1.9</c:v>
                </c:pt>
                <c:pt idx="527">
                  <c:v>3.5</c:v>
                </c:pt>
                <c:pt idx="528">
                  <c:v>0</c:v>
                </c:pt>
                <c:pt idx="529">
                  <c:v>1.4</c:v>
                </c:pt>
                <c:pt idx="530">
                  <c:v>1.8</c:v>
                </c:pt>
                <c:pt idx="531">
                  <c:v>1.2</c:v>
                </c:pt>
                <c:pt idx="532">
                  <c:v>1.8</c:v>
                </c:pt>
                <c:pt idx="533">
                  <c:v>0.4</c:v>
                </c:pt>
                <c:pt idx="534">
                  <c:v>1.4</c:v>
                </c:pt>
                <c:pt idx="535">
                  <c:v>0</c:v>
                </c:pt>
                <c:pt idx="536">
                  <c:v>2.4</c:v>
                </c:pt>
                <c:pt idx="537">
                  <c:v>0.6</c:v>
                </c:pt>
                <c:pt idx="538">
                  <c:v>0.6</c:v>
                </c:pt>
                <c:pt idx="539">
                  <c:v>0</c:v>
                </c:pt>
                <c:pt idx="540">
                  <c:v>0</c:v>
                </c:pt>
                <c:pt idx="541">
                  <c:v>1.2</c:v>
                </c:pt>
                <c:pt idx="542">
                  <c:v>0</c:v>
                </c:pt>
                <c:pt idx="543">
                  <c:v>0</c:v>
                </c:pt>
                <c:pt idx="544">
                  <c:v>0</c:v>
                </c:pt>
                <c:pt idx="545">
                  <c:v>1</c:v>
                </c:pt>
                <c:pt idx="546">
                  <c:v>3</c:v>
                </c:pt>
                <c:pt idx="547">
                  <c:v>1.2</c:v>
                </c:pt>
                <c:pt idx="548">
                  <c:v>0</c:v>
                </c:pt>
                <c:pt idx="549">
                  <c:v>2</c:v>
                </c:pt>
                <c:pt idx="550">
                  <c:v>0.2</c:v>
                </c:pt>
                <c:pt idx="551">
                  <c:v>0</c:v>
                </c:pt>
                <c:pt idx="552">
                  <c:v>0.4</c:v>
                </c:pt>
                <c:pt idx="553">
                  <c:v>0</c:v>
                </c:pt>
                <c:pt idx="554">
                  <c:v>0</c:v>
                </c:pt>
                <c:pt idx="555">
                  <c:v>0</c:v>
                </c:pt>
                <c:pt idx="556">
                  <c:v>3</c:v>
                </c:pt>
                <c:pt idx="557">
                  <c:v>2.2000000000000002</c:v>
                </c:pt>
                <c:pt idx="558">
                  <c:v>0</c:v>
                </c:pt>
                <c:pt idx="559">
                  <c:v>0</c:v>
                </c:pt>
                <c:pt idx="560">
                  <c:v>1</c:v>
                </c:pt>
                <c:pt idx="561">
                  <c:v>2</c:v>
                </c:pt>
                <c:pt idx="562">
                  <c:v>0</c:v>
                </c:pt>
                <c:pt idx="563">
                  <c:v>0</c:v>
                </c:pt>
                <c:pt idx="564">
                  <c:v>1.5</c:v>
                </c:pt>
                <c:pt idx="565">
                  <c:v>0</c:v>
                </c:pt>
                <c:pt idx="566">
                  <c:v>2</c:v>
                </c:pt>
                <c:pt idx="567">
                  <c:v>2.2000000000000002</c:v>
                </c:pt>
                <c:pt idx="568">
                  <c:v>0</c:v>
                </c:pt>
                <c:pt idx="569">
                  <c:v>0</c:v>
                </c:pt>
                <c:pt idx="570">
                  <c:v>0</c:v>
                </c:pt>
                <c:pt idx="571">
                  <c:v>2</c:v>
                </c:pt>
                <c:pt idx="572">
                  <c:v>0</c:v>
                </c:pt>
                <c:pt idx="573">
                  <c:v>0</c:v>
                </c:pt>
                <c:pt idx="574">
                  <c:v>0</c:v>
                </c:pt>
                <c:pt idx="575">
                  <c:v>0</c:v>
                </c:pt>
                <c:pt idx="576">
                  <c:v>0</c:v>
                </c:pt>
                <c:pt idx="577">
                  <c:v>0</c:v>
                </c:pt>
                <c:pt idx="578">
                  <c:v>1.5</c:v>
                </c:pt>
                <c:pt idx="579">
                  <c:v>0.1</c:v>
                </c:pt>
                <c:pt idx="580">
                  <c:v>1.6</c:v>
                </c:pt>
                <c:pt idx="581">
                  <c:v>2.6</c:v>
                </c:pt>
                <c:pt idx="582">
                  <c:v>0.9</c:v>
                </c:pt>
                <c:pt idx="583">
                  <c:v>0</c:v>
                </c:pt>
                <c:pt idx="584">
                  <c:v>1</c:v>
                </c:pt>
                <c:pt idx="585">
                  <c:v>-2</c:v>
                </c:pt>
                <c:pt idx="586">
                  <c:v>0</c:v>
                </c:pt>
                <c:pt idx="587">
                  <c:v>2.5</c:v>
                </c:pt>
                <c:pt idx="588">
                  <c:v>1</c:v>
                </c:pt>
                <c:pt idx="589">
                  <c:v>0.5</c:v>
                </c:pt>
                <c:pt idx="590">
                  <c:v>1.2</c:v>
                </c:pt>
                <c:pt idx="591">
                  <c:v>1.4</c:v>
                </c:pt>
                <c:pt idx="592">
                  <c:v>0.2</c:v>
                </c:pt>
                <c:pt idx="593">
                  <c:v>0</c:v>
                </c:pt>
                <c:pt idx="594">
                  <c:v>0</c:v>
                </c:pt>
                <c:pt idx="595">
                  <c:v>2.8</c:v>
                </c:pt>
                <c:pt idx="596">
                  <c:v>1.8</c:v>
                </c:pt>
                <c:pt idx="597">
                  <c:v>2.4</c:v>
                </c:pt>
                <c:pt idx="598">
                  <c:v>0.4</c:v>
                </c:pt>
                <c:pt idx="599">
                  <c:v>0</c:v>
                </c:pt>
                <c:pt idx="600">
                  <c:v>3</c:v>
                </c:pt>
                <c:pt idx="601">
                  <c:v>2</c:v>
                </c:pt>
                <c:pt idx="602">
                  <c:v>2</c:v>
                </c:pt>
                <c:pt idx="603">
                  <c:v>1</c:v>
                </c:pt>
                <c:pt idx="604">
                  <c:v>2</c:v>
                </c:pt>
                <c:pt idx="605">
                  <c:v>0.3</c:v>
                </c:pt>
                <c:pt idx="606">
                  <c:v>0</c:v>
                </c:pt>
                <c:pt idx="607">
                  <c:v>2.2000000000000002</c:v>
                </c:pt>
                <c:pt idx="608">
                  <c:v>0.5</c:v>
                </c:pt>
                <c:pt idx="609">
                  <c:v>0</c:v>
                </c:pt>
                <c:pt idx="610">
                  <c:v>0</c:v>
                </c:pt>
                <c:pt idx="611">
                  <c:v>-0.1</c:v>
                </c:pt>
                <c:pt idx="612">
                  <c:v>2</c:v>
                </c:pt>
                <c:pt idx="613">
                  <c:v>2</c:v>
                </c:pt>
                <c:pt idx="614">
                  <c:v>0</c:v>
                </c:pt>
                <c:pt idx="615">
                  <c:v>2</c:v>
                </c:pt>
                <c:pt idx="616">
                  <c:v>1.3</c:v>
                </c:pt>
                <c:pt idx="617">
                  <c:v>0.5</c:v>
                </c:pt>
                <c:pt idx="618">
                  <c:v>0</c:v>
                </c:pt>
                <c:pt idx="619">
                  <c:v>0</c:v>
                </c:pt>
                <c:pt idx="620">
                  <c:v>0</c:v>
                </c:pt>
                <c:pt idx="621">
                  <c:v>0</c:v>
                </c:pt>
                <c:pt idx="622">
                  <c:v>3.2</c:v>
                </c:pt>
                <c:pt idx="623">
                  <c:v>0.2</c:v>
                </c:pt>
                <c:pt idx="624">
                  <c:v>0</c:v>
                </c:pt>
                <c:pt idx="625">
                  <c:v>0</c:v>
                </c:pt>
                <c:pt idx="626">
                  <c:v>0</c:v>
                </c:pt>
                <c:pt idx="627">
                  <c:v>0</c:v>
                </c:pt>
                <c:pt idx="628">
                  <c:v>1.5</c:v>
                </c:pt>
                <c:pt idx="629">
                  <c:v>0</c:v>
                </c:pt>
                <c:pt idx="630">
                  <c:v>3</c:v>
                </c:pt>
                <c:pt idx="631">
                  <c:v>1</c:v>
                </c:pt>
                <c:pt idx="632">
                  <c:v>0</c:v>
                </c:pt>
                <c:pt idx="633">
                  <c:v>0</c:v>
                </c:pt>
                <c:pt idx="634">
                  <c:v>1</c:v>
                </c:pt>
                <c:pt idx="635">
                  <c:v>0</c:v>
                </c:pt>
                <c:pt idx="636">
                  <c:v>2</c:v>
                </c:pt>
                <c:pt idx="637">
                  <c:v>1.5</c:v>
                </c:pt>
                <c:pt idx="638">
                  <c:v>1</c:v>
                </c:pt>
                <c:pt idx="639">
                  <c:v>0</c:v>
                </c:pt>
                <c:pt idx="640">
                  <c:v>0</c:v>
                </c:pt>
                <c:pt idx="641">
                  <c:v>0</c:v>
                </c:pt>
                <c:pt idx="642">
                  <c:v>0</c:v>
                </c:pt>
                <c:pt idx="643">
                  <c:v>0</c:v>
                </c:pt>
                <c:pt idx="644">
                  <c:v>0</c:v>
                </c:pt>
                <c:pt idx="645">
                  <c:v>0</c:v>
                </c:pt>
                <c:pt idx="646">
                  <c:v>1</c:v>
                </c:pt>
                <c:pt idx="647">
                  <c:v>0</c:v>
                </c:pt>
                <c:pt idx="648">
                  <c:v>0</c:v>
                </c:pt>
                <c:pt idx="649">
                  <c:v>0</c:v>
                </c:pt>
                <c:pt idx="650">
                  <c:v>0</c:v>
                </c:pt>
                <c:pt idx="651">
                  <c:v>0</c:v>
                </c:pt>
                <c:pt idx="652">
                  <c:v>1.5</c:v>
                </c:pt>
                <c:pt idx="653">
                  <c:v>0</c:v>
                </c:pt>
                <c:pt idx="654">
                  <c:v>2</c:v>
                </c:pt>
                <c:pt idx="655">
                  <c:v>1</c:v>
                </c:pt>
                <c:pt idx="656">
                  <c:v>0</c:v>
                </c:pt>
                <c:pt idx="657">
                  <c:v>0</c:v>
                </c:pt>
                <c:pt idx="658">
                  <c:v>0</c:v>
                </c:pt>
                <c:pt idx="659">
                  <c:v>0</c:v>
                </c:pt>
                <c:pt idx="660">
                  <c:v>0</c:v>
                </c:pt>
                <c:pt idx="661">
                  <c:v>0</c:v>
                </c:pt>
                <c:pt idx="662">
                  <c:v>0</c:v>
                </c:pt>
                <c:pt idx="663">
                  <c:v>1</c:v>
                </c:pt>
                <c:pt idx="664">
                  <c:v>1</c:v>
                </c:pt>
                <c:pt idx="665">
                  <c:v>1</c:v>
                </c:pt>
                <c:pt idx="666">
                  <c:v>0</c:v>
                </c:pt>
                <c:pt idx="667">
                  <c:v>0</c:v>
                </c:pt>
                <c:pt idx="668">
                  <c:v>0</c:v>
                </c:pt>
                <c:pt idx="669">
                  <c:v>0</c:v>
                </c:pt>
                <c:pt idx="670">
                  <c:v>0</c:v>
                </c:pt>
                <c:pt idx="671">
                  <c:v>0</c:v>
                </c:pt>
                <c:pt idx="672">
                  <c:v>0</c:v>
                </c:pt>
                <c:pt idx="673">
                  <c:v>0</c:v>
                </c:pt>
                <c:pt idx="674">
                  <c:v>0</c:v>
                </c:pt>
                <c:pt idx="675">
                  <c:v>0</c:v>
                </c:pt>
                <c:pt idx="676">
                  <c:v>1</c:v>
                </c:pt>
                <c:pt idx="677">
                  <c:v>3</c:v>
                </c:pt>
                <c:pt idx="678">
                  <c:v>0</c:v>
                </c:pt>
                <c:pt idx="679">
                  <c:v>2</c:v>
                </c:pt>
                <c:pt idx="680">
                  <c:v>1.5</c:v>
                </c:pt>
                <c:pt idx="681">
                  <c:v>2</c:v>
                </c:pt>
                <c:pt idx="682">
                  <c:v>0</c:v>
                </c:pt>
                <c:pt idx="683">
                  <c:v>1</c:v>
                </c:pt>
                <c:pt idx="684">
                  <c:v>0</c:v>
                </c:pt>
                <c:pt idx="685">
                  <c:v>0</c:v>
                </c:pt>
                <c:pt idx="686">
                  <c:v>0</c:v>
                </c:pt>
                <c:pt idx="687">
                  <c:v>0</c:v>
                </c:pt>
                <c:pt idx="688">
                  <c:v>0</c:v>
                </c:pt>
                <c:pt idx="689">
                  <c:v>0</c:v>
                </c:pt>
                <c:pt idx="690">
                  <c:v>1.7</c:v>
                </c:pt>
                <c:pt idx="691">
                  <c:v>1.5</c:v>
                </c:pt>
                <c:pt idx="692">
                  <c:v>-0.8</c:v>
                </c:pt>
                <c:pt idx="693">
                  <c:v>0</c:v>
                </c:pt>
                <c:pt idx="694">
                  <c:v>0</c:v>
                </c:pt>
                <c:pt idx="695">
                  <c:v>0</c:v>
                </c:pt>
                <c:pt idx="696">
                  <c:v>-1</c:v>
                </c:pt>
                <c:pt idx="697">
                  <c:v>0.3</c:v>
                </c:pt>
                <c:pt idx="698">
                  <c:v>0</c:v>
                </c:pt>
                <c:pt idx="699">
                  <c:v>0</c:v>
                </c:pt>
                <c:pt idx="700">
                  <c:v>0</c:v>
                </c:pt>
                <c:pt idx="701">
                  <c:v>0</c:v>
                </c:pt>
                <c:pt idx="702">
                  <c:v>0</c:v>
                </c:pt>
                <c:pt idx="703">
                  <c:v>1.2</c:v>
                </c:pt>
                <c:pt idx="704">
                  <c:v>-0.5</c:v>
                </c:pt>
                <c:pt idx="705">
                  <c:v>2</c:v>
                </c:pt>
                <c:pt idx="706">
                  <c:v>0</c:v>
                </c:pt>
                <c:pt idx="707">
                  <c:v>2</c:v>
                </c:pt>
                <c:pt idx="708">
                  <c:v>1.5</c:v>
                </c:pt>
                <c:pt idx="709">
                  <c:v>2</c:v>
                </c:pt>
                <c:pt idx="710">
                  <c:v>0</c:v>
                </c:pt>
                <c:pt idx="711">
                  <c:v>2.5</c:v>
                </c:pt>
                <c:pt idx="712">
                  <c:v>1.5</c:v>
                </c:pt>
                <c:pt idx="713">
                  <c:v>1</c:v>
                </c:pt>
                <c:pt idx="714">
                  <c:v>1.5</c:v>
                </c:pt>
                <c:pt idx="715">
                  <c:v>4</c:v>
                </c:pt>
                <c:pt idx="716">
                  <c:v>0</c:v>
                </c:pt>
                <c:pt idx="717">
                  <c:v>1.7</c:v>
                </c:pt>
                <c:pt idx="718">
                  <c:v>0</c:v>
                </c:pt>
                <c:pt idx="719">
                  <c:v>0</c:v>
                </c:pt>
                <c:pt idx="720">
                  <c:v>0.2</c:v>
                </c:pt>
                <c:pt idx="721">
                  <c:v>0.4</c:v>
                </c:pt>
                <c:pt idx="722">
                  <c:v>2.6</c:v>
                </c:pt>
                <c:pt idx="723">
                  <c:v>0.6</c:v>
                </c:pt>
                <c:pt idx="724">
                  <c:v>0</c:v>
                </c:pt>
                <c:pt idx="725">
                  <c:v>0</c:v>
                </c:pt>
                <c:pt idx="726">
                  <c:v>1.4</c:v>
                </c:pt>
                <c:pt idx="727">
                  <c:v>0</c:v>
                </c:pt>
                <c:pt idx="728">
                  <c:v>3.6</c:v>
                </c:pt>
                <c:pt idx="729">
                  <c:v>0.6</c:v>
                </c:pt>
                <c:pt idx="730">
                  <c:v>0</c:v>
                </c:pt>
                <c:pt idx="731">
                  <c:v>0.8</c:v>
                </c:pt>
                <c:pt idx="732">
                  <c:v>1.6</c:v>
                </c:pt>
                <c:pt idx="733">
                  <c:v>0.4</c:v>
                </c:pt>
                <c:pt idx="734">
                  <c:v>1.1000000000000001</c:v>
                </c:pt>
                <c:pt idx="735">
                  <c:v>1</c:v>
                </c:pt>
                <c:pt idx="736">
                  <c:v>0</c:v>
                </c:pt>
                <c:pt idx="737">
                  <c:v>0.8</c:v>
                </c:pt>
                <c:pt idx="738">
                  <c:v>2</c:v>
                </c:pt>
                <c:pt idx="739">
                  <c:v>1.8</c:v>
                </c:pt>
                <c:pt idx="740">
                  <c:v>2.2000000000000002</c:v>
                </c:pt>
                <c:pt idx="741">
                  <c:v>1.6</c:v>
                </c:pt>
                <c:pt idx="742">
                  <c:v>1.9</c:v>
                </c:pt>
                <c:pt idx="743">
                  <c:v>3.8</c:v>
                </c:pt>
                <c:pt idx="744">
                  <c:v>1.5</c:v>
                </c:pt>
                <c:pt idx="745">
                  <c:v>0.8</c:v>
                </c:pt>
                <c:pt idx="746">
                  <c:v>0.4</c:v>
                </c:pt>
                <c:pt idx="747">
                  <c:v>0</c:v>
                </c:pt>
                <c:pt idx="748">
                  <c:v>2.5</c:v>
                </c:pt>
                <c:pt idx="749">
                  <c:v>0.2</c:v>
                </c:pt>
                <c:pt idx="750">
                  <c:v>1.4</c:v>
                </c:pt>
                <c:pt idx="751">
                  <c:v>0</c:v>
                </c:pt>
                <c:pt idx="752">
                  <c:v>1.8</c:v>
                </c:pt>
                <c:pt idx="753">
                  <c:v>0</c:v>
                </c:pt>
                <c:pt idx="754">
                  <c:v>0</c:v>
                </c:pt>
                <c:pt idx="755">
                  <c:v>2.8</c:v>
                </c:pt>
                <c:pt idx="756">
                  <c:v>0</c:v>
                </c:pt>
                <c:pt idx="757">
                  <c:v>0</c:v>
                </c:pt>
                <c:pt idx="758">
                  <c:v>0</c:v>
                </c:pt>
                <c:pt idx="759">
                  <c:v>1</c:v>
                </c:pt>
                <c:pt idx="760">
                  <c:v>0.8</c:v>
                </c:pt>
                <c:pt idx="761">
                  <c:v>0.3</c:v>
                </c:pt>
                <c:pt idx="762">
                  <c:v>0.7</c:v>
                </c:pt>
                <c:pt idx="763">
                  <c:v>0</c:v>
                </c:pt>
                <c:pt idx="764">
                  <c:v>1</c:v>
                </c:pt>
                <c:pt idx="765">
                  <c:v>0</c:v>
                </c:pt>
                <c:pt idx="766">
                  <c:v>1.2</c:v>
                </c:pt>
                <c:pt idx="767">
                  <c:v>1.4</c:v>
                </c:pt>
                <c:pt idx="768">
                  <c:v>1</c:v>
                </c:pt>
                <c:pt idx="769">
                  <c:v>0</c:v>
                </c:pt>
                <c:pt idx="770">
                  <c:v>0</c:v>
                </c:pt>
                <c:pt idx="771">
                  <c:v>0</c:v>
                </c:pt>
                <c:pt idx="772">
                  <c:v>0</c:v>
                </c:pt>
                <c:pt idx="773">
                  <c:v>0.1</c:v>
                </c:pt>
                <c:pt idx="774">
                  <c:v>0.5</c:v>
                </c:pt>
                <c:pt idx="775">
                  <c:v>0.2</c:v>
                </c:pt>
                <c:pt idx="776">
                  <c:v>2.5</c:v>
                </c:pt>
                <c:pt idx="777">
                  <c:v>2.4</c:v>
                </c:pt>
                <c:pt idx="778">
                  <c:v>-1</c:v>
                </c:pt>
                <c:pt idx="779">
                  <c:v>0</c:v>
                </c:pt>
                <c:pt idx="780">
                  <c:v>1.5</c:v>
                </c:pt>
                <c:pt idx="781">
                  <c:v>0</c:v>
                </c:pt>
                <c:pt idx="782">
                  <c:v>0.5</c:v>
                </c:pt>
                <c:pt idx="783">
                  <c:v>2</c:v>
                </c:pt>
                <c:pt idx="784">
                  <c:v>0</c:v>
                </c:pt>
                <c:pt idx="785">
                  <c:v>-0.5</c:v>
                </c:pt>
                <c:pt idx="786">
                  <c:v>1.6</c:v>
                </c:pt>
                <c:pt idx="787">
                  <c:v>1.2</c:v>
                </c:pt>
                <c:pt idx="788">
                  <c:v>0</c:v>
                </c:pt>
                <c:pt idx="789">
                  <c:v>1</c:v>
                </c:pt>
                <c:pt idx="790">
                  <c:v>4.4000000000000004</c:v>
                </c:pt>
                <c:pt idx="791">
                  <c:v>0</c:v>
                </c:pt>
                <c:pt idx="792">
                  <c:v>1</c:v>
                </c:pt>
                <c:pt idx="793">
                  <c:v>1</c:v>
                </c:pt>
                <c:pt idx="794">
                  <c:v>0</c:v>
                </c:pt>
                <c:pt idx="795">
                  <c:v>1.3</c:v>
                </c:pt>
                <c:pt idx="796">
                  <c:v>1.5</c:v>
                </c:pt>
                <c:pt idx="797">
                  <c:v>1.6</c:v>
                </c:pt>
                <c:pt idx="798">
                  <c:v>0.1</c:v>
                </c:pt>
                <c:pt idx="799">
                  <c:v>2.5</c:v>
                </c:pt>
                <c:pt idx="800">
                  <c:v>0</c:v>
                </c:pt>
                <c:pt idx="801">
                  <c:v>0.1</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1</c:v>
                </c:pt>
                <c:pt idx="819">
                  <c:v>1</c:v>
                </c:pt>
                <c:pt idx="820">
                  <c:v>0</c:v>
                </c:pt>
                <c:pt idx="821">
                  <c:v>0</c:v>
                </c:pt>
                <c:pt idx="822">
                  <c:v>0</c:v>
                </c:pt>
                <c:pt idx="823">
                  <c:v>0</c:v>
                </c:pt>
                <c:pt idx="824">
                  <c:v>0</c:v>
                </c:pt>
                <c:pt idx="825">
                  <c:v>0</c:v>
                </c:pt>
                <c:pt idx="826">
                  <c:v>1.4</c:v>
                </c:pt>
                <c:pt idx="827">
                  <c:v>0</c:v>
                </c:pt>
                <c:pt idx="828">
                  <c:v>2.1</c:v>
                </c:pt>
                <c:pt idx="829">
                  <c:v>-0.1</c:v>
                </c:pt>
                <c:pt idx="830">
                  <c:v>1.3</c:v>
                </c:pt>
                <c:pt idx="831">
                  <c:v>1.4</c:v>
                </c:pt>
                <c:pt idx="832">
                  <c:v>1</c:v>
                </c:pt>
                <c:pt idx="833">
                  <c:v>0</c:v>
                </c:pt>
                <c:pt idx="834">
                  <c:v>0</c:v>
                </c:pt>
                <c:pt idx="835">
                  <c:v>0</c:v>
                </c:pt>
                <c:pt idx="836">
                  <c:v>1.3</c:v>
                </c:pt>
                <c:pt idx="837">
                  <c:v>0.5</c:v>
                </c:pt>
                <c:pt idx="838">
                  <c:v>2</c:v>
                </c:pt>
                <c:pt idx="839">
                  <c:v>2</c:v>
                </c:pt>
                <c:pt idx="840">
                  <c:v>0.4</c:v>
                </c:pt>
                <c:pt idx="841">
                  <c:v>0</c:v>
                </c:pt>
                <c:pt idx="842">
                  <c:v>2</c:v>
                </c:pt>
                <c:pt idx="843">
                  <c:v>0</c:v>
                </c:pt>
                <c:pt idx="844">
                  <c:v>1.5</c:v>
                </c:pt>
                <c:pt idx="845">
                  <c:v>1.2</c:v>
                </c:pt>
                <c:pt idx="846">
                  <c:v>1.8</c:v>
                </c:pt>
                <c:pt idx="847">
                  <c:v>0</c:v>
                </c:pt>
                <c:pt idx="848">
                  <c:v>0</c:v>
                </c:pt>
                <c:pt idx="849">
                  <c:v>1.5</c:v>
                </c:pt>
                <c:pt idx="850">
                  <c:v>0</c:v>
                </c:pt>
                <c:pt idx="851">
                  <c:v>1</c:v>
                </c:pt>
                <c:pt idx="852">
                  <c:v>0</c:v>
                </c:pt>
                <c:pt idx="853">
                  <c:v>2</c:v>
                </c:pt>
                <c:pt idx="854">
                  <c:v>0</c:v>
                </c:pt>
                <c:pt idx="855">
                  <c:v>0</c:v>
                </c:pt>
                <c:pt idx="856">
                  <c:v>0</c:v>
                </c:pt>
                <c:pt idx="857">
                  <c:v>1.6</c:v>
                </c:pt>
                <c:pt idx="858">
                  <c:v>2.8</c:v>
                </c:pt>
                <c:pt idx="859">
                  <c:v>0.6</c:v>
                </c:pt>
                <c:pt idx="860">
                  <c:v>0.6</c:v>
                </c:pt>
                <c:pt idx="861">
                  <c:v>1</c:v>
                </c:pt>
                <c:pt idx="862">
                  <c:v>3</c:v>
                </c:pt>
                <c:pt idx="863">
                  <c:v>1.2</c:v>
                </c:pt>
                <c:pt idx="864">
                  <c:v>2</c:v>
                </c:pt>
                <c:pt idx="865">
                  <c:v>0</c:v>
                </c:pt>
                <c:pt idx="866">
                  <c:v>0.6</c:v>
                </c:pt>
                <c:pt idx="867">
                  <c:v>1.8</c:v>
                </c:pt>
                <c:pt idx="868">
                  <c:v>0</c:v>
                </c:pt>
                <c:pt idx="869">
                  <c:v>0.1</c:v>
                </c:pt>
                <c:pt idx="870">
                  <c:v>0</c:v>
                </c:pt>
                <c:pt idx="871">
                  <c:v>0</c:v>
                </c:pt>
                <c:pt idx="872">
                  <c:v>0</c:v>
                </c:pt>
                <c:pt idx="873">
                  <c:v>0.3</c:v>
                </c:pt>
                <c:pt idx="874">
                  <c:v>0</c:v>
                </c:pt>
                <c:pt idx="875">
                  <c:v>1.5</c:v>
                </c:pt>
                <c:pt idx="876">
                  <c:v>0.3</c:v>
                </c:pt>
                <c:pt idx="877">
                  <c:v>2.8</c:v>
                </c:pt>
                <c:pt idx="878">
                  <c:v>-1.5</c:v>
                </c:pt>
                <c:pt idx="879">
                  <c:v>0</c:v>
                </c:pt>
                <c:pt idx="880">
                  <c:v>0</c:v>
                </c:pt>
                <c:pt idx="881">
                  <c:v>0</c:v>
                </c:pt>
                <c:pt idx="882">
                  <c:v>0.6</c:v>
                </c:pt>
                <c:pt idx="883">
                  <c:v>0</c:v>
                </c:pt>
                <c:pt idx="884">
                  <c:v>3.5</c:v>
                </c:pt>
                <c:pt idx="885">
                  <c:v>3</c:v>
                </c:pt>
                <c:pt idx="886">
                  <c:v>1</c:v>
                </c:pt>
                <c:pt idx="887">
                  <c:v>0.6</c:v>
                </c:pt>
                <c:pt idx="888">
                  <c:v>0</c:v>
                </c:pt>
                <c:pt idx="889">
                  <c:v>0</c:v>
                </c:pt>
                <c:pt idx="890">
                  <c:v>1</c:v>
                </c:pt>
                <c:pt idx="891">
                  <c:v>0</c:v>
                </c:pt>
                <c:pt idx="892">
                  <c:v>0</c:v>
                </c:pt>
                <c:pt idx="893">
                  <c:v>1</c:v>
                </c:pt>
                <c:pt idx="894">
                  <c:v>0</c:v>
                </c:pt>
                <c:pt idx="895">
                  <c:v>0</c:v>
                </c:pt>
                <c:pt idx="896">
                  <c:v>-0.9</c:v>
                </c:pt>
                <c:pt idx="897">
                  <c:v>-2.6</c:v>
                </c:pt>
                <c:pt idx="898">
                  <c:v>-1.1000000000000001</c:v>
                </c:pt>
                <c:pt idx="899">
                  <c:v>1.5</c:v>
                </c:pt>
                <c:pt idx="900">
                  <c:v>0</c:v>
                </c:pt>
                <c:pt idx="901">
                  <c:v>0.1</c:v>
                </c:pt>
                <c:pt idx="902">
                  <c:v>1.2</c:v>
                </c:pt>
                <c:pt idx="903">
                  <c:v>0.9</c:v>
                </c:pt>
                <c:pt idx="904">
                  <c:v>1</c:v>
                </c:pt>
                <c:pt idx="905">
                  <c:v>0</c:v>
                </c:pt>
                <c:pt idx="906">
                  <c:v>1</c:v>
                </c:pt>
                <c:pt idx="907">
                  <c:v>0.7</c:v>
                </c:pt>
                <c:pt idx="908">
                  <c:v>2.2000000000000002</c:v>
                </c:pt>
                <c:pt idx="909">
                  <c:v>0.7</c:v>
                </c:pt>
                <c:pt idx="910">
                  <c:v>0.8</c:v>
                </c:pt>
                <c:pt idx="911">
                  <c:v>0</c:v>
                </c:pt>
                <c:pt idx="912">
                  <c:v>1.1000000000000001</c:v>
                </c:pt>
                <c:pt idx="913">
                  <c:v>0</c:v>
                </c:pt>
                <c:pt idx="914">
                  <c:v>0</c:v>
                </c:pt>
                <c:pt idx="915">
                  <c:v>2.5</c:v>
                </c:pt>
                <c:pt idx="916">
                  <c:v>2</c:v>
                </c:pt>
                <c:pt idx="917">
                  <c:v>1.5</c:v>
                </c:pt>
              </c:numCache>
            </c:numRef>
          </c:yVal>
          <c:smooth val="0"/>
          <c:extLst>
            <c:ext xmlns:c16="http://schemas.microsoft.com/office/drawing/2014/chart" uri="{C3380CC4-5D6E-409C-BE32-E72D297353CC}">
              <c16:uniqueId val="{00000000-B283-4F98-8E4F-56337F876D49}"/>
            </c:ext>
          </c:extLst>
        </c:ser>
        <c:dLbls>
          <c:showLegendKey val="0"/>
          <c:showVal val="0"/>
          <c:showCatName val="0"/>
          <c:showSerName val="0"/>
          <c:showPercent val="0"/>
          <c:showBubbleSize val="0"/>
        </c:dLbls>
        <c:axId val="401807648"/>
        <c:axId val="401803712"/>
      </c:scatterChart>
      <c:valAx>
        <c:axId val="401807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Resting</a:t>
                </a:r>
                <a:r>
                  <a:rPr lang="en-US" baseline="0"/>
                  <a:t> BP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03712"/>
        <c:crosses val="autoZero"/>
        <c:crossBetween val="midCat"/>
      </c:valAx>
      <c:valAx>
        <c:axId val="40180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Oldpeak</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807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tables!PivotTable14</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Failure by BP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'heart pivot tables'!$F$24</c:f>
              <c:strCache>
                <c:ptCount val="1"/>
                <c:pt idx="0">
                  <c:v>Total</c:v>
                </c:pt>
              </c:strCache>
            </c:strRef>
          </c:tx>
          <c:spPr>
            <a:solidFill>
              <a:schemeClr val="accent1"/>
            </a:solidFill>
            <a:ln>
              <a:noFill/>
            </a:ln>
            <a:effectLst/>
          </c:spPr>
          <c:invertIfNegative val="0"/>
          <c:cat>
            <c:strRef>
              <c:f>'heart pivot tables'!$E$25:$E$28</c:f>
              <c:strCache>
                <c:ptCount val="4"/>
                <c:pt idx="0">
                  <c:v>Normal</c:v>
                </c:pt>
                <c:pt idx="1">
                  <c:v>High</c:v>
                </c:pt>
                <c:pt idx="2">
                  <c:v>Slightly elevated</c:v>
                </c:pt>
                <c:pt idx="3">
                  <c:v>Critical</c:v>
                </c:pt>
              </c:strCache>
            </c:strRef>
          </c:cat>
          <c:val>
            <c:numRef>
              <c:f>'heart pivot tables'!$F$25:$F$28</c:f>
              <c:numCache>
                <c:formatCode>General</c:formatCode>
                <c:ptCount val="4"/>
                <c:pt idx="0">
                  <c:v>319</c:v>
                </c:pt>
                <c:pt idx="1">
                  <c:v>294</c:v>
                </c:pt>
                <c:pt idx="2">
                  <c:v>212</c:v>
                </c:pt>
                <c:pt idx="3">
                  <c:v>93</c:v>
                </c:pt>
              </c:numCache>
            </c:numRef>
          </c:val>
          <c:extLst>
            <c:ext xmlns:c16="http://schemas.microsoft.com/office/drawing/2014/chart" uri="{C3380CC4-5D6E-409C-BE32-E72D297353CC}">
              <c16:uniqueId val="{00000000-7162-4794-ABA5-14BC437C093A}"/>
            </c:ext>
          </c:extLst>
        </c:ser>
        <c:dLbls>
          <c:showLegendKey val="0"/>
          <c:showVal val="0"/>
          <c:showCatName val="0"/>
          <c:showSerName val="0"/>
          <c:showPercent val="0"/>
          <c:showBubbleSize val="0"/>
        </c:dLbls>
        <c:gapWidth val="219"/>
        <c:overlap val="-27"/>
        <c:axId val="537021480"/>
        <c:axId val="537027384"/>
      </c:barChart>
      <c:catAx>
        <c:axId val="53702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27384"/>
        <c:crosses val="autoZero"/>
        <c:auto val="1"/>
        <c:lblAlgn val="ctr"/>
        <c:lblOffset val="100"/>
        <c:noMultiLvlLbl val="0"/>
      </c:catAx>
      <c:valAx>
        <c:axId val="53702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21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Failure Analysis Project.xlsx]heart pivot tables!PivotTable35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Cholesterol on Heart</a:t>
            </a:r>
            <a:r>
              <a:rPr lang="en-US" baseline="0"/>
              <a:t> Failure by Age Group and BP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'heart pivot tables'!$P$20:$P$21</c:f>
              <c:strCache>
                <c:ptCount val="1"/>
                <c:pt idx="0">
                  <c:v>Critical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'heart pivot tables'!$O$22:$O$34</c:f>
              <c:multiLvlStrCache>
                <c:ptCount val="11"/>
                <c:lvl>
                  <c:pt idx="0">
                    <c:v>0-30</c:v>
                  </c:pt>
                  <c:pt idx="1">
                    <c:v>30-40</c:v>
                  </c:pt>
                  <c:pt idx="2">
                    <c:v>40-50</c:v>
                  </c:pt>
                  <c:pt idx="3">
                    <c:v>50-60</c:v>
                  </c:pt>
                  <c:pt idx="4">
                    <c:v>60-70</c:v>
                  </c:pt>
                  <c:pt idx="5">
                    <c:v>70 and above</c:v>
                  </c:pt>
                  <c:pt idx="6">
                    <c:v>30-40</c:v>
                  </c:pt>
                  <c:pt idx="7">
                    <c:v>40-50</c:v>
                  </c:pt>
                  <c:pt idx="8">
                    <c:v>50-60</c:v>
                  </c:pt>
                  <c:pt idx="9">
                    <c:v>60-70</c:v>
                  </c:pt>
                  <c:pt idx="10">
                    <c:v>70 and above</c:v>
                  </c:pt>
                </c:lvl>
                <c:lvl>
                  <c:pt idx="0">
                    <c:v>No</c:v>
                  </c:pt>
                  <c:pt idx="6">
                    <c:v>Yes</c:v>
                  </c:pt>
                </c:lvl>
              </c:multiLvlStrCache>
            </c:multiLvlStrRef>
          </c:cat>
          <c:val>
            <c:numRef>
              <c:f>'heart pivot tables'!$P$22:$P$34</c:f>
              <c:numCache>
                <c:formatCode>0</c:formatCode>
                <c:ptCount val="11"/>
                <c:pt idx="1">
                  <c:v>208.33333333333334</c:v>
                </c:pt>
                <c:pt idx="2">
                  <c:v>246.25</c:v>
                </c:pt>
                <c:pt idx="3">
                  <c:v>240.09090909090909</c:v>
                </c:pt>
                <c:pt idx="4">
                  <c:v>223.85714285714286</c:v>
                </c:pt>
                <c:pt idx="5">
                  <c:v>204</c:v>
                </c:pt>
                <c:pt idx="7">
                  <c:v>230.85714285714286</c:v>
                </c:pt>
                <c:pt idx="8">
                  <c:v>208.875</c:v>
                </c:pt>
                <c:pt idx="9">
                  <c:v>158.42857142857142</c:v>
                </c:pt>
                <c:pt idx="10">
                  <c:v>157.4</c:v>
                </c:pt>
              </c:numCache>
            </c:numRef>
          </c:val>
          <c:extLst>
            <c:ext xmlns:c16="http://schemas.microsoft.com/office/drawing/2014/chart" uri="{C3380CC4-5D6E-409C-BE32-E72D297353CC}">
              <c16:uniqueId val="{00000000-9CA7-41F3-BDE5-243AF7AC40EA}"/>
            </c:ext>
          </c:extLst>
        </c:ser>
        <c:ser>
          <c:idx val="1"/>
          <c:order val="1"/>
          <c:tx>
            <c:strRef>
              <c:f>'heart pivot tables'!$Q$20:$Q$21</c:f>
              <c:strCache>
                <c:ptCount val="1"/>
                <c:pt idx="0">
                  <c:v>High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'heart pivot tables'!$O$22:$O$34</c:f>
              <c:multiLvlStrCache>
                <c:ptCount val="11"/>
                <c:lvl>
                  <c:pt idx="0">
                    <c:v>0-30</c:v>
                  </c:pt>
                  <c:pt idx="1">
                    <c:v>30-40</c:v>
                  </c:pt>
                  <c:pt idx="2">
                    <c:v>40-50</c:v>
                  </c:pt>
                  <c:pt idx="3">
                    <c:v>50-60</c:v>
                  </c:pt>
                  <c:pt idx="4">
                    <c:v>60-70</c:v>
                  </c:pt>
                  <c:pt idx="5">
                    <c:v>70 and above</c:v>
                  </c:pt>
                  <c:pt idx="6">
                    <c:v>30-40</c:v>
                  </c:pt>
                  <c:pt idx="7">
                    <c:v>40-50</c:v>
                  </c:pt>
                  <c:pt idx="8">
                    <c:v>50-60</c:v>
                  </c:pt>
                  <c:pt idx="9">
                    <c:v>60-70</c:v>
                  </c:pt>
                  <c:pt idx="10">
                    <c:v>70 and above</c:v>
                  </c:pt>
                </c:lvl>
                <c:lvl>
                  <c:pt idx="0">
                    <c:v>No</c:v>
                  </c:pt>
                  <c:pt idx="6">
                    <c:v>Yes</c:v>
                  </c:pt>
                </c:lvl>
              </c:multiLvlStrCache>
            </c:multiLvlStrRef>
          </c:cat>
          <c:val>
            <c:numRef>
              <c:f>'heart pivot tables'!$Q$22:$Q$34</c:f>
              <c:numCache>
                <c:formatCode>0</c:formatCode>
                <c:ptCount val="11"/>
                <c:pt idx="0">
                  <c:v>263</c:v>
                </c:pt>
                <c:pt idx="1">
                  <c:v>229.3</c:v>
                </c:pt>
                <c:pt idx="2">
                  <c:v>236.5</c:v>
                </c:pt>
                <c:pt idx="3">
                  <c:v>225.85714285714286</c:v>
                </c:pt>
                <c:pt idx="4">
                  <c:v>234.625</c:v>
                </c:pt>
                <c:pt idx="5">
                  <c:v>147.33333333333334</c:v>
                </c:pt>
                <c:pt idx="6">
                  <c:v>90.75</c:v>
                </c:pt>
                <c:pt idx="7">
                  <c:v>233.9047619047619</c:v>
                </c:pt>
                <c:pt idx="8">
                  <c:v>211.83333333333334</c:v>
                </c:pt>
                <c:pt idx="9">
                  <c:v>179.89473684210526</c:v>
                </c:pt>
                <c:pt idx="10">
                  <c:v>185.2</c:v>
                </c:pt>
              </c:numCache>
            </c:numRef>
          </c:val>
          <c:extLst>
            <c:ext xmlns:c16="http://schemas.microsoft.com/office/drawing/2014/chart" uri="{C3380CC4-5D6E-409C-BE32-E72D297353CC}">
              <c16:uniqueId val="{00000001-9CA7-41F3-BDE5-243AF7AC40EA}"/>
            </c:ext>
          </c:extLst>
        </c:ser>
        <c:ser>
          <c:idx val="2"/>
          <c:order val="2"/>
          <c:tx>
            <c:strRef>
              <c:f>'heart pivot tables'!$R$20:$R$21</c:f>
              <c:strCache>
                <c:ptCount val="1"/>
                <c:pt idx="0">
                  <c:v>Normal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'heart pivot tables'!$O$22:$O$34</c:f>
              <c:multiLvlStrCache>
                <c:ptCount val="11"/>
                <c:lvl>
                  <c:pt idx="0">
                    <c:v>0-30</c:v>
                  </c:pt>
                  <c:pt idx="1">
                    <c:v>30-40</c:v>
                  </c:pt>
                  <c:pt idx="2">
                    <c:v>40-50</c:v>
                  </c:pt>
                  <c:pt idx="3">
                    <c:v>50-60</c:v>
                  </c:pt>
                  <c:pt idx="4">
                    <c:v>60-70</c:v>
                  </c:pt>
                  <c:pt idx="5">
                    <c:v>70 and above</c:v>
                  </c:pt>
                  <c:pt idx="6">
                    <c:v>30-40</c:v>
                  </c:pt>
                  <c:pt idx="7">
                    <c:v>40-50</c:v>
                  </c:pt>
                  <c:pt idx="8">
                    <c:v>50-60</c:v>
                  </c:pt>
                  <c:pt idx="9">
                    <c:v>60-70</c:v>
                  </c:pt>
                  <c:pt idx="10">
                    <c:v>70 and above</c:v>
                  </c:pt>
                </c:lvl>
                <c:lvl>
                  <c:pt idx="0">
                    <c:v>No</c:v>
                  </c:pt>
                  <c:pt idx="6">
                    <c:v>Yes</c:v>
                  </c:pt>
                </c:lvl>
              </c:multiLvlStrCache>
            </c:multiLvlStrRef>
          </c:cat>
          <c:val>
            <c:numRef>
              <c:f>'heart pivot tables'!$R$22:$R$34</c:f>
              <c:numCache>
                <c:formatCode>0</c:formatCode>
                <c:ptCount val="11"/>
                <c:pt idx="0">
                  <c:v>243</c:v>
                </c:pt>
                <c:pt idx="1">
                  <c:v>220.38461538461539</c:v>
                </c:pt>
                <c:pt idx="2">
                  <c:v>219.40677966101694</c:v>
                </c:pt>
                <c:pt idx="3">
                  <c:v>234.94545454545454</c:v>
                </c:pt>
                <c:pt idx="4">
                  <c:v>223.0625</c:v>
                </c:pt>
                <c:pt idx="5">
                  <c:v>227.66666666666666</c:v>
                </c:pt>
                <c:pt idx="6">
                  <c:v>170.04761904761904</c:v>
                </c:pt>
                <c:pt idx="7">
                  <c:v>176.51219512195121</c:v>
                </c:pt>
                <c:pt idx="8">
                  <c:v>122.12727272727273</c:v>
                </c:pt>
                <c:pt idx="9">
                  <c:v>141.78947368421052</c:v>
                </c:pt>
                <c:pt idx="10">
                  <c:v>124.5</c:v>
                </c:pt>
              </c:numCache>
            </c:numRef>
          </c:val>
          <c:extLst>
            <c:ext xmlns:c16="http://schemas.microsoft.com/office/drawing/2014/chart" uri="{C3380CC4-5D6E-409C-BE32-E72D297353CC}">
              <c16:uniqueId val="{00000002-9CA7-41F3-BDE5-243AF7AC40EA}"/>
            </c:ext>
          </c:extLst>
        </c:ser>
        <c:ser>
          <c:idx val="3"/>
          <c:order val="3"/>
          <c:tx>
            <c:strRef>
              <c:f>'heart pivot tables'!$S$20:$S$21</c:f>
              <c:strCache>
                <c:ptCount val="1"/>
                <c:pt idx="0">
                  <c:v>Slightly elevated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'heart pivot tables'!$O$22:$O$34</c:f>
              <c:multiLvlStrCache>
                <c:ptCount val="11"/>
                <c:lvl>
                  <c:pt idx="0">
                    <c:v>0-30</c:v>
                  </c:pt>
                  <c:pt idx="1">
                    <c:v>30-40</c:v>
                  </c:pt>
                  <c:pt idx="2">
                    <c:v>40-50</c:v>
                  </c:pt>
                  <c:pt idx="3">
                    <c:v>50-60</c:v>
                  </c:pt>
                  <c:pt idx="4">
                    <c:v>60-70</c:v>
                  </c:pt>
                  <c:pt idx="5">
                    <c:v>70 and above</c:v>
                  </c:pt>
                  <c:pt idx="6">
                    <c:v>30-40</c:v>
                  </c:pt>
                  <c:pt idx="7">
                    <c:v>40-50</c:v>
                  </c:pt>
                  <c:pt idx="8">
                    <c:v>50-60</c:v>
                  </c:pt>
                  <c:pt idx="9">
                    <c:v>60-70</c:v>
                  </c:pt>
                  <c:pt idx="10">
                    <c:v>70 and above</c:v>
                  </c:pt>
                </c:lvl>
                <c:lvl>
                  <c:pt idx="0">
                    <c:v>No</c:v>
                  </c:pt>
                  <c:pt idx="6">
                    <c:v>Yes</c:v>
                  </c:pt>
                </c:lvl>
              </c:multiLvlStrCache>
            </c:multiLvlStrRef>
          </c:cat>
          <c:val>
            <c:numRef>
              <c:f>'heart pivot tables'!$S$22:$S$34</c:f>
              <c:numCache>
                <c:formatCode>0</c:formatCode>
                <c:ptCount val="11"/>
                <c:pt idx="0">
                  <c:v>168</c:v>
                </c:pt>
                <c:pt idx="1">
                  <c:v>233.81818181818181</c:v>
                </c:pt>
                <c:pt idx="2">
                  <c:v>248.4848484848485</c:v>
                </c:pt>
                <c:pt idx="3">
                  <c:v>226.19148936170214</c:v>
                </c:pt>
                <c:pt idx="4">
                  <c:v>172.33333333333334</c:v>
                </c:pt>
                <c:pt idx="6">
                  <c:v>282</c:v>
                </c:pt>
                <c:pt idx="7">
                  <c:v>198.625</c:v>
                </c:pt>
                <c:pt idx="8">
                  <c:v>170.69491525423729</c:v>
                </c:pt>
                <c:pt idx="9">
                  <c:v>156.96428571428572</c:v>
                </c:pt>
                <c:pt idx="10">
                  <c:v>282.33333333333331</c:v>
                </c:pt>
              </c:numCache>
            </c:numRef>
          </c:val>
          <c:extLst>
            <c:ext xmlns:c16="http://schemas.microsoft.com/office/drawing/2014/chart" uri="{C3380CC4-5D6E-409C-BE32-E72D297353CC}">
              <c16:uniqueId val="{00000003-9CA7-41F3-BDE5-243AF7AC40EA}"/>
            </c:ext>
          </c:extLst>
        </c:ser>
        <c:dLbls>
          <c:dLblPos val="ctr"/>
          <c:showLegendKey val="0"/>
          <c:showVal val="1"/>
          <c:showCatName val="0"/>
          <c:showSerName val="0"/>
          <c:showPercent val="0"/>
          <c:showBubbleSize val="0"/>
        </c:dLbls>
        <c:gapWidth val="150"/>
        <c:overlap val="100"/>
        <c:axId val="907860680"/>
        <c:axId val="907858056"/>
      </c:barChart>
      <c:catAx>
        <c:axId val="907860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858056"/>
        <c:crosses val="autoZero"/>
        <c:auto val="1"/>
        <c:lblAlgn val="ctr"/>
        <c:lblOffset val="100"/>
        <c:noMultiLvlLbl val="0"/>
      </c:catAx>
      <c:valAx>
        <c:axId val="9078580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860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9525</xdr:rowOff>
    </xdr:from>
    <xdr:to>
      <xdr:col>2</xdr:col>
      <xdr:colOff>65240</xdr:colOff>
      <xdr:row>17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26374</xdr:colOff>
      <xdr:row>6</xdr:row>
      <xdr:rowOff>19050</xdr:rowOff>
    </xdr:from>
    <xdr:to>
      <xdr:col>10</xdr:col>
      <xdr:colOff>603868</xdr:colOff>
      <xdr:row>10</xdr:row>
      <xdr:rowOff>152399</xdr:rowOff>
    </xdr:to>
    <mc:AlternateContent xmlns:mc="http://schemas.openxmlformats.org/markup-compatibility/2006">
      <mc:Choice xmlns:a14="http://schemas.microsoft.com/office/drawing/2010/main" Requires="a14">
        <xdr:graphicFrame macro="">
          <xdr:nvGraphicFramePr>
            <xdr:cNvPr id="3"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0973878" y="1193365"/>
              <a:ext cx="2368447" cy="916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66676</xdr:rowOff>
    </xdr:from>
    <xdr:to>
      <xdr:col>5</xdr:col>
      <xdr:colOff>430582</xdr:colOff>
      <xdr:row>29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575163</xdr:colOff>
      <xdr:row>6</xdr:row>
      <xdr:rowOff>32098</xdr:rowOff>
    </xdr:from>
    <xdr:to>
      <xdr:col>8</xdr:col>
      <xdr:colOff>556113</xdr:colOff>
      <xdr:row>10</xdr:row>
      <xdr:rowOff>174973</xdr:rowOff>
    </xdr:to>
    <mc:AlternateContent xmlns:mc="http://schemas.openxmlformats.org/markup-compatibility/2006">
      <mc:Choice xmlns:a14="http://schemas.microsoft.com/office/drawing/2010/main" Requires="a14">
        <xdr:graphicFrame macro="">
          <xdr:nvGraphicFramePr>
            <xdr:cNvPr id="5" name="Heart Disease"/>
            <xdr:cNvGraphicFramePr>
              <a:graphicFrameLocks/>
            </xdr:cNvGraphicFramePr>
          </xdr:nvGraphicFramePr>
          <xdr:xfrm>
            <a:off x="0" y="0"/>
            <a:ext cx="0" cy="0"/>
          </xdr:xfrm>
          <a:graphic>
            <a:graphicData uri="http://schemas.microsoft.com/office/drawing/2010/slicer">
              <sle:slicer xmlns:sle="http://schemas.microsoft.com/office/drawing/2010/slicer" name="Heart Disease"/>
            </a:graphicData>
          </a:graphic>
        </xdr:graphicFrame>
      </mc:Choice>
      <mc:Fallback>
        <xdr:sp macro="" textlink="">
          <xdr:nvSpPr>
            <xdr:cNvPr id="0" name=""/>
            <xdr:cNvSpPr>
              <a:spLocks noTextEdit="1"/>
            </xdr:cNvSpPr>
          </xdr:nvSpPr>
          <xdr:spPr>
            <a:xfrm>
              <a:off x="8431079" y="1206413"/>
              <a:ext cx="2388818" cy="925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521918</xdr:colOff>
      <xdr:row>11</xdr:row>
      <xdr:rowOff>9524</xdr:rowOff>
    </xdr:from>
    <xdr:to>
      <xdr:col>11</xdr:col>
      <xdr:colOff>0</xdr:colOff>
      <xdr:row>23</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123956</xdr:colOff>
      <xdr:row>11</xdr:row>
      <xdr:rowOff>9525</xdr:rowOff>
    </xdr:from>
    <xdr:to>
      <xdr:col>5</xdr:col>
      <xdr:colOff>424058</xdr:colOff>
      <xdr:row>18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xdr:row>
      <xdr:rowOff>19050</xdr:rowOff>
    </xdr:from>
    <xdr:to>
      <xdr:col>1</xdr:col>
      <xdr:colOff>581025</xdr:colOff>
      <xdr:row>10</xdr:row>
      <xdr:rowOff>142875</xdr:rowOff>
    </xdr:to>
    <xdr:sp macro="" textlink="">
      <xdr:nvSpPr>
        <xdr:cNvPr id="6" name="Rectangle 5"/>
        <xdr:cNvSpPr/>
      </xdr:nvSpPr>
      <xdr:spPr>
        <a:xfrm>
          <a:off x="0" y="1193365"/>
          <a:ext cx="2375509" cy="906702"/>
        </a:xfrm>
        <a:prstGeom prst="rect">
          <a:avLst/>
        </a:prstGeom>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1">
              <a:latin typeface="Elephant" panose="02020904090505020303" pitchFamily="18" charset="0"/>
            </a:rPr>
            <a:t>918</a:t>
          </a:r>
        </a:p>
        <a:p>
          <a:pPr algn="ctr"/>
          <a:r>
            <a:rPr lang="en-US" sz="1200" b="0">
              <a:latin typeface="+mn-lt"/>
            </a:rPr>
            <a:t>Patients</a:t>
          </a:r>
        </a:p>
      </xdr:txBody>
    </xdr:sp>
    <xdr:clientData/>
  </xdr:twoCellAnchor>
  <xdr:oneCellAnchor>
    <xdr:from>
      <xdr:col>7</xdr:col>
      <xdr:colOff>319087</xdr:colOff>
      <xdr:row>8</xdr:row>
      <xdr:rowOff>80962</xdr:rowOff>
    </xdr:from>
    <xdr:ext cx="65" cy="172227"/>
    <xdr:sp macro="" textlink="">
      <xdr:nvSpPr>
        <xdr:cNvPr id="11" name="TextBox 10"/>
        <xdr:cNvSpPr txBox="1"/>
      </xdr:nvSpPr>
      <xdr:spPr>
        <a:xfrm>
          <a:off x="4586287" y="1604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5</xdr:col>
      <xdr:colOff>521918</xdr:colOff>
      <xdr:row>34</xdr:row>
      <xdr:rowOff>19050</xdr:rowOff>
    </xdr:from>
    <xdr:to>
      <xdr:col>11</xdr:col>
      <xdr:colOff>6524</xdr:colOff>
      <xdr:row>47</xdr:row>
      <xdr:rowOff>39144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390525</xdr:colOff>
      <xdr:row>6</xdr:row>
      <xdr:rowOff>19050</xdr:rowOff>
    </xdr:from>
    <xdr:to>
      <xdr:col>6</xdr:col>
      <xdr:colOff>495300</xdr:colOff>
      <xdr:row>10</xdr:row>
      <xdr:rowOff>142875</xdr:rowOff>
    </xdr:to>
    <xdr:sp macro="" textlink="">
      <xdr:nvSpPr>
        <xdr:cNvPr id="14" name="Rectangle 13"/>
        <xdr:cNvSpPr/>
      </xdr:nvSpPr>
      <xdr:spPr>
        <a:xfrm>
          <a:off x="2828925" y="1162050"/>
          <a:ext cx="1323975" cy="885825"/>
        </a:xfrm>
        <a:prstGeom prst="rect">
          <a:avLst/>
        </a:prstGeom>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1">
              <a:latin typeface="Elephant" panose="02020904090505020303" pitchFamily="18" charset="0"/>
            </a:rPr>
            <a:t>4</a:t>
          </a:r>
        </a:p>
        <a:p>
          <a:pPr algn="ctr"/>
          <a:r>
            <a:rPr lang="en-US" sz="1200" b="0">
              <a:latin typeface="+mn-lt"/>
            </a:rPr>
            <a:t>Chest</a:t>
          </a:r>
          <a:r>
            <a:rPr lang="en-US" sz="1200" b="0" baseline="0">
              <a:latin typeface="+mn-lt"/>
            </a:rPr>
            <a:t> Pain Types</a:t>
          </a:r>
          <a:endParaRPr lang="en-US" sz="1200" b="0">
            <a:latin typeface="+mn-lt"/>
          </a:endParaRPr>
        </a:p>
      </xdr:txBody>
    </xdr:sp>
    <xdr:clientData/>
  </xdr:twoCellAnchor>
  <xdr:twoCellAnchor>
    <xdr:from>
      <xdr:col>2</xdr:col>
      <xdr:colOff>57150</xdr:colOff>
      <xdr:row>6</xdr:row>
      <xdr:rowOff>19050</xdr:rowOff>
    </xdr:from>
    <xdr:to>
      <xdr:col>4</xdr:col>
      <xdr:colOff>304800</xdr:colOff>
      <xdr:row>10</xdr:row>
      <xdr:rowOff>142875</xdr:rowOff>
    </xdr:to>
    <xdr:sp macro="" textlink="">
      <xdr:nvSpPr>
        <xdr:cNvPr id="15" name="Rectangle 14"/>
        <xdr:cNvSpPr/>
      </xdr:nvSpPr>
      <xdr:spPr>
        <a:xfrm>
          <a:off x="1276350" y="1162050"/>
          <a:ext cx="1466850" cy="885825"/>
        </a:xfrm>
        <a:prstGeom prst="rect">
          <a:avLst/>
        </a:prstGeom>
        <a:ln>
          <a:solidFill>
            <a:schemeClr val="bg1">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1">
              <a:latin typeface="Elephant" panose="02020904090505020303" pitchFamily="18" charset="0"/>
            </a:rPr>
            <a:t>508</a:t>
          </a:r>
        </a:p>
        <a:p>
          <a:pPr algn="ctr"/>
          <a:r>
            <a:rPr lang="en-US" sz="1200" b="0">
              <a:latin typeface="+mn-lt"/>
            </a:rPr>
            <a:t>Heart</a:t>
          </a:r>
          <a:r>
            <a:rPr lang="en-US" sz="1200" b="0" baseline="0">
              <a:latin typeface="+mn-lt"/>
            </a:rPr>
            <a:t> Failure Cases</a:t>
          </a:r>
          <a:endParaRPr lang="en-US" sz="1200" b="0">
            <a:latin typeface="+mn-lt"/>
          </a:endParaRPr>
        </a:p>
      </xdr:txBody>
    </xdr:sp>
    <xdr:clientData/>
  </xdr:twoCellAnchor>
  <xdr:twoCellAnchor>
    <xdr:from>
      <xdr:col>5</xdr:col>
      <xdr:colOff>521918</xdr:colOff>
      <xdr:row>23</xdr:row>
      <xdr:rowOff>104383</xdr:rowOff>
    </xdr:from>
    <xdr:to>
      <xdr:col>11</xdr:col>
      <xdr:colOff>0</xdr:colOff>
      <xdr:row>33</xdr:row>
      <xdr:rowOff>156574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30</xdr:row>
      <xdr:rowOff>0</xdr:rowOff>
    </xdr:from>
    <xdr:to>
      <xdr:col>5</xdr:col>
      <xdr:colOff>430582</xdr:colOff>
      <xdr:row>47</xdr:row>
      <xdr:rowOff>26096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123957</xdr:colOff>
      <xdr:row>1</xdr:row>
      <xdr:rowOff>169623</xdr:rowOff>
    </xdr:from>
    <xdr:to>
      <xdr:col>2</xdr:col>
      <xdr:colOff>489298</xdr:colOff>
      <xdr:row>4</xdr:row>
      <xdr:rowOff>78288</xdr:rowOff>
    </xdr:to>
    <xdr:sp macro="" textlink="">
      <xdr:nvSpPr>
        <xdr:cNvPr id="10" name="Heart 9"/>
        <xdr:cNvSpPr/>
      </xdr:nvSpPr>
      <xdr:spPr>
        <a:xfrm>
          <a:off x="2674832" y="365342"/>
          <a:ext cx="730682" cy="495823"/>
        </a:xfrm>
        <a:prstGeom prst="hear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293578</xdr:colOff>
      <xdr:row>2</xdr:row>
      <xdr:rowOff>39145</xdr:rowOff>
    </xdr:from>
    <xdr:to>
      <xdr:col>2</xdr:col>
      <xdr:colOff>541489</xdr:colOff>
      <xdr:row>4</xdr:row>
      <xdr:rowOff>156576</xdr:rowOff>
    </xdr:to>
    <xdr:sp macro="" textlink="">
      <xdr:nvSpPr>
        <xdr:cNvPr id="18" name="Quad Arrow 17"/>
        <xdr:cNvSpPr/>
      </xdr:nvSpPr>
      <xdr:spPr>
        <a:xfrm>
          <a:off x="1520085" y="430583"/>
          <a:ext cx="247911" cy="508870"/>
        </a:xfrm>
        <a:prstGeom prst="quad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62.64178888889" createdVersion="6" refreshedVersion="6" minRefreshableVersion="3" recordCount="918">
  <cacheSource type="worksheet">
    <worksheetSource name="Table1"/>
  </cacheSource>
  <cacheFields count="15">
    <cacheField name="Age" numFmtId="0">
      <sharedItems containsSemiMixedTypes="0" containsString="0" containsNumber="1" containsInteger="1" minValue="28" maxValue="77"/>
    </cacheField>
    <cacheField name="Age Group" numFmtId="0">
      <sharedItems count="6">
        <s v="40-50"/>
        <s v="30-40"/>
        <s v="50-60"/>
        <s v="60-70"/>
        <s v="0-30"/>
        <s v="70 and above"/>
      </sharedItems>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acheField>
    <cacheField name="BP category" numFmtId="0">
      <sharedItems count="4">
        <s v="High"/>
        <s v="Critical"/>
        <s v="Slightly elevated"/>
        <s v="Normal"/>
      </sharedItems>
    </cacheField>
    <cacheField name="Cholesterol" numFmtId="0">
      <sharedItems containsSemiMixedTypes="0" containsString="0" containsNumber="1" containsInteger="1" minValue="0" maxValue="603"/>
    </cacheField>
    <cacheField name="FastingBS" numFmtId="0">
      <sharedItems containsSemiMixedTypes="0" containsString="0" containsNumber="1" containsInteger="1" minValue="0" maxValue="1"/>
    </cacheField>
    <cacheField name="RestingECG" numFmtId="0">
      <sharedItems/>
    </cacheField>
    <cacheField name="MaxHR" numFmtId="0">
      <sharedItems containsSemiMixedTypes="0" containsString="0" containsNumber="1" containsInteger="1" minValue="60" maxValue="202"/>
    </cacheField>
    <cacheField name="ExerciseAngina" numFmtId="0">
      <sharedItems count="2">
        <s v="N"/>
        <s v="Y"/>
      </sharedItems>
    </cacheField>
    <cacheField name="Oldpeak" numFmtId="0">
      <sharedItems containsSemiMixedTypes="0" containsString="0" containsNumber="1" minValue="-2.6" maxValue="6.2"/>
    </cacheField>
    <cacheField name="ST_Slope" numFmtId="0">
      <sharedItems/>
    </cacheField>
    <cacheField name="HeartDisease" numFmtId="0">
      <sharedItems containsSemiMixedTypes="0" containsString="0" containsNumber="1" containsInteger="1" minValue="0" maxValue="1"/>
    </cacheField>
    <cacheField name="Heart Diseas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8">
  <r>
    <n v="40"/>
    <x v="0"/>
    <x v="0"/>
    <x v="0"/>
    <n v="140"/>
    <x v="0"/>
    <n v="289"/>
    <n v="0"/>
    <s v="Normal"/>
    <n v="172"/>
    <x v="0"/>
    <n v="0"/>
    <s v="Up"/>
    <n v="0"/>
    <x v="0"/>
  </r>
  <r>
    <n v="49"/>
    <x v="0"/>
    <x v="1"/>
    <x v="1"/>
    <n v="160"/>
    <x v="1"/>
    <n v="180"/>
    <n v="0"/>
    <s v="Normal"/>
    <n v="156"/>
    <x v="0"/>
    <n v="1"/>
    <s v="Flat"/>
    <n v="1"/>
    <x v="1"/>
  </r>
  <r>
    <n v="37"/>
    <x v="1"/>
    <x v="0"/>
    <x v="0"/>
    <n v="130"/>
    <x v="2"/>
    <n v="283"/>
    <n v="0"/>
    <s v="ST"/>
    <n v="98"/>
    <x v="0"/>
    <n v="0"/>
    <s v="Up"/>
    <n v="0"/>
    <x v="0"/>
  </r>
  <r>
    <n v="48"/>
    <x v="0"/>
    <x v="1"/>
    <x v="2"/>
    <n v="138"/>
    <x v="0"/>
    <n v="214"/>
    <n v="0"/>
    <s v="Normal"/>
    <n v="108"/>
    <x v="1"/>
    <n v="1.5"/>
    <s v="Flat"/>
    <n v="1"/>
    <x v="1"/>
  </r>
  <r>
    <n v="54"/>
    <x v="2"/>
    <x v="0"/>
    <x v="1"/>
    <n v="150"/>
    <x v="0"/>
    <n v="195"/>
    <n v="0"/>
    <s v="Normal"/>
    <n v="122"/>
    <x v="0"/>
    <n v="0"/>
    <s v="Up"/>
    <n v="0"/>
    <x v="0"/>
  </r>
  <r>
    <n v="39"/>
    <x v="1"/>
    <x v="0"/>
    <x v="1"/>
    <n v="120"/>
    <x v="3"/>
    <n v="339"/>
    <n v="0"/>
    <s v="Normal"/>
    <n v="170"/>
    <x v="0"/>
    <n v="0"/>
    <s v="Up"/>
    <n v="0"/>
    <x v="0"/>
  </r>
  <r>
    <n v="45"/>
    <x v="0"/>
    <x v="1"/>
    <x v="0"/>
    <n v="130"/>
    <x v="2"/>
    <n v="237"/>
    <n v="0"/>
    <s v="Normal"/>
    <n v="170"/>
    <x v="0"/>
    <n v="0"/>
    <s v="Up"/>
    <n v="0"/>
    <x v="0"/>
  </r>
  <r>
    <n v="54"/>
    <x v="2"/>
    <x v="0"/>
    <x v="0"/>
    <n v="110"/>
    <x v="3"/>
    <n v="208"/>
    <n v="0"/>
    <s v="Normal"/>
    <n v="142"/>
    <x v="0"/>
    <n v="0"/>
    <s v="Up"/>
    <n v="0"/>
    <x v="0"/>
  </r>
  <r>
    <n v="37"/>
    <x v="1"/>
    <x v="0"/>
    <x v="2"/>
    <n v="140"/>
    <x v="0"/>
    <n v="207"/>
    <n v="0"/>
    <s v="Normal"/>
    <n v="130"/>
    <x v="1"/>
    <n v="1.5"/>
    <s v="Flat"/>
    <n v="1"/>
    <x v="1"/>
  </r>
  <r>
    <n v="48"/>
    <x v="0"/>
    <x v="1"/>
    <x v="0"/>
    <n v="120"/>
    <x v="3"/>
    <n v="284"/>
    <n v="0"/>
    <s v="Normal"/>
    <n v="120"/>
    <x v="0"/>
    <n v="0"/>
    <s v="Up"/>
    <n v="0"/>
    <x v="0"/>
  </r>
  <r>
    <n v="37"/>
    <x v="1"/>
    <x v="1"/>
    <x v="1"/>
    <n v="130"/>
    <x v="2"/>
    <n v="211"/>
    <n v="0"/>
    <s v="Normal"/>
    <n v="142"/>
    <x v="0"/>
    <n v="0"/>
    <s v="Up"/>
    <n v="0"/>
    <x v="0"/>
  </r>
  <r>
    <n v="58"/>
    <x v="2"/>
    <x v="0"/>
    <x v="0"/>
    <n v="136"/>
    <x v="0"/>
    <n v="164"/>
    <n v="0"/>
    <s v="ST"/>
    <n v="99"/>
    <x v="1"/>
    <n v="2"/>
    <s v="Flat"/>
    <n v="1"/>
    <x v="1"/>
  </r>
  <r>
    <n v="39"/>
    <x v="1"/>
    <x v="0"/>
    <x v="0"/>
    <n v="120"/>
    <x v="3"/>
    <n v="204"/>
    <n v="0"/>
    <s v="Normal"/>
    <n v="145"/>
    <x v="0"/>
    <n v="0"/>
    <s v="Up"/>
    <n v="0"/>
    <x v="0"/>
  </r>
  <r>
    <n v="49"/>
    <x v="0"/>
    <x v="0"/>
    <x v="2"/>
    <n v="140"/>
    <x v="0"/>
    <n v="234"/>
    <n v="0"/>
    <s v="Normal"/>
    <n v="140"/>
    <x v="1"/>
    <n v="1"/>
    <s v="Flat"/>
    <n v="1"/>
    <x v="1"/>
  </r>
  <r>
    <n v="42"/>
    <x v="0"/>
    <x v="1"/>
    <x v="1"/>
    <n v="115"/>
    <x v="3"/>
    <n v="211"/>
    <n v="0"/>
    <s v="ST"/>
    <n v="137"/>
    <x v="0"/>
    <n v="0"/>
    <s v="Up"/>
    <n v="0"/>
    <x v="0"/>
  </r>
  <r>
    <n v="54"/>
    <x v="2"/>
    <x v="1"/>
    <x v="0"/>
    <n v="120"/>
    <x v="3"/>
    <n v="273"/>
    <n v="0"/>
    <s v="Normal"/>
    <n v="150"/>
    <x v="0"/>
    <n v="1.5"/>
    <s v="Flat"/>
    <n v="0"/>
    <x v="0"/>
  </r>
  <r>
    <n v="38"/>
    <x v="1"/>
    <x v="0"/>
    <x v="2"/>
    <n v="110"/>
    <x v="3"/>
    <n v="196"/>
    <n v="0"/>
    <s v="Normal"/>
    <n v="166"/>
    <x v="0"/>
    <n v="0"/>
    <s v="Flat"/>
    <n v="1"/>
    <x v="1"/>
  </r>
  <r>
    <n v="43"/>
    <x v="0"/>
    <x v="1"/>
    <x v="0"/>
    <n v="120"/>
    <x v="3"/>
    <n v="201"/>
    <n v="0"/>
    <s v="Normal"/>
    <n v="165"/>
    <x v="0"/>
    <n v="0"/>
    <s v="Up"/>
    <n v="0"/>
    <x v="0"/>
  </r>
  <r>
    <n v="60"/>
    <x v="3"/>
    <x v="0"/>
    <x v="2"/>
    <n v="100"/>
    <x v="3"/>
    <n v="248"/>
    <n v="0"/>
    <s v="Normal"/>
    <n v="125"/>
    <x v="0"/>
    <n v="1"/>
    <s v="Flat"/>
    <n v="1"/>
    <x v="1"/>
  </r>
  <r>
    <n v="36"/>
    <x v="1"/>
    <x v="0"/>
    <x v="0"/>
    <n v="120"/>
    <x v="3"/>
    <n v="267"/>
    <n v="0"/>
    <s v="Normal"/>
    <n v="160"/>
    <x v="0"/>
    <n v="3"/>
    <s v="Flat"/>
    <n v="1"/>
    <x v="1"/>
  </r>
  <r>
    <n v="43"/>
    <x v="0"/>
    <x v="1"/>
    <x v="3"/>
    <n v="100"/>
    <x v="3"/>
    <n v="223"/>
    <n v="0"/>
    <s v="Normal"/>
    <n v="142"/>
    <x v="0"/>
    <n v="0"/>
    <s v="Up"/>
    <n v="0"/>
    <x v="0"/>
  </r>
  <r>
    <n v="44"/>
    <x v="0"/>
    <x v="0"/>
    <x v="0"/>
    <n v="120"/>
    <x v="3"/>
    <n v="184"/>
    <n v="0"/>
    <s v="Normal"/>
    <n v="142"/>
    <x v="0"/>
    <n v="1"/>
    <s v="Flat"/>
    <n v="0"/>
    <x v="0"/>
  </r>
  <r>
    <n v="49"/>
    <x v="0"/>
    <x v="1"/>
    <x v="0"/>
    <n v="124"/>
    <x v="3"/>
    <n v="201"/>
    <n v="0"/>
    <s v="Normal"/>
    <n v="164"/>
    <x v="0"/>
    <n v="0"/>
    <s v="Up"/>
    <n v="0"/>
    <x v="0"/>
  </r>
  <r>
    <n v="44"/>
    <x v="0"/>
    <x v="0"/>
    <x v="0"/>
    <n v="150"/>
    <x v="0"/>
    <n v="288"/>
    <n v="0"/>
    <s v="Normal"/>
    <n v="150"/>
    <x v="1"/>
    <n v="3"/>
    <s v="Flat"/>
    <n v="1"/>
    <x v="1"/>
  </r>
  <r>
    <n v="40"/>
    <x v="0"/>
    <x v="0"/>
    <x v="1"/>
    <n v="130"/>
    <x v="2"/>
    <n v="215"/>
    <n v="0"/>
    <s v="Normal"/>
    <n v="138"/>
    <x v="0"/>
    <n v="0"/>
    <s v="Up"/>
    <n v="0"/>
    <x v="0"/>
  </r>
  <r>
    <n v="36"/>
    <x v="1"/>
    <x v="0"/>
    <x v="1"/>
    <n v="130"/>
    <x v="2"/>
    <n v="209"/>
    <n v="0"/>
    <s v="Normal"/>
    <n v="178"/>
    <x v="0"/>
    <n v="0"/>
    <s v="Up"/>
    <n v="0"/>
    <x v="0"/>
  </r>
  <r>
    <n v="53"/>
    <x v="2"/>
    <x v="0"/>
    <x v="2"/>
    <n v="124"/>
    <x v="3"/>
    <n v="260"/>
    <n v="0"/>
    <s v="ST"/>
    <n v="112"/>
    <x v="1"/>
    <n v="3"/>
    <s v="Flat"/>
    <n v="0"/>
    <x v="0"/>
  </r>
  <r>
    <n v="52"/>
    <x v="2"/>
    <x v="0"/>
    <x v="0"/>
    <n v="120"/>
    <x v="3"/>
    <n v="284"/>
    <n v="0"/>
    <s v="Normal"/>
    <n v="118"/>
    <x v="0"/>
    <n v="0"/>
    <s v="Up"/>
    <n v="0"/>
    <x v="0"/>
  </r>
  <r>
    <n v="53"/>
    <x v="2"/>
    <x v="1"/>
    <x v="0"/>
    <n v="113"/>
    <x v="3"/>
    <n v="468"/>
    <n v="0"/>
    <s v="Normal"/>
    <n v="127"/>
    <x v="0"/>
    <n v="0"/>
    <s v="Up"/>
    <n v="0"/>
    <x v="0"/>
  </r>
  <r>
    <n v="51"/>
    <x v="2"/>
    <x v="0"/>
    <x v="0"/>
    <n v="125"/>
    <x v="2"/>
    <n v="188"/>
    <n v="0"/>
    <s v="Normal"/>
    <n v="145"/>
    <x v="0"/>
    <n v="0"/>
    <s v="Up"/>
    <n v="0"/>
    <x v="0"/>
  </r>
  <r>
    <n v="53"/>
    <x v="2"/>
    <x v="0"/>
    <x v="1"/>
    <n v="145"/>
    <x v="0"/>
    <n v="518"/>
    <n v="0"/>
    <s v="Normal"/>
    <n v="130"/>
    <x v="0"/>
    <n v="0"/>
    <s v="Flat"/>
    <n v="1"/>
    <x v="1"/>
  </r>
  <r>
    <n v="56"/>
    <x v="2"/>
    <x v="0"/>
    <x v="1"/>
    <n v="130"/>
    <x v="2"/>
    <n v="167"/>
    <n v="0"/>
    <s v="Normal"/>
    <n v="114"/>
    <x v="0"/>
    <n v="0"/>
    <s v="Up"/>
    <n v="0"/>
    <x v="0"/>
  </r>
  <r>
    <n v="54"/>
    <x v="2"/>
    <x v="0"/>
    <x v="2"/>
    <n v="125"/>
    <x v="2"/>
    <n v="224"/>
    <n v="0"/>
    <s v="Normal"/>
    <n v="122"/>
    <x v="0"/>
    <n v="2"/>
    <s v="Flat"/>
    <n v="1"/>
    <x v="1"/>
  </r>
  <r>
    <n v="41"/>
    <x v="0"/>
    <x v="0"/>
    <x v="2"/>
    <n v="130"/>
    <x v="2"/>
    <n v="172"/>
    <n v="0"/>
    <s v="ST"/>
    <n v="130"/>
    <x v="0"/>
    <n v="2"/>
    <s v="Flat"/>
    <n v="1"/>
    <x v="1"/>
  </r>
  <r>
    <n v="43"/>
    <x v="0"/>
    <x v="1"/>
    <x v="0"/>
    <n v="150"/>
    <x v="0"/>
    <n v="186"/>
    <n v="0"/>
    <s v="Normal"/>
    <n v="154"/>
    <x v="0"/>
    <n v="0"/>
    <s v="Up"/>
    <n v="0"/>
    <x v="0"/>
  </r>
  <r>
    <n v="32"/>
    <x v="1"/>
    <x v="0"/>
    <x v="0"/>
    <n v="125"/>
    <x v="2"/>
    <n v="254"/>
    <n v="0"/>
    <s v="Normal"/>
    <n v="155"/>
    <x v="0"/>
    <n v="0"/>
    <s v="Up"/>
    <n v="0"/>
    <x v="0"/>
  </r>
  <r>
    <n v="65"/>
    <x v="3"/>
    <x v="0"/>
    <x v="2"/>
    <n v="140"/>
    <x v="0"/>
    <n v="306"/>
    <n v="1"/>
    <s v="Normal"/>
    <n v="87"/>
    <x v="1"/>
    <n v="1.5"/>
    <s v="Flat"/>
    <n v="1"/>
    <x v="1"/>
  </r>
  <r>
    <n v="41"/>
    <x v="0"/>
    <x v="1"/>
    <x v="0"/>
    <n v="110"/>
    <x v="3"/>
    <n v="250"/>
    <n v="0"/>
    <s v="ST"/>
    <n v="142"/>
    <x v="0"/>
    <n v="0"/>
    <s v="Up"/>
    <n v="0"/>
    <x v="0"/>
  </r>
  <r>
    <n v="48"/>
    <x v="0"/>
    <x v="1"/>
    <x v="0"/>
    <n v="120"/>
    <x v="3"/>
    <n v="177"/>
    <n v="1"/>
    <s v="ST"/>
    <n v="148"/>
    <x v="0"/>
    <n v="0"/>
    <s v="Up"/>
    <n v="0"/>
    <x v="0"/>
  </r>
  <r>
    <n v="48"/>
    <x v="0"/>
    <x v="1"/>
    <x v="2"/>
    <n v="150"/>
    <x v="0"/>
    <n v="227"/>
    <n v="0"/>
    <s v="Normal"/>
    <n v="130"/>
    <x v="1"/>
    <n v="1"/>
    <s v="Flat"/>
    <n v="0"/>
    <x v="0"/>
  </r>
  <r>
    <n v="54"/>
    <x v="2"/>
    <x v="1"/>
    <x v="0"/>
    <n v="150"/>
    <x v="0"/>
    <n v="230"/>
    <n v="0"/>
    <s v="Normal"/>
    <n v="130"/>
    <x v="0"/>
    <n v="0"/>
    <s v="Up"/>
    <n v="0"/>
    <x v="0"/>
  </r>
  <r>
    <n v="54"/>
    <x v="2"/>
    <x v="1"/>
    <x v="1"/>
    <n v="130"/>
    <x v="2"/>
    <n v="294"/>
    <n v="0"/>
    <s v="ST"/>
    <n v="100"/>
    <x v="1"/>
    <n v="0"/>
    <s v="Flat"/>
    <n v="1"/>
    <x v="1"/>
  </r>
  <r>
    <n v="35"/>
    <x v="1"/>
    <x v="0"/>
    <x v="0"/>
    <n v="150"/>
    <x v="0"/>
    <n v="264"/>
    <n v="0"/>
    <s v="Normal"/>
    <n v="168"/>
    <x v="0"/>
    <n v="0"/>
    <s v="Up"/>
    <n v="0"/>
    <x v="0"/>
  </r>
  <r>
    <n v="52"/>
    <x v="2"/>
    <x v="0"/>
    <x v="1"/>
    <n v="140"/>
    <x v="0"/>
    <n v="259"/>
    <n v="0"/>
    <s v="ST"/>
    <n v="170"/>
    <x v="0"/>
    <n v="0"/>
    <s v="Up"/>
    <n v="0"/>
    <x v="0"/>
  </r>
  <r>
    <n v="43"/>
    <x v="0"/>
    <x v="0"/>
    <x v="2"/>
    <n v="120"/>
    <x v="3"/>
    <n v="175"/>
    <n v="0"/>
    <s v="Normal"/>
    <n v="120"/>
    <x v="1"/>
    <n v="1"/>
    <s v="Flat"/>
    <n v="1"/>
    <x v="1"/>
  </r>
  <r>
    <n v="59"/>
    <x v="2"/>
    <x v="0"/>
    <x v="1"/>
    <n v="130"/>
    <x v="2"/>
    <n v="318"/>
    <n v="0"/>
    <s v="Normal"/>
    <n v="120"/>
    <x v="1"/>
    <n v="1"/>
    <s v="Flat"/>
    <n v="0"/>
    <x v="0"/>
  </r>
  <r>
    <n v="37"/>
    <x v="1"/>
    <x v="0"/>
    <x v="2"/>
    <n v="120"/>
    <x v="3"/>
    <n v="223"/>
    <n v="0"/>
    <s v="Normal"/>
    <n v="168"/>
    <x v="0"/>
    <n v="0"/>
    <s v="Up"/>
    <n v="0"/>
    <x v="0"/>
  </r>
  <r>
    <n v="50"/>
    <x v="2"/>
    <x v="0"/>
    <x v="0"/>
    <n v="140"/>
    <x v="0"/>
    <n v="216"/>
    <n v="0"/>
    <s v="Normal"/>
    <n v="170"/>
    <x v="0"/>
    <n v="0"/>
    <s v="Up"/>
    <n v="0"/>
    <x v="0"/>
  </r>
  <r>
    <n v="36"/>
    <x v="1"/>
    <x v="0"/>
    <x v="1"/>
    <n v="112"/>
    <x v="3"/>
    <n v="340"/>
    <n v="0"/>
    <s v="Normal"/>
    <n v="184"/>
    <x v="0"/>
    <n v="1"/>
    <s v="Flat"/>
    <n v="0"/>
    <x v="0"/>
  </r>
  <r>
    <n v="41"/>
    <x v="0"/>
    <x v="0"/>
    <x v="2"/>
    <n v="110"/>
    <x v="3"/>
    <n v="289"/>
    <n v="0"/>
    <s v="Normal"/>
    <n v="170"/>
    <x v="0"/>
    <n v="0"/>
    <s v="Flat"/>
    <n v="1"/>
    <x v="1"/>
  </r>
  <r>
    <n v="50"/>
    <x v="2"/>
    <x v="0"/>
    <x v="2"/>
    <n v="130"/>
    <x v="2"/>
    <n v="233"/>
    <n v="0"/>
    <s v="Normal"/>
    <n v="121"/>
    <x v="1"/>
    <n v="2"/>
    <s v="Flat"/>
    <n v="1"/>
    <x v="1"/>
  </r>
  <r>
    <n v="47"/>
    <x v="0"/>
    <x v="1"/>
    <x v="2"/>
    <n v="120"/>
    <x v="3"/>
    <n v="205"/>
    <n v="0"/>
    <s v="Normal"/>
    <n v="98"/>
    <x v="1"/>
    <n v="2"/>
    <s v="Flat"/>
    <n v="1"/>
    <x v="1"/>
  </r>
  <r>
    <n v="45"/>
    <x v="0"/>
    <x v="0"/>
    <x v="0"/>
    <n v="140"/>
    <x v="0"/>
    <n v="224"/>
    <n v="1"/>
    <s v="Normal"/>
    <n v="122"/>
    <x v="0"/>
    <n v="0"/>
    <s v="Up"/>
    <n v="0"/>
    <x v="0"/>
  </r>
  <r>
    <n v="41"/>
    <x v="0"/>
    <x v="1"/>
    <x v="0"/>
    <n v="130"/>
    <x v="2"/>
    <n v="245"/>
    <n v="0"/>
    <s v="Normal"/>
    <n v="150"/>
    <x v="0"/>
    <n v="0"/>
    <s v="Up"/>
    <n v="0"/>
    <x v="0"/>
  </r>
  <r>
    <n v="52"/>
    <x v="2"/>
    <x v="1"/>
    <x v="2"/>
    <n v="130"/>
    <x v="2"/>
    <n v="180"/>
    <n v="0"/>
    <s v="Normal"/>
    <n v="140"/>
    <x v="1"/>
    <n v="1.5"/>
    <s v="Flat"/>
    <n v="0"/>
    <x v="0"/>
  </r>
  <r>
    <n v="51"/>
    <x v="2"/>
    <x v="1"/>
    <x v="0"/>
    <n v="160"/>
    <x v="1"/>
    <n v="194"/>
    <n v="0"/>
    <s v="Normal"/>
    <n v="170"/>
    <x v="0"/>
    <n v="0"/>
    <s v="Up"/>
    <n v="0"/>
    <x v="0"/>
  </r>
  <r>
    <n v="31"/>
    <x v="1"/>
    <x v="0"/>
    <x v="2"/>
    <n v="120"/>
    <x v="3"/>
    <n v="270"/>
    <n v="0"/>
    <s v="Normal"/>
    <n v="153"/>
    <x v="1"/>
    <n v="1.5"/>
    <s v="Flat"/>
    <n v="1"/>
    <x v="1"/>
  </r>
  <r>
    <n v="58"/>
    <x v="2"/>
    <x v="0"/>
    <x v="1"/>
    <n v="130"/>
    <x v="2"/>
    <n v="213"/>
    <n v="0"/>
    <s v="ST"/>
    <n v="140"/>
    <x v="0"/>
    <n v="0"/>
    <s v="Flat"/>
    <n v="1"/>
    <x v="1"/>
  </r>
  <r>
    <n v="54"/>
    <x v="2"/>
    <x v="0"/>
    <x v="2"/>
    <n v="150"/>
    <x v="0"/>
    <n v="365"/>
    <n v="0"/>
    <s v="ST"/>
    <n v="134"/>
    <x v="0"/>
    <n v="1"/>
    <s v="Up"/>
    <n v="0"/>
    <x v="0"/>
  </r>
  <r>
    <n v="52"/>
    <x v="2"/>
    <x v="0"/>
    <x v="2"/>
    <n v="112"/>
    <x v="3"/>
    <n v="342"/>
    <n v="0"/>
    <s v="ST"/>
    <n v="96"/>
    <x v="1"/>
    <n v="1"/>
    <s v="Flat"/>
    <n v="1"/>
    <x v="1"/>
  </r>
  <r>
    <n v="49"/>
    <x v="0"/>
    <x v="0"/>
    <x v="0"/>
    <n v="100"/>
    <x v="3"/>
    <n v="253"/>
    <n v="0"/>
    <s v="Normal"/>
    <n v="174"/>
    <x v="0"/>
    <n v="0"/>
    <s v="Up"/>
    <n v="0"/>
    <x v="0"/>
  </r>
  <r>
    <n v="43"/>
    <x v="0"/>
    <x v="1"/>
    <x v="1"/>
    <n v="150"/>
    <x v="0"/>
    <n v="254"/>
    <n v="0"/>
    <s v="Normal"/>
    <n v="175"/>
    <x v="0"/>
    <n v="0"/>
    <s v="Up"/>
    <n v="0"/>
    <x v="0"/>
  </r>
  <r>
    <n v="45"/>
    <x v="0"/>
    <x v="0"/>
    <x v="2"/>
    <n v="140"/>
    <x v="0"/>
    <n v="224"/>
    <n v="0"/>
    <s v="Normal"/>
    <n v="144"/>
    <x v="0"/>
    <n v="0"/>
    <s v="Up"/>
    <n v="0"/>
    <x v="0"/>
  </r>
  <r>
    <n v="46"/>
    <x v="0"/>
    <x v="0"/>
    <x v="2"/>
    <n v="120"/>
    <x v="3"/>
    <n v="277"/>
    <n v="0"/>
    <s v="Normal"/>
    <n v="125"/>
    <x v="1"/>
    <n v="1"/>
    <s v="Flat"/>
    <n v="1"/>
    <x v="1"/>
  </r>
  <r>
    <n v="50"/>
    <x v="2"/>
    <x v="1"/>
    <x v="0"/>
    <n v="110"/>
    <x v="3"/>
    <n v="202"/>
    <n v="0"/>
    <s v="Normal"/>
    <n v="145"/>
    <x v="0"/>
    <n v="0"/>
    <s v="Up"/>
    <n v="0"/>
    <x v="0"/>
  </r>
  <r>
    <n v="37"/>
    <x v="1"/>
    <x v="1"/>
    <x v="0"/>
    <n v="120"/>
    <x v="3"/>
    <n v="260"/>
    <n v="0"/>
    <s v="Normal"/>
    <n v="130"/>
    <x v="0"/>
    <n v="0"/>
    <s v="Up"/>
    <n v="0"/>
    <x v="0"/>
  </r>
  <r>
    <n v="45"/>
    <x v="0"/>
    <x v="1"/>
    <x v="2"/>
    <n v="132"/>
    <x v="2"/>
    <n v="297"/>
    <n v="0"/>
    <s v="Normal"/>
    <n v="144"/>
    <x v="0"/>
    <n v="0"/>
    <s v="Up"/>
    <n v="0"/>
    <x v="0"/>
  </r>
  <r>
    <n v="32"/>
    <x v="1"/>
    <x v="0"/>
    <x v="0"/>
    <n v="110"/>
    <x v="3"/>
    <n v="225"/>
    <n v="0"/>
    <s v="Normal"/>
    <n v="184"/>
    <x v="0"/>
    <n v="0"/>
    <s v="Up"/>
    <n v="0"/>
    <x v="0"/>
  </r>
  <r>
    <n v="52"/>
    <x v="2"/>
    <x v="0"/>
    <x v="2"/>
    <n v="160"/>
    <x v="1"/>
    <n v="246"/>
    <n v="0"/>
    <s v="ST"/>
    <n v="82"/>
    <x v="1"/>
    <n v="4"/>
    <s v="Flat"/>
    <n v="1"/>
    <x v="1"/>
  </r>
  <r>
    <n v="44"/>
    <x v="0"/>
    <x v="0"/>
    <x v="2"/>
    <n v="150"/>
    <x v="0"/>
    <n v="412"/>
    <n v="0"/>
    <s v="Normal"/>
    <n v="170"/>
    <x v="0"/>
    <n v="0"/>
    <s v="Up"/>
    <n v="0"/>
    <x v="0"/>
  </r>
  <r>
    <n v="57"/>
    <x v="2"/>
    <x v="0"/>
    <x v="0"/>
    <n v="140"/>
    <x v="0"/>
    <n v="265"/>
    <n v="0"/>
    <s v="ST"/>
    <n v="145"/>
    <x v="1"/>
    <n v="1"/>
    <s v="Flat"/>
    <n v="1"/>
    <x v="1"/>
  </r>
  <r>
    <n v="44"/>
    <x v="0"/>
    <x v="0"/>
    <x v="0"/>
    <n v="130"/>
    <x v="2"/>
    <n v="215"/>
    <n v="0"/>
    <s v="Normal"/>
    <n v="135"/>
    <x v="0"/>
    <n v="0"/>
    <s v="Up"/>
    <n v="0"/>
    <x v="0"/>
  </r>
  <r>
    <n v="52"/>
    <x v="2"/>
    <x v="0"/>
    <x v="2"/>
    <n v="120"/>
    <x v="3"/>
    <n v="182"/>
    <n v="0"/>
    <s v="Normal"/>
    <n v="150"/>
    <x v="0"/>
    <n v="0"/>
    <s v="Flat"/>
    <n v="1"/>
    <x v="1"/>
  </r>
  <r>
    <n v="44"/>
    <x v="0"/>
    <x v="1"/>
    <x v="2"/>
    <n v="120"/>
    <x v="3"/>
    <n v="218"/>
    <n v="0"/>
    <s v="ST"/>
    <n v="115"/>
    <x v="0"/>
    <n v="0"/>
    <s v="Up"/>
    <n v="0"/>
    <x v="0"/>
  </r>
  <r>
    <n v="55"/>
    <x v="2"/>
    <x v="0"/>
    <x v="2"/>
    <n v="140"/>
    <x v="0"/>
    <n v="268"/>
    <n v="0"/>
    <s v="Normal"/>
    <n v="128"/>
    <x v="1"/>
    <n v="1.5"/>
    <s v="Flat"/>
    <n v="1"/>
    <x v="1"/>
  </r>
  <r>
    <n v="46"/>
    <x v="0"/>
    <x v="0"/>
    <x v="1"/>
    <n v="150"/>
    <x v="0"/>
    <n v="163"/>
    <n v="0"/>
    <s v="Normal"/>
    <n v="116"/>
    <x v="0"/>
    <n v="0"/>
    <s v="Up"/>
    <n v="0"/>
    <x v="0"/>
  </r>
  <r>
    <n v="32"/>
    <x v="1"/>
    <x v="0"/>
    <x v="2"/>
    <n v="118"/>
    <x v="3"/>
    <n v="529"/>
    <n v="0"/>
    <s v="Normal"/>
    <n v="130"/>
    <x v="0"/>
    <n v="0"/>
    <s v="Flat"/>
    <n v="1"/>
    <x v="1"/>
  </r>
  <r>
    <n v="35"/>
    <x v="1"/>
    <x v="1"/>
    <x v="2"/>
    <n v="140"/>
    <x v="0"/>
    <n v="167"/>
    <n v="0"/>
    <s v="Normal"/>
    <n v="150"/>
    <x v="0"/>
    <n v="0"/>
    <s v="Up"/>
    <n v="0"/>
    <x v="0"/>
  </r>
  <r>
    <n v="52"/>
    <x v="2"/>
    <x v="0"/>
    <x v="0"/>
    <n v="140"/>
    <x v="0"/>
    <n v="100"/>
    <n v="0"/>
    <s v="Normal"/>
    <n v="138"/>
    <x v="1"/>
    <n v="0"/>
    <s v="Up"/>
    <n v="0"/>
    <x v="0"/>
  </r>
  <r>
    <n v="49"/>
    <x v="0"/>
    <x v="0"/>
    <x v="2"/>
    <n v="130"/>
    <x v="2"/>
    <n v="206"/>
    <n v="0"/>
    <s v="Normal"/>
    <n v="170"/>
    <x v="0"/>
    <n v="0"/>
    <s v="Flat"/>
    <n v="1"/>
    <x v="1"/>
  </r>
  <r>
    <n v="55"/>
    <x v="2"/>
    <x v="0"/>
    <x v="1"/>
    <n v="110"/>
    <x v="3"/>
    <n v="277"/>
    <n v="0"/>
    <s v="Normal"/>
    <n v="160"/>
    <x v="0"/>
    <n v="0"/>
    <s v="Up"/>
    <n v="0"/>
    <x v="0"/>
  </r>
  <r>
    <n v="54"/>
    <x v="2"/>
    <x v="0"/>
    <x v="0"/>
    <n v="120"/>
    <x v="3"/>
    <n v="238"/>
    <n v="0"/>
    <s v="Normal"/>
    <n v="154"/>
    <x v="0"/>
    <n v="0"/>
    <s v="Up"/>
    <n v="0"/>
    <x v="0"/>
  </r>
  <r>
    <n v="63"/>
    <x v="3"/>
    <x v="0"/>
    <x v="2"/>
    <n v="150"/>
    <x v="0"/>
    <n v="223"/>
    <n v="0"/>
    <s v="Normal"/>
    <n v="115"/>
    <x v="0"/>
    <n v="0"/>
    <s v="Flat"/>
    <n v="1"/>
    <x v="1"/>
  </r>
  <r>
    <n v="52"/>
    <x v="2"/>
    <x v="0"/>
    <x v="0"/>
    <n v="160"/>
    <x v="1"/>
    <n v="196"/>
    <n v="0"/>
    <s v="Normal"/>
    <n v="165"/>
    <x v="0"/>
    <n v="0"/>
    <s v="Up"/>
    <n v="0"/>
    <x v="0"/>
  </r>
  <r>
    <n v="56"/>
    <x v="2"/>
    <x v="0"/>
    <x v="2"/>
    <n v="150"/>
    <x v="0"/>
    <n v="213"/>
    <n v="1"/>
    <s v="Normal"/>
    <n v="125"/>
    <x v="1"/>
    <n v="1"/>
    <s v="Flat"/>
    <n v="1"/>
    <x v="1"/>
  </r>
  <r>
    <n v="66"/>
    <x v="3"/>
    <x v="0"/>
    <x v="2"/>
    <n v="140"/>
    <x v="0"/>
    <n v="139"/>
    <n v="0"/>
    <s v="Normal"/>
    <n v="94"/>
    <x v="1"/>
    <n v="1"/>
    <s v="Flat"/>
    <n v="1"/>
    <x v="1"/>
  </r>
  <r>
    <n v="65"/>
    <x v="3"/>
    <x v="0"/>
    <x v="2"/>
    <n v="170"/>
    <x v="1"/>
    <n v="263"/>
    <n v="1"/>
    <s v="Normal"/>
    <n v="112"/>
    <x v="1"/>
    <n v="2"/>
    <s v="Flat"/>
    <n v="1"/>
    <x v="1"/>
  </r>
  <r>
    <n v="53"/>
    <x v="2"/>
    <x v="1"/>
    <x v="0"/>
    <n v="140"/>
    <x v="0"/>
    <n v="216"/>
    <n v="0"/>
    <s v="Normal"/>
    <n v="142"/>
    <x v="1"/>
    <n v="2"/>
    <s v="Flat"/>
    <n v="0"/>
    <x v="0"/>
  </r>
  <r>
    <n v="43"/>
    <x v="0"/>
    <x v="0"/>
    <x v="3"/>
    <n v="120"/>
    <x v="3"/>
    <n v="291"/>
    <n v="0"/>
    <s v="ST"/>
    <n v="155"/>
    <x v="0"/>
    <n v="0"/>
    <s v="Flat"/>
    <n v="1"/>
    <x v="1"/>
  </r>
  <r>
    <n v="55"/>
    <x v="2"/>
    <x v="0"/>
    <x v="2"/>
    <n v="140"/>
    <x v="0"/>
    <n v="229"/>
    <n v="0"/>
    <s v="Normal"/>
    <n v="110"/>
    <x v="1"/>
    <n v="0.5"/>
    <s v="Flat"/>
    <n v="0"/>
    <x v="0"/>
  </r>
  <r>
    <n v="49"/>
    <x v="0"/>
    <x v="1"/>
    <x v="0"/>
    <n v="110"/>
    <x v="3"/>
    <n v="208"/>
    <n v="0"/>
    <s v="Normal"/>
    <n v="160"/>
    <x v="0"/>
    <n v="0"/>
    <s v="Up"/>
    <n v="0"/>
    <x v="0"/>
  </r>
  <r>
    <n v="39"/>
    <x v="1"/>
    <x v="0"/>
    <x v="2"/>
    <n v="130"/>
    <x v="2"/>
    <n v="307"/>
    <n v="0"/>
    <s v="Normal"/>
    <n v="140"/>
    <x v="0"/>
    <n v="0"/>
    <s v="Up"/>
    <n v="0"/>
    <x v="0"/>
  </r>
  <r>
    <n v="52"/>
    <x v="2"/>
    <x v="1"/>
    <x v="0"/>
    <n v="120"/>
    <x v="3"/>
    <n v="210"/>
    <n v="0"/>
    <s v="Normal"/>
    <n v="148"/>
    <x v="0"/>
    <n v="0"/>
    <s v="Up"/>
    <n v="0"/>
    <x v="0"/>
  </r>
  <r>
    <n v="48"/>
    <x v="0"/>
    <x v="0"/>
    <x v="2"/>
    <n v="160"/>
    <x v="1"/>
    <n v="329"/>
    <n v="0"/>
    <s v="Normal"/>
    <n v="92"/>
    <x v="1"/>
    <n v="1.5"/>
    <s v="Flat"/>
    <n v="1"/>
    <x v="1"/>
  </r>
  <r>
    <n v="39"/>
    <x v="1"/>
    <x v="1"/>
    <x v="1"/>
    <n v="110"/>
    <x v="3"/>
    <n v="182"/>
    <n v="0"/>
    <s v="ST"/>
    <n v="180"/>
    <x v="0"/>
    <n v="0"/>
    <s v="Up"/>
    <n v="0"/>
    <x v="0"/>
  </r>
  <r>
    <n v="58"/>
    <x v="2"/>
    <x v="0"/>
    <x v="2"/>
    <n v="130"/>
    <x v="2"/>
    <n v="263"/>
    <n v="0"/>
    <s v="Normal"/>
    <n v="140"/>
    <x v="1"/>
    <n v="2"/>
    <s v="Flat"/>
    <n v="1"/>
    <x v="1"/>
  </r>
  <r>
    <n v="43"/>
    <x v="0"/>
    <x v="0"/>
    <x v="0"/>
    <n v="142"/>
    <x v="0"/>
    <n v="207"/>
    <n v="0"/>
    <s v="Normal"/>
    <n v="138"/>
    <x v="0"/>
    <n v="0"/>
    <s v="Up"/>
    <n v="0"/>
    <x v="0"/>
  </r>
  <r>
    <n v="39"/>
    <x v="1"/>
    <x v="0"/>
    <x v="1"/>
    <n v="160"/>
    <x v="1"/>
    <n v="147"/>
    <n v="1"/>
    <s v="Normal"/>
    <n v="160"/>
    <x v="0"/>
    <n v="0"/>
    <s v="Up"/>
    <n v="0"/>
    <x v="0"/>
  </r>
  <r>
    <n v="56"/>
    <x v="2"/>
    <x v="0"/>
    <x v="2"/>
    <n v="120"/>
    <x v="3"/>
    <n v="85"/>
    <n v="0"/>
    <s v="Normal"/>
    <n v="140"/>
    <x v="0"/>
    <n v="0"/>
    <s v="Up"/>
    <n v="0"/>
    <x v="0"/>
  </r>
  <r>
    <n v="41"/>
    <x v="0"/>
    <x v="0"/>
    <x v="0"/>
    <n v="125"/>
    <x v="2"/>
    <n v="269"/>
    <n v="0"/>
    <s v="Normal"/>
    <n v="144"/>
    <x v="0"/>
    <n v="0"/>
    <s v="Up"/>
    <n v="0"/>
    <x v="0"/>
  </r>
  <r>
    <n v="65"/>
    <x v="3"/>
    <x v="0"/>
    <x v="2"/>
    <n v="130"/>
    <x v="2"/>
    <n v="275"/>
    <n v="0"/>
    <s v="ST"/>
    <n v="115"/>
    <x v="1"/>
    <n v="1"/>
    <s v="Flat"/>
    <n v="1"/>
    <x v="1"/>
  </r>
  <r>
    <n v="51"/>
    <x v="2"/>
    <x v="0"/>
    <x v="2"/>
    <n v="130"/>
    <x v="2"/>
    <n v="179"/>
    <n v="0"/>
    <s v="Normal"/>
    <n v="100"/>
    <x v="0"/>
    <n v="0"/>
    <s v="Up"/>
    <n v="0"/>
    <x v="0"/>
  </r>
  <r>
    <n v="40"/>
    <x v="0"/>
    <x v="1"/>
    <x v="2"/>
    <n v="150"/>
    <x v="0"/>
    <n v="392"/>
    <n v="0"/>
    <s v="Normal"/>
    <n v="130"/>
    <x v="0"/>
    <n v="2"/>
    <s v="Flat"/>
    <n v="1"/>
    <x v="1"/>
  </r>
  <r>
    <n v="40"/>
    <x v="0"/>
    <x v="0"/>
    <x v="2"/>
    <n v="120"/>
    <x v="3"/>
    <n v="466"/>
    <n v="1"/>
    <s v="Normal"/>
    <n v="152"/>
    <x v="1"/>
    <n v="1"/>
    <s v="Flat"/>
    <n v="1"/>
    <x v="1"/>
  </r>
  <r>
    <n v="46"/>
    <x v="0"/>
    <x v="0"/>
    <x v="2"/>
    <n v="118"/>
    <x v="3"/>
    <n v="186"/>
    <n v="0"/>
    <s v="Normal"/>
    <n v="124"/>
    <x v="0"/>
    <n v="0"/>
    <s v="Flat"/>
    <n v="1"/>
    <x v="1"/>
  </r>
  <r>
    <n v="57"/>
    <x v="2"/>
    <x v="0"/>
    <x v="0"/>
    <n v="140"/>
    <x v="0"/>
    <n v="260"/>
    <n v="1"/>
    <s v="Normal"/>
    <n v="140"/>
    <x v="0"/>
    <n v="0"/>
    <s v="Up"/>
    <n v="0"/>
    <x v="0"/>
  </r>
  <r>
    <n v="48"/>
    <x v="0"/>
    <x v="1"/>
    <x v="2"/>
    <n v="120"/>
    <x v="3"/>
    <n v="254"/>
    <n v="0"/>
    <s v="ST"/>
    <n v="110"/>
    <x v="0"/>
    <n v="0"/>
    <s v="Up"/>
    <n v="0"/>
    <x v="0"/>
  </r>
  <r>
    <n v="34"/>
    <x v="1"/>
    <x v="0"/>
    <x v="0"/>
    <n v="150"/>
    <x v="0"/>
    <n v="214"/>
    <n v="0"/>
    <s v="ST"/>
    <n v="168"/>
    <x v="0"/>
    <n v="0"/>
    <s v="Up"/>
    <n v="0"/>
    <x v="0"/>
  </r>
  <r>
    <n v="50"/>
    <x v="2"/>
    <x v="0"/>
    <x v="2"/>
    <n v="140"/>
    <x v="0"/>
    <n v="129"/>
    <n v="0"/>
    <s v="Normal"/>
    <n v="135"/>
    <x v="0"/>
    <n v="0"/>
    <s v="Up"/>
    <n v="0"/>
    <x v="0"/>
  </r>
  <r>
    <n v="39"/>
    <x v="1"/>
    <x v="0"/>
    <x v="0"/>
    <n v="190"/>
    <x v="1"/>
    <n v="241"/>
    <n v="0"/>
    <s v="Normal"/>
    <n v="106"/>
    <x v="0"/>
    <n v="0"/>
    <s v="Up"/>
    <n v="0"/>
    <x v="0"/>
  </r>
  <r>
    <n v="59"/>
    <x v="2"/>
    <x v="1"/>
    <x v="0"/>
    <n v="130"/>
    <x v="2"/>
    <n v="188"/>
    <n v="0"/>
    <s v="Normal"/>
    <n v="124"/>
    <x v="0"/>
    <n v="1"/>
    <s v="Flat"/>
    <n v="0"/>
    <x v="0"/>
  </r>
  <r>
    <n v="57"/>
    <x v="2"/>
    <x v="0"/>
    <x v="2"/>
    <n v="150"/>
    <x v="0"/>
    <n v="255"/>
    <n v="0"/>
    <s v="Normal"/>
    <n v="92"/>
    <x v="1"/>
    <n v="3"/>
    <s v="Flat"/>
    <n v="1"/>
    <x v="1"/>
  </r>
  <r>
    <n v="47"/>
    <x v="0"/>
    <x v="0"/>
    <x v="2"/>
    <n v="140"/>
    <x v="0"/>
    <n v="276"/>
    <n v="1"/>
    <s v="Normal"/>
    <n v="125"/>
    <x v="1"/>
    <n v="0"/>
    <s v="Up"/>
    <n v="0"/>
    <x v="0"/>
  </r>
  <r>
    <n v="38"/>
    <x v="1"/>
    <x v="0"/>
    <x v="0"/>
    <n v="140"/>
    <x v="0"/>
    <n v="297"/>
    <n v="0"/>
    <s v="Normal"/>
    <n v="150"/>
    <x v="0"/>
    <n v="0"/>
    <s v="Up"/>
    <n v="0"/>
    <x v="0"/>
  </r>
  <r>
    <n v="49"/>
    <x v="0"/>
    <x v="1"/>
    <x v="1"/>
    <n v="130"/>
    <x v="2"/>
    <n v="207"/>
    <n v="0"/>
    <s v="ST"/>
    <n v="135"/>
    <x v="0"/>
    <n v="0"/>
    <s v="Up"/>
    <n v="0"/>
    <x v="0"/>
  </r>
  <r>
    <n v="33"/>
    <x v="1"/>
    <x v="1"/>
    <x v="2"/>
    <n v="100"/>
    <x v="3"/>
    <n v="246"/>
    <n v="0"/>
    <s v="Normal"/>
    <n v="150"/>
    <x v="1"/>
    <n v="1"/>
    <s v="Flat"/>
    <n v="1"/>
    <x v="1"/>
  </r>
  <r>
    <n v="38"/>
    <x v="1"/>
    <x v="0"/>
    <x v="2"/>
    <n v="120"/>
    <x v="3"/>
    <n v="282"/>
    <n v="0"/>
    <s v="Normal"/>
    <n v="170"/>
    <x v="0"/>
    <n v="0"/>
    <s v="Flat"/>
    <n v="1"/>
    <x v="1"/>
  </r>
  <r>
    <n v="59"/>
    <x v="2"/>
    <x v="1"/>
    <x v="2"/>
    <n v="130"/>
    <x v="2"/>
    <n v="338"/>
    <n v="1"/>
    <s v="ST"/>
    <n v="130"/>
    <x v="1"/>
    <n v="1.5"/>
    <s v="Flat"/>
    <n v="1"/>
    <x v="1"/>
  </r>
  <r>
    <n v="35"/>
    <x v="1"/>
    <x v="1"/>
    <x v="3"/>
    <n v="120"/>
    <x v="3"/>
    <n v="160"/>
    <n v="0"/>
    <s v="ST"/>
    <n v="185"/>
    <x v="0"/>
    <n v="0"/>
    <s v="Up"/>
    <n v="0"/>
    <x v="0"/>
  </r>
  <r>
    <n v="34"/>
    <x v="1"/>
    <x v="0"/>
    <x v="3"/>
    <n v="140"/>
    <x v="0"/>
    <n v="156"/>
    <n v="0"/>
    <s v="Normal"/>
    <n v="180"/>
    <x v="0"/>
    <n v="0"/>
    <s v="Flat"/>
    <n v="1"/>
    <x v="1"/>
  </r>
  <r>
    <n v="47"/>
    <x v="0"/>
    <x v="1"/>
    <x v="1"/>
    <n v="135"/>
    <x v="0"/>
    <n v="248"/>
    <n v="1"/>
    <s v="Normal"/>
    <n v="170"/>
    <x v="0"/>
    <n v="0"/>
    <s v="Flat"/>
    <n v="1"/>
    <x v="1"/>
  </r>
  <r>
    <n v="52"/>
    <x v="2"/>
    <x v="1"/>
    <x v="1"/>
    <n v="125"/>
    <x v="2"/>
    <n v="272"/>
    <n v="0"/>
    <s v="Normal"/>
    <n v="139"/>
    <x v="0"/>
    <n v="0"/>
    <s v="Up"/>
    <n v="0"/>
    <x v="0"/>
  </r>
  <r>
    <n v="46"/>
    <x v="0"/>
    <x v="0"/>
    <x v="2"/>
    <n v="110"/>
    <x v="3"/>
    <n v="240"/>
    <n v="0"/>
    <s v="ST"/>
    <n v="140"/>
    <x v="0"/>
    <n v="0"/>
    <s v="Up"/>
    <n v="0"/>
    <x v="0"/>
  </r>
  <r>
    <n v="58"/>
    <x v="2"/>
    <x v="1"/>
    <x v="0"/>
    <n v="180"/>
    <x v="1"/>
    <n v="393"/>
    <n v="0"/>
    <s v="Normal"/>
    <n v="110"/>
    <x v="1"/>
    <n v="1"/>
    <s v="Flat"/>
    <n v="1"/>
    <x v="1"/>
  </r>
  <r>
    <n v="58"/>
    <x v="2"/>
    <x v="0"/>
    <x v="0"/>
    <n v="130"/>
    <x v="2"/>
    <n v="230"/>
    <n v="0"/>
    <s v="Normal"/>
    <n v="150"/>
    <x v="0"/>
    <n v="0"/>
    <s v="Up"/>
    <n v="0"/>
    <x v="0"/>
  </r>
  <r>
    <n v="54"/>
    <x v="2"/>
    <x v="0"/>
    <x v="0"/>
    <n v="120"/>
    <x v="3"/>
    <n v="246"/>
    <n v="0"/>
    <s v="Normal"/>
    <n v="110"/>
    <x v="0"/>
    <n v="0"/>
    <s v="Up"/>
    <n v="0"/>
    <x v="0"/>
  </r>
  <r>
    <n v="34"/>
    <x v="1"/>
    <x v="1"/>
    <x v="0"/>
    <n v="130"/>
    <x v="2"/>
    <n v="161"/>
    <n v="0"/>
    <s v="Normal"/>
    <n v="190"/>
    <x v="0"/>
    <n v="0"/>
    <s v="Up"/>
    <n v="0"/>
    <x v="0"/>
  </r>
  <r>
    <n v="48"/>
    <x v="0"/>
    <x v="1"/>
    <x v="2"/>
    <n v="108"/>
    <x v="3"/>
    <n v="163"/>
    <n v="0"/>
    <s v="Normal"/>
    <n v="175"/>
    <x v="0"/>
    <n v="2"/>
    <s v="Up"/>
    <n v="0"/>
    <x v="0"/>
  </r>
  <r>
    <n v="54"/>
    <x v="2"/>
    <x v="1"/>
    <x v="0"/>
    <n v="120"/>
    <x v="3"/>
    <n v="230"/>
    <n v="1"/>
    <s v="Normal"/>
    <n v="140"/>
    <x v="0"/>
    <n v="0"/>
    <s v="Up"/>
    <n v="0"/>
    <x v="0"/>
  </r>
  <r>
    <n v="42"/>
    <x v="0"/>
    <x v="0"/>
    <x v="1"/>
    <n v="120"/>
    <x v="3"/>
    <n v="228"/>
    <n v="0"/>
    <s v="Normal"/>
    <n v="152"/>
    <x v="1"/>
    <n v="1.5"/>
    <s v="Flat"/>
    <n v="0"/>
    <x v="0"/>
  </r>
  <r>
    <n v="38"/>
    <x v="1"/>
    <x v="0"/>
    <x v="1"/>
    <n v="145"/>
    <x v="0"/>
    <n v="292"/>
    <n v="0"/>
    <s v="Normal"/>
    <n v="130"/>
    <x v="0"/>
    <n v="0"/>
    <s v="Up"/>
    <n v="0"/>
    <x v="0"/>
  </r>
  <r>
    <n v="46"/>
    <x v="0"/>
    <x v="0"/>
    <x v="2"/>
    <n v="110"/>
    <x v="3"/>
    <n v="202"/>
    <n v="0"/>
    <s v="Normal"/>
    <n v="150"/>
    <x v="1"/>
    <n v="0"/>
    <s v="Flat"/>
    <n v="1"/>
    <x v="1"/>
  </r>
  <r>
    <n v="56"/>
    <x v="2"/>
    <x v="0"/>
    <x v="2"/>
    <n v="170"/>
    <x v="1"/>
    <n v="388"/>
    <n v="0"/>
    <s v="ST"/>
    <n v="122"/>
    <x v="1"/>
    <n v="2"/>
    <s v="Flat"/>
    <n v="1"/>
    <x v="1"/>
  </r>
  <r>
    <n v="56"/>
    <x v="2"/>
    <x v="0"/>
    <x v="2"/>
    <n v="150"/>
    <x v="0"/>
    <n v="230"/>
    <n v="0"/>
    <s v="ST"/>
    <n v="124"/>
    <x v="1"/>
    <n v="1.5"/>
    <s v="Flat"/>
    <n v="1"/>
    <x v="1"/>
  </r>
  <r>
    <n v="61"/>
    <x v="3"/>
    <x v="1"/>
    <x v="2"/>
    <n v="130"/>
    <x v="2"/>
    <n v="294"/>
    <n v="0"/>
    <s v="ST"/>
    <n v="120"/>
    <x v="1"/>
    <n v="1"/>
    <s v="Flat"/>
    <n v="0"/>
    <x v="0"/>
  </r>
  <r>
    <n v="49"/>
    <x v="0"/>
    <x v="0"/>
    <x v="1"/>
    <n v="115"/>
    <x v="3"/>
    <n v="265"/>
    <n v="0"/>
    <s v="Normal"/>
    <n v="175"/>
    <x v="0"/>
    <n v="0"/>
    <s v="Flat"/>
    <n v="1"/>
    <x v="1"/>
  </r>
  <r>
    <n v="43"/>
    <x v="0"/>
    <x v="1"/>
    <x v="0"/>
    <n v="120"/>
    <x v="3"/>
    <n v="215"/>
    <n v="0"/>
    <s v="ST"/>
    <n v="175"/>
    <x v="0"/>
    <n v="0"/>
    <s v="Up"/>
    <n v="0"/>
    <x v="0"/>
  </r>
  <r>
    <n v="39"/>
    <x v="1"/>
    <x v="0"/>
    <x v="0"/>
    <n v="120"/>
    <x v="3"/>
    <n v="241"/>
    <n v="0"/>
    <s v="ST"/>
    <n v="146"/>
    <x v="0"/>
    <n v="2"/>
    <s v="Up"/>
    <n v="0"/>
    <x v="0"/>
  </r>
  <r>
    <n v="54"/>
    <x v="2"/>
    <x v="0"/>
    <x v="2"/>
    <n v="140"/>
    <x v="0"/>
    <n v="166"/>
    <n v="0"/>
    <s v="Normal"/>
    <n v="118"/>
    <x v="1"/>
    <n v="0"/>
    <s v="Flat"/>
    <n v="1"/>
    <x v="1"/>
  </r>
  <r>
    <n v="43"/>
    <x v="0"/>
    <x v="0"/>
    <x v="2"/>
    <n v="150"/>
    <x v="0"/>
    <n v="247"/>
    <n v="0"/>
    <s v="Normal"/>
    <n v="130"/>
    <x v="1"/>
    <n v="2"/>
    <s v="Flat"/>
    <n v="1"/>
    <x v="1"/>
  </r>
  <r>
    <n v="52"/>
    <x v="2"/>
    <x v="0"/>
    <x v="2"/>
    <n v="160"/>
    <x v="1"/>
    <n v="331"/>
    <n v="0"/>
    <s v="Normal"/>
    <n v="94"/>
    <x v="1"/>
    <n v="2.5"/>
    <s v="Flat"/>
    <n v="1"/>
    <x v="1"/>
  </r>
  <r>
    <n v="50"/>
    <x v="2"/>
    <x v="0"/>
    <x v="2"/>
    <n v="140"/>
    <x v="0"/>
    <n v="341"/>
    <n v="0"/>
    <s v="ST"/>
    <n v="125"/>
    <x v="1"/>
    <n v="2.5"/>
    <s v="Flat"/>
    <n v="1"/>
    <x v="1"/>
  </r>
  <r>
    <n v="47"/>
    <x v="0"/>
    <x v="0"/>
    <x v="2"/>
    <n v="160"/>
    <x v="1"/>
    <n v="291"/>
    <n v="0"/>
    <s v="ST"/>
    <n v="158"/>
    <x v="1"/>
    <n v="3"/>
    <s v="Flat"/>
    <n v="1"/>
    <x v="1"/>
  </r>
  <r>
    <n v="53"/>
    <x v="2"/>
    <x v="0"/>
    <x v="2"/>
    <n v="140"/>
    <x v="0"/>
    <n v="243"/>
    <n v="0"/>
    <s v="Normal"/>
    <n v="155"/>
    <x v="0"/>
    <n v="0"/>
    <s v="Up"/>
    <n v="0"/>
    <x v="0"/>
  </r>
  <r>
    <n v="56"/>
    <x v="2"/>
    <x v="1"/>
    <x v="0"/>
    <n v="120"/>
    <x v="3"/>
    <n v="279"/>
    <n v="0"/>
    <s v="Normal"/>
    <n v="150"/>
    <x v="0"/>
    <n v="1"/>
    <s v="Flat"/>
    <n v="1"/>
    <x v="1"/>
  </r>
  <r>
    <n v="39"/>
    <x v="1"/>
    <x v="0"/>
    <x v="2"/>
    <n v="110"/>
    <x v="3"/>
    <n v="273"/>
    <n v="0"/>
    <s v="Normal"/>
    <n v="132"/>
    <x v="0"/>
    <n v="0"/>
    <s v="Up"/>
    <n v="0"/>
    <x v="0"/>
  </r>
  <r>
    <n v="42"/>
    <x v="0"/>
    <x v="0"/>
    <x v="0"/>
    <n v="120"/>
    <x v="3"/>
    <n v="198"/>
    <n v="0"/>
    <s v="Normal"/>
    <n v="155"/>
    <x v="0"/>
    <n v="0"/>
    <s v="Up"/>
    <n v="0"/>
    <x v="0"/>
  </r>
  <r>
    <n v="43"/>
    <x v="0"/>
    <x v="1"/>
    <x v="0"/>
    <n v="120"/>
    <x v="3"/>
    <n v="249"/>
    <n v="0"/>
    <s v="ST"/>
    <n v="176"/>
    <x v="0"/>
    <n v="0"/>
    <s v="Up"/>
    <n v="0"/>
    <x v="0"/>
  </r>
  <r>
    <n v="50"/>
    <x v="2"/>
    <x v="0"/>
    <x v="0"/>
    <n v="120"/>
    <x v="3"/>
    <n v="168"/>
    <n v="0"/>
    <s v="Normal"/>
    <n v="160"/>
    <x v="0"/>
    <n v="0"/>
    <s v="Up"/>
    <n v="0"/>
    <x v="0"/>
  </r>
  <r>
    <n v="54"/>
    <x v="2"/>
    <x v="0"/>
    <x v="2"/>
    <n v="130"/>
    <x v="2"/>
    <n v="603"/>
    <n v="1"/>
    <s v="Normal"/>
    <n v="125"/>
    <x v="1"/>
    <n v="1"/>
    <s v="Flat"/>
    <n v="1"/>
    <x v="1"/>
  </r>
  <r>
    <n v="39"/>
    <x v="1"/>
    <x v="0"/>
    <x v="0"/>
    <n v="130"/>
    <x v="2"/>
    <n v="215"/>
    <n v="0"/>
    <s v="Normal"/>
    <n v="120"/>
    <x v="0"/>
    <n v="0"/>
    <s v="Up"/>
    <n v="0"/>
    <x v="0"/>
  </r>
  <r>
    <n v="48"/>
    <x v="0"/>
    <x v="0"/>
    <x v="0"/>
    <n v="100"/>
    <x v="3"/>
    <n v="159"/>
    <n v="0"/>
    <s v="Normal"/>
    <n v="100"/>
    <x v="0"/>
    <n v="0"/>
    <s v="Up"/>
    <n v="0"/>
    <x v="0"/>
  </r>
  <r>
    <n v="40"/>
    <x v="0"/>
    <x v="0"/>
    <x v="0"/>
    <n v="130"/>
    <x v="2"/>
    <n v="275"/>
    <n v="0"/>
    <s v="Normal"/>
    <n v="150"/>
    <x v="0"/>
    <n v="0"/>
    <s v="Up"/>
    <n v="0"/>
    <x v="0"/>
  </r>
  <r>
    <n v="55"/>
    <x v="2"/>
    <x v="0"/>
    <x v="2"/>
    <n v="120"/>
    <x v="3"/>
    <n v="270"/>
    <n v="0"/>
    <s v="Normal"/>
    <n v="140"/>
    <x v="0"/>
    <n v="0"/>
    <s v="Up"/>
    <n v="0"/>
    <x v="0"/>
  </r>
  <r>
    <n v="41"/>
    <x v="0"/>
    <x v="0"/>
    <x v="0"/>
    <n v="120"/>
    <x v="3"/>
    <n v="291"/>
    <n v="0"/>
    <s v="ST"/>
    <n v="160"/>
    <x v="0"/>
    <n v="0"/>
    <s v="Up"/>
    <n v="0"/>
    <x v="0"/>
  </r>
  <r>
    <n v="56"/>
    <x v="2"/>
    <x v="0"/>
    <x v="2"/>
    <n v="155"/>
    <x v="0"/>
    <n v="342"/>
    <n v="1"/>
    <s v="Normal"/>
    <n v="150"/>
    <x v="1"/>
    <n v="3"/>
    <s v="Flat"/>
    <n v="1"/>
    <x v="1"/>
  </r>
  <r>
    <n v="38"/>
    <x v="1"/>
    <x v="0"/>
    <x v="2"/>
    <n v="110"/>
    <x v="3"/>
    <n v="190"/>
    <n v="0"/>
    <s v="Normal"/>
    <n v="150"/>
    <x v="1"/>
    <n v="1"/>
    <s v="Flat"/>
    <n v="1"/>
    <x v="1"/>
  </r>
  <r>
    <n v="49"/>
    <x v="0"/>
    <x v="0"/>
    <x v="2"/>
    <n v="140"/>
    <x v="0"/>
    <n v="185"/>
    <n v="0"/>
    <s v="Normal"/>
    <n v="130"/>
    <x v="0"/>
    <n v="0"/>
    <s v="Up"/>
    <n v="0"/>
    <x v="0"/>
  </r>
  <r>
    <n v="44"/>
    <x v="0"/>
    <x v="0"/>
    <x v="2"/>
    <n v="130"/>
    <x v="2"/>
    <n v="290"/>
    <n v="0"/>
    <s v="Normal"/>
    <n v="100"/>
    <x v="1"/>
    <n v="2"/>
    <s v="Flat"/>
    <n v="1"/>
    <x v="1"/>
  </r>
  <r>
    <n v="54"/>
    <x v="2"/>
    <x v="0"/>
    <x v="0"/>
    <n v="160"/>
    <x v="1"/>
    <n v="195"/>
    <n v="0"/>
    <s v="ST"/>
    <n v="130"/>
    <x v="0"/>
    <n v="1"/>
    <s v="Up"/>
    <n v="0"/>
    <x v="0"/>
  </r>
  <r>
    <n v="59"/>
    <x v="2"/>
    <x v="0"/>
    <x v="2"/>
    <n v="140"/>
    <x v="0"/>
    <n v="264"/>
    <n v="1"/>
    <s v="LVH"/>
    <n v="119"/>
    <x v="1"/>
    <n v="0"/>
    <s v="Flat"/>
    <n v="1"/>
    <x v="1"/>
  </r>
  <r>
    <n v="49"/>
    <x v="0"/>
    <x v="0"/>
    <x v="2"/>
    <n v="128"/>
    <x v="2"/>
    <n v="212"/>
    <n v="0"/>
    <s v="Normal"/>
    <n v="96"/>
    <x v="1"/>
    <n v="0"/>
    <s v="Flat"/>
    <n v="1"/>
    <x v="1"/>
  </r>
  <r>
    <n v="47"/>
    <x v="0"/>
    <x v="0"/>
    <x v="0"/>
    <n v="160"/>
    <x v="1"/>
    <n v="263"/>
    <n v="0"/>
    <s v="Normal"/>
    <n v="174"/>
    <x v="0"/>
    <n v="0"/>
    <s v="Up"/>
    <n v="0"/>
    <x v="0"/>
  </r>
  <r>
    <n v="42"/>
    <x v="0"/>
    <x v="0"/>
    <x v="0"/>
    <n v="120"/>
    <x v="3"/>
    <n v="196"/>
    <n v="0"/>
    <s v="Normal"/>
    <n v="150"/>
    <x v="0"/>
    <n v="0"/>
    <s v="Up"/>
    <n v="0"/>
    <x v="0"/>
  </r>
  <r>
    <n v="52"/>
    <x v="2"/>
    <x v="1"/>
    <x v="0"/>
    <n v="140"/>
    <x v="0"/>
    <n v="225"/>
    <n v="0"/>
    <s v="Normal"/>
    <n v="140"/>
    <x v="0"/>
    <n v="0"/>
    <s v="Up"/>
    <n v="0"/>
    <x v="0"/>
  </r>
  <r>
    <n v="46"/>
    <x v="0"/>
    <x v="0"/>
    <x v="3"/>
    <n v="140"/>
    <x v="0"/>
    <n v="272"/>
    <n v="1"/>
    <s v="Normal"/>
    <n v="175"/>
    <x v="0"/>
    <n v="2"/>
    <s v="Flat"/>
    <n v="1"/>
    <x v="1"/>
  </r>
  <r>
    <n v="50"/>
    <x v="2"/>
    <x v="0"/>
    <x v="2"/>
    <n v="140"/>
    <x v="0"/>
    <n v="231"/>
    <n v="0"/>
    <s v="ST"/>
    <n v="140"/>
    <x v="1"/>
    <n v="5"/>
    <s v="Flat"/>
    <n v="1"/>
    <x v="1"/>
  </r>
  <r>
    <n v="48"/>
    <x v="0"/>
    <x v="0"/>
    <x v="0"/>
    <n v="140"/>
    <x v="0"/>
    <n v="238"/>
    <n v="0"/>
    <s v="Normal"/>
    <n v="118"/>
    <x v="0"/>
    <n v="0"/>
    <s v="Up"/>
    <n v="0"/>
    <x v="0"/>
  </r>
  <r>
    <n v="58"/>
    <x v="2"/>
    <x v="0"/>
    <x v="2"/>
    <n v="135"/>
    <x v="0"/>
    <n v="222"/>
    <n v="0"/>
    <s v="Normal"/>
    <n v="100"/>
    <x v="0"/>
    <n v="0"/>
    <s v="Up"/>
    <n v="0"/>
    <x v="0"/>
  </r>
  <r>
    <n v="58"/>
    <x v="2"/>
    <x v="0"/>
    <x v="1"/>
    <n v="140"/>
    <x v="0"/>
    <n v="179"/>
    <n v="0"/>
    <s v="Normal"/>
    <n v="160"/>
    <x v="0"/>
    <n v="0"/>
    <s v="Up"/>
    <n v="0"/>
    <x v="0"/>
  </r>
  <r>
    <n v="29"/>
    <x v="4"/>
    <x v="0"/>
    <x v="0"/>
    <n v="120"/>
    <x v="3"/>
    <n v="243"/>
    <n v="0"/>
    <s v="Normal"/>
    <n v="160"/>
    <x v="0"/>
    <n v="0"/>
    <s v="Up"/>
    <n v="0"/>
    <x v="0"/>
  </r>
  <r>
    <n v="40"/>
    <x v="0"/>
    <x v="0"/>
    <x v="1"/>
    <n v="140"/>
    <x v="0"/>
    <n v="235"/>
    <n v="0"/>
    <s v="Normal"/>
    <n v="188"/>
    <x v="0"/>
    <n v="0"/>
    <s v="Up"/>
    <n v="0"/>
    <x v="0"/>
  </r>
  <r>
    <n v="53"/>
    <x v="2"/>
    <x v="0"/>
    <x v="0"/>
    <n v="140"/>
    <x v="0"/>
    <n v="320"/>
    <n v="0"/>
    <s v="Normal"/>
    <n v="162"/>
    <x v="0"/>
    <n v="0"/>
    <s v="Up"/>
    <n v="0"/>
    <x v="0"/>
  </r>
  <r>
    <n v="49"/>
    <x v="0"/>
    <x v="0"/>
    <x v="1"/>
    <n v="140"/>
    <x v="0"/>
    <n v="187"/>
    <n v="0"/>
    <s v="Normal"/>
    <n v="172"/>
    <x v="0"/>
    <n v="0"/>
    <s v="Up"/>
    <n v="0"/>
    <x v="0"/>
  </r>
  <r>
    <n v="52"/>
    <x v="2"/>
    <x v="0"/>
    <x v="2"/>
    <n v="140"/>
    <x v="0"/>
    <n v="266"/>
    <n v="0"/>
    <s v="Normal"/>
    <n v="134"/>
    <x v="1"/>
    <n v="2"/>
    <s v="Flat"/>
    <n v="1"/>
    <x v="1"/>
  </r>
  <r>
    <n v="43"/>
    <x v="0"/>
    <x v="0"/>
    <x v="2"/>
    <n v="140"/>
    <x v="0"/>
    <n v="288"/>
    <n v="0"/>
    <s v="Normal"/>
    <n v="135"/>
    <x v="1"/>
    <n v="2"/>
    <s v="Flat"/>
    <n v="1"/>
    <x v="1"/>
  </r>
  <r>
    <n v="54"/>
    <x v="2"/>
    <x v="0"/>
    <x v="2"/>
    <n v="140"/>
    <x v="0"/>
    <n v="216"/>
    <n v="0"/>
    <s v="Normal"/>
    <n v="105"/>
    <x v="0"/>
    <n v="1.5"/>
    <s v="Flat"/>
    <n v="1"/>
    <x v="1"/>
  </r>
  <r>
    <n v="59"/>
    <x v="2"/>
    <x v="0"/>
    <x v="0"/>
    <n v="140"/>
    <x v="0"/>
    <n v="287"/>
    <n v="0"/>
    <s v="Normal"/>
    <n v="150"/>
    <x v="0"/>
    <n v="0"/>
    <s v="Up"/>
    <n v="0"/>
    <x v="0"/>
  </r>
  <r>
    <n v="37"/>
    <x v="1"/>
    <x v="0"/>
    <x v="1"/>
    <n v="130"/>
    <x v="2"/>
    <n v="194"/>
    <n v="0"/>
    <s v="Normal"/>
    <n v="150"/>
    <x v="0"/>
    <n v="0"/>
    <s v="Up"/>
    <n v="0"/>
    <x v="0"/>
  </r>
  <r>
    <n v="46"/>
    <x v="0"/>
    <x v="1"/>
    <x v="2"/>
    <n v="130"/>
    <x v="2"/>
    <n v="238"/>
    <n v="0"/>
    <s v="Normal"/>
    <n v="90"/>
    <x v="0"/>
    <n v="0"/>
    <s v="Up"/>
    <n v="0"/>
    <x v="0"/>
  </r>
  <r>
    <n v="52"/>
    <x v="2"/>
    <x v="0"/>
    <x v="2"/>
    <n v="130"/>
    <x v="2"/>
    <n v="225"/>
    <n v="0"/>
    <s v="Normal"/>
    <n v="120"/>
    <x v="1"/>
    <n v="2"/>
    <s v="Flat"/>
    <n v="1"/>
    <x v="1"/>
  </r>
  <r>
    <n v="51"/>
    <x v="2"/>
    <x v="0"/>
    <x v="0"/>
    <n v="130"/>
    <x v="2"/>
    <n v="224"/>
    <n v="0"/>
    <s v="Normal"/>
    <n v="150"/>
    <x v="0"/>
    <n v="0"/>
    <s v="Up"/>
    <n v="0"/>
    <x v="0"/>
  </r>
  <r>
    <n v="52"/>
    <x v="2"/>
    <x v="0"/>
    <x v="2"/>
    <n v="140"/>
    <x v="0"/>
    <n v="404"/>
    <n v="0"/>
    <s v="Normal"/>
    <n v="124"/>
    <x v="1"/>
    <n v="2"/>
    <s v="Flat"/>
    <n v="1"/>
    <x v="1"/>
  </r>
  <r>
    <n v="46"/>
    <x v="0"/>
    <x v="0"/>
    <x v="2"/>
    <n v="110"/>
    <x v="3"/>
    <n v="238"/>
    <n v="0"/>
    <s v="ST"/>
    <n v="140"/>
    <x v="1"/>
    <n v="1"/>
    <s v="Flat"/>
    <n v="0"/>
    <x v="0"/>
  </r>
  <r>
    <n v="54"/>
    <x v="2"/>
    <x v="1"/>
    <x v="0"/>
    <n v="160"/>
    <x v="1"/>
    <n v="312"/>
    <n v="0"/>
    <s v="Normal"/>
    <n v="130"/>
    <x v="0"/>
    <n v="0"/>
    <s v="Up"/>
    <n v="0"/>
    <x v="0"/>
  </r>
  <r>
    <n v="58"/>
    <x v="2"/>
    <x v="0"/>
    <x v="1"/>
    <n v="160"/>
    <x v="1"/>
    <n v="211"/>
    <n v="1"/>
    <s v="ST"/>
    <n v="92"/>
    <x v="0"/>
    <n v="0"/>
    <s v="Flat"/>
    <n v="1"/>
    <x v="1"/>
  </r>
  <r>
    <n v="58"/>
    <x v="2"/>
    <x v="0"/>
    <x v="0"/>
    <n v="130"/>
    <x v="2"/>
    <n v="251"/>
    <n v="0"/>
    <s v="Normal"/>
    <n v="110"/>
    <x v="0"/>
    <n v="0"/>
    <s v="Up"/>
    <n v="0"/>
    <x v="0"/>
  </r>
  <r>
    <n v="41"/>
    <x v="0"/>
    <x v="0"/>
    <x v="2"/>
    <n v="120"/>
    <x v="3"/>
    <n v="237"/>
    <n v="1"/>
    <s v="Normal"/>
    <n v="138"/>
    <x v="1"/>
    <n v="1"/>
    <s v="Flat"/>
    <n v="1"/>
    <x v="1"/>
  </r>
  <r>
    <n v="50"/>
    <x v="2"/>
    <x v="1"/>
    <x v="2"/>
    <n v="120"/>
    <x v="3"/>
    <n v="328"/>
    <n v="0"/>
    <s v="Normal"/>
    <n v="110"/>
    <x v="1"/>
    <n v="1"/>
    <s v="Flat"/>
    <n v="0"/>
    <x v="0"/>
  </r>
  <r>
    <n v="53"/>
    <x v="2"/>
    <x v="0"/>
    <x v="2"/>
    <n v="180"/>
    <x v="1"/>
    <n v="285"/>
    <n v="0"/>
    <s v="ST"/>
    <n v="120"/>
    <x v="1"/>
    <n v="1.5"/>
    <s v="Flat"/>
    <n v="1"/>
    <x v="1"/>
  </r>
  <r>
    <n v="46"/>
    <x v="0"/>
    <x v="0"/>
    <x v="2"/>
    <n v="180"/>
    <x v="1"/>
    <n v="280"/>
    <n v="0"/>
    <s v="ST"/>
    <n v="120"/>
    <x v="0"/>
    <n v="0"/>
    <s v="Up"/>
    <n v="0"/>
    <x v="0"/>
  </r>
  <r>
    <n v="50"/>
    <x v="2"/>
    <x v="0"/>
    <x v="0"/>
    <n v="170"/>
    <x v="1"/>
    <n v="209"/>
    <n v="0"/>
    <s v="ST"/>
    <n v="116"/>
    <x v="0"/>
    <n v="0"/>
    <s v="Up"/>
    <n v="0"/>
    <x v="0"/>
  </r>
  <r>
    <n v="48"/>
    <x v="0"/>
    <x v="0"/>
    <x v="0"/>
    <n v="130"/>
    <x v="2"/>
    <n v="245"/>
    <n v="0"/>
    <s v="Normal"/>
    <n v="160"/>
    <x v="0"/>
    <n v="0"/>
    <s v="Up"/>
    <n v="0"/>
    <x v="0"/>
  </r>
  <r>
    <n v="45"/>
    <x v="0"/>
    <x v="0"/>
    <x v="1"/>
    <n v="135"/>
    <x v="0"/>
    <n v="192"/>
    <n v="0"/>
    <s v="Normal"/>
    <n v="110"/>
    <x v="0"/>
    <n v="0"/>
    <s v="Up"/>
    <n v="0"/>
    <x v="0"/>
  </r>
  <r>
    <n v="41"/>
    <x v="0"/>
    <x v="1"/>
    <x v="0"/>
    <n v="125"/>
    <x v="2"/>
    <n v="184"/>
    <n v="0"/>
    <s v="Normal"/>
    <n v="180"/>
    <x v="0"/>
    <n v="0"/>
    <s v="Up"/>
    <n v="0"/>
    <x v="0"/>
  </r>
  <r>
    <n v="62"/>
    <x v="3"/>
    <x v="1"/>
    <x v="3"/>
    <n v="160"/>
    <x v="1"/>
    <n v="193"/>
    <n v="0"/>
    <s v="Normal"/>
    <n v="116"/>
    <x v="0"/>
    <n v="0"/>
    <s v="Up"/>
    <n v="0"/>
    <x v="0"/>
  </r>
  <r>
    <n v="49"/>
    <x v="0"/>
    <x v="0"/>
    <x v="2"/>
    <n v="120"/>
    <x v="3"/>
    <n v="297"/>
    <n v="0"/>
    <s v="Normal"/>
    <n v="132"/>
    <x v="0"/>
    <n v="1"/>
    <s v="Flat"/>
    <n v="0"/>
    <x v="0"/>
  </r>
  <r>
    <n v="42"/>
    <x v="0"/>
    <x v="0"/>
    <x v="0"/>
    <n v="150"/>
    <x v="0"/>
    <n v="268"/>
    <n v="0"/>
    <s v="Normal"/>
    <n v="136"/>
    <x v="0"/>
    <n v="0"/>
    <s v="Up"/>
    <n v="0"/>
    <x v="0"/>
  </r>
  <r>
    <n v="53"/>
    <x v="2"/>
    <x v="0"/>
    <x v="2"/>
    <n v="120"/>
    <x v="3"/>
    <n v="246"/>
    <n v="0"/>
    <s v="Normal"/>
    <n v="116"/>
    <x v="1"/>
    <n v="0"/>
    <s v="Flat"/>
    <n v="1"/>
    <x v="1"/>
  </r>
  <r>
    <n v="57"/>
    <x v="2"/>
    <x v="1"/>
    <x v="3"/>
    <n v="130"/>
    <x v="2"/>
    <n v="308"/>
    <n v="0"/>
    <s v="Normal"/>
    <n v="98"/>
    <x v="0"/>
    <n v="1"/>
    <s v="Flat"/>
    <n v="0"/>
    <x v="0"/>
  </r>
  <r>
    <n v="47"/>
    <x v="0"/>
    <x v="0"/>
    <x v="3"/>
    <n v="110"/>
    <x v="3"/>
    <n v="249"/>
    <n v="0"/>
    <s v="Normal"/>
    <n v="150"/>
    <x v="0"/>
    <n v="0"/>
    <s v="Up"/>
    <n v="0"/>
    <x v="0"/>
  </r>
  <r>
    <n v="46"/>
    <x v="0"/>
    <x v="0"/>
    <x v="1"/>
    <n v="120"/>
    <x v="3"/>
    <n v="230"/>
    <n v="0"/>
    <s v="Normal"/>
    <n v="150"/>
    <x v="0"/>
    <n v="0"/>
    <s v="Up"/>
    <n v="0"/>
    <x v="0"/>
  </r>
  <r>
    <n v="42"/>
    <x v="0"/>
    <x v="0"/>
    <x v="1"/>
    <n v="160"/>
    <x v="1"/>
    <n v="147"/>
    <n v="0"/>
    <s v="Normal"/>
    <n v="146"/>
    <x v="0"/>
    <n v="0"/>
    <s v="Up"/>
    <n v="0"/>
    <x v="0"/>
  </r>
  <r>
    <n v="31"/>
    <x v="1"/>
    <x v="1"/>
    <x v="0"/>
    <n v="100"/>
    <x v="3"/>
    <n v="219"/>
    <n v="0"/>
    <s v="ST"/>
    <n v="150"/>
    <x v="0"/>
    <n v="0"/>
    <s v="Up"/>
    <n v="0"/>
    <x v="0"/>
  </r>
  <r>
    <n v="56"/>
    <x v="2"/>
    <x v="0"/>
    <x v="0"/>
    <n v="130"/>
    <x v="2"/>
    <n v="184"/>
    <n v="0"/>
    <s v="Normal"/>
    <n v="100"/>
    <x v="0"/>
    <n v="0"/>
    <s v="Up"/>
    <n v="0"/>
    <x v="0"/>
  </r>
  <r>
    <n v="50"/>
    <x v="2"/>
    <x v="0"/>
    <x v="2"/>
    <n v="150"/>
    <x v="0"/>
    <n v="215"/>
    <n v="0"/>
    <s v="Normal"/>
    <n v="140"/>
    <x v="1"/>
    <n v="0"/>
    <s v="Up"/>
    <n v="0"/>
    <x v="0"/>
  </r>
  <r>
    <n v="35"/>
    <x v="1"/>
    <x v="0"/>
    <x v="0"/>
    <n v="120"/>
    <x v="3"/>
    <n v="308"/>
    <n v="0"/>
    <s v="LVH"/>
    <n v="180"/>
    <x v="0"/>
    <n v="0"/>
    <s v="Up"/>
    <n v="0"/>
    <x v="0"/>
  </r>
  <r>
    <n v="35"/>
    <x v="1"/>
    <x v="0"/>
    <x v="0"/>
    <n v="110"/>
    <x v="3"/>
    <n v="257"/>
    <n v="0"/>
    <s v="Normal"/>
    <n v="140"/>
    <x v="0"/>
    <n v="0"/>
    <s v="Flat"/>
    <n v="1"/>
    <x v="1"/>
  </r>
  <r>
    <n v="28"/>
    <x v="4"/>
    <x v="0"/>
    <x v="0"/>
    <n v="130"/>
    <x v="2"/>
    <n v="132"/>
    <n v="0"/>
    <s v="LVH"/>
    <n v="185"/>
    <x v="0"/>
    <n v="0"/>
    <s v="Up"/>
    <n v="0"/>
    <x v="0"/>
  </r>
  <r>
    <n v="54"/>
    <x v="2"/>
    <x v="0"/>
    <x v="2"/>
    <n v="125"/>
    <x v="2"/>
    <n v="216"/>
    <n v="0"/>
    <s v="Normal"/>
    <n v="140"/>
    <x v="0"/>
    <n v="0"/>
    <s v="Flat"/>
    <n v="1"/>
    <x v="1"/>
  </r>
  <r>
    <n v="48"/>
    <x v="0"/>
    <x v="0"/>
    <x v="2"/>
    <n v="106"/>
    <x v="3"/>
    <n v="263"/>
    <n v="1"/>
    <s v="Normal"/>
    <n v="110"/>
    <x v="0"/>
    <n v="0"/>
    <s v="Flat"/>
    <n v="1"/>
    <x v="1"/>
  </r>
  <r>
    <n v="50"/>
    <x v="2"/>
    <x v="1"/>
    <x v="1"/>
    <n v="140"/>
    <x v="0"/>
    <n v="288"/>
    <n v="0"/>
    <s v="Normal"/>
    <n v="140"/>
    <x v="1"/>
    <n v="0"/>
    <s v="Flat"/>
    <n v="1"/>
    <x v="1"/>
  </r>
  <r>
    <n v="56"/>
    <x v="2"/>
    <x v="0"/>
    <x v="1"/>
    <n v="130"/>
    <x v="2"/>
    <n v="276"/>
    <n v="0"/>
    <s v="Normal"/>
    <n v="128"/>
    <x v="1"/>
    <n v="1"/>
    <s v="Up"/>
    <n v="0"/>
    <x v="0"/>
  </r>
  <r>
    <n v="56"/>
    <x v="2"/>
    <x v="1"/>
    <x v="1"/>
    <n v="130"/>
    <x v="2"/>
    <n v="219"/>
    <n v="0"/>
    <s v="ST"/>
    <n v="164"/>
    <x v="0"/>
    <n v="0"/>
    <s v="Up"/>
    <n v="0"/>
    <x v="0"/>
  </r>
  <r>
    <n v="47"/>
    <x v="0"/>
    <x v="0"/>
    <x v="2"/>
    <n v="150"/>
    <x v="0"/>
    <n v="226"/>
    <n v="0"/>
    <s v="Normal"/>
    <n v="98"/>
    <x v="1"/>
    <n v="1.5"/>
    <s v="Flat"/>
    <n v="1"/>
    <x v="1"/>
  </r>
  <r>
    <n v="30"/>
    <x v="1"/>
    <x v="1"/>
    <x v="3"/>
    <n v="170"/>
    <x v="1"/>
    <n v="237"/>
    <n v="0"/>
    <s v="ST"/>
    <n v="170"/>
    <x v="0"/>
    <n v="0"/>
    <s v="Up"/>
    <n v="0"/>
    <x v="0"/>
  </r>
  <r>
    <n v="39"/>
    <x v="1"/>
    <x v="0"/>
    <x v="2"/>
    <n v="110"/>
    <x v="3"/>
    <n v="280"/>
    <n v="0"/>
    <s v="Normal"/>
    <n v="150"/>
    <x v="0"/>
    <n v="0"/>
    <s v="Flat"/>
    <n v="1"/>
    <x v="1"/>
  </r>
  <r>
    <n v="54"/>
    <x v="2"/>
    <x v="0"/>
    <x v="1"/>
    <n v="120"/>
    <x v="3"/>
    <n v="217"/>
    <n v="0"/>
    <s v="Normal"/>
    <n v="137"/>
    <x v="0"/>
    <n v="0"/>
    <s v="Up"/>
    <n v="0"/>
    <x v="0"/>
  </r>
  <r>
    <n v="55"/>
    <x v="2"/>
    <x v="0"/>
    <x v="0"/>
    <n v="140"/>
    <x v="0"/>
    <n v="196"/>
    <n v="0"/>
    <s v="Normal"/>
    <n v="150"/>
    <x v="0"/>
    <n v="0"/>
    <s v="Up"/>
    <n v="0"/>
    <x v="0"/>
  </r>
  <r>
    <n v="29"/>
    <x v="4"/>
    <x v="0"/>
    <x v="0"/>
    <n v="140"/>
    <x v="0"/>
    <n v="263"/>
    <n v="0"/>
    <s v="Normal"/>
    <n v="170"/>
    <x v="0"/>
    <n v="0"/>
    <s v="Up"/>
    <n v="0"/>
    <x v="0"/>
  </r>
  <r>
    <n v="46"/>
    <x v="0"/>
    <x v="0"/>
    <x v="2"/>
    <n v="130"/>
    <x v="2"/>
    <n v="222"/>
    <n v="0"/>
    <s v="Normal"/>
    <n v="112"/>
    <x v="0"/>
    <n v="0"/>
    <s v="Flat"/>
    <n v="1"/>
    <x v="1"/>
  </r>
  <r>
    <n v="51"/>
    <x v="2"/>
    <x v="1"/>
    <x v="2"/>
    <n v="160"/>
    <x v="1"/>
    <n v="303"/>
    <n v="0"/>
    <s v="Normal"/>
    <n v="150"/>
    <x v="1"/>
    <n v="1"/>
    <s v="Flat"/>
    <n v="1"/>
    <x v="1"/>
  </r>
  <r>
    <n v="48"/>
    <x v="0"/>
    <x v="1"/>
    <x v="1"/>
    <n v="120"/>
    <x v="3"/>
    <n v="195"/>
    <n v="0"/>
    <s v="Normal"/>
    <n v="125"/>
    <x v="0"/>
    <n v="0"/>
    <s v="Up"/>
    <n v="0"/>
    <x v="0"/>
  </r>
  <r>
    <n v="33"/>
    <x v="1"/>
    <x v="0"/>
    <x v="1"/>
    <n v="120"/>
    <x v="3"/>
    <n v="298"/>
    <n v="0"/>
    <s v="Normal"/>
    <n v="185"/>
    <x v="0"/>
    <n v="0"/>
    <s v="Up"/>
    <n v="0"/>
    <x v="0"/>
  </r>
  <r>
    <n v="55"/>
    <x v="2"/>
    <x v="0"/>
    <x v="0"/>
    <n v="120"/>
    <x v="3"/>
    <n v="256"/>
    <n v="1"/>
    <s v="Normal"/>
    <n v="137"/>
    <x v="0"/>
    <n v="0"/>
    <s v="Up"/>
    <n v="0"/>
    <x v="0"/>
  </r>
  <r>
    <n v="50"/>
    <x v="2"/>
    <x v="0"/>
    <x v="2"/>
    <n v="145"/>
    <x v="0"/>
    <n v="264"/>
    <n v="0"/>
    <s v="Normal"/>
    <n v="150"/>
    <x v="0"/>
    <n v="0"/>
    <s v="Flat"/>
    <n v="1"/>
    <x v="1"/>
  </r>
  <r>
    <n v="53"/>
    <x v="2"/>
    <x v="0"/>
    <x v="1"/>
    <n v="120"/>
    <x v="3"/>
    <n v="195"/>
    <n v="0"/>
    <s v="Normal"/>
    <n v="140"/>
    <x v="0"/>
    <n v="0"/>
    <s v="Up"/>
    <n v="0"/>
    <x v="0"/>
  </r>
  <r>
    <n v="38"/>
    <x v="1"/>
    <x v="0"/>
    <x v="2"/>
    <n v="92"/>
    <x v="3"/>
    <n v="117"/>
    <n v="0"/>
    <s v="Normal"/>
    <n v="134"/>
    <x v="1"/>
    <n v="2.5"/>
    <s v="Flat"/>
    <n v="1"/>
    <x v="1"/>
  </r>
  <r>
    <n v="41"/>
    <x v="0"/>
    <x v="0"/>
    <x v="0"/>
    <n v="120"/>
    <x v="3"/>
    <n v="295"/>
    <n v="0"/>
    <s v="Normal"/>
    <n v="170"/>
    <x v="0"/>
    <n v="0"/>
    <s v="Up"/>
    <n v="0"/>
    <x v="0"/>
  </r>
  <r>
    <n v="37"/>
    <x v="1"/>
    <x v="1"/>
    <x v="2"/>
    <n v="130"/>
    <x v="2"/>
    <n v="173"/>
    <n v="0"/>
    <s v="ST"/>
    <n v="184"/>
    <x v="0"/>
    <n v="0"/>
    <s v="Up"/>
    <n v="0"/>
    <x v="0"/>
  </r>
  <r>
    <n v="37"/>
    <x v="1"/>
    <x v="0"/>
    <x v="2"/>
    <n v="130"/>
    <x v="2"/>
    <n v="315"/>
    <n v="0"/>
    <s v="Normal"/>
    <n v="158"/>
    <x v="0"/>
    <n v="0"/>
    <s v="Up"/>
    <n v="0"/>
    <x v="0"/>
  </r>
  <r>
    <n v="40"/>
    <x v="0"/>
    <x v="0"/>
    <x v="1"/>
    <n v="130"/>
    <x v="2"/>
    <n v="281"/>
    <n v="0"/>
    <s v="Normal"/>
    <n v="167"/>
    <x v="0"/>
    <n v="0"/>
    <s v="Up"/>
    <n v="0"/>
    <x v="0"/>
  </r>
  <r>
    <n v="38"/>
    <x v="1"/>
    <x v="1"/>
    <x v="0"/>
    <n v="120"/>
    <x v="3"/>
    <n v="275"/>
    <n v="0"/>
    <s v="Normal"/>
    <n v="129"/>
    <x v="0"/>
    <n v="0"/>
    <s v="Up"/>
    <n v="0"/>
    <x v="0"/>
  </r>
  <r>
    <n v="41"/>
    <x v="0"/>
    <x v="0"/>
    <x v="2"/>
    <n v="112"/>
    <x v="3"/>
    <n v="250"/>
    <n v="0"/>
    <s v="Normal"/>
    <n v="142"/>
    <x v="0"/>
    <n v="0"/>
    <s v="Up"/>
    <n v="0"/>
    <x v="0"/>
  </r>
  <r>
    <n v="54"/>
    <x v="2"/>
    <x v="1"/>
    <x v="0"/>
    <n v="140"/>
    <x v="0"/>
    <n v="309"/>
    <n v="0"/>
    <s v="ST"/>
    <n v="140"/>
    <x v="0"/>
    <n v="0"/>
    <s v="Up"/>
    <n v="0"/>
    <x v="0"/>
  </r>
  <r>
    <n v="39"/>
    <x v="1"/>
    <x v="0"/>
    <x v="0"/>
    <n v="120"/>
    <x v="3"/>
    <n v="200"/>
    <n v="0"/>
    <s v="Normal"/>
    <n v="160"/>
    <x v="1"/>
    <n v="1"/>
    <s v="Flat"/>
    <n v="0"/>
    <x v="0"/>
  </r>
  <r>
    <n v="41"/>
    <x v="0"/>
    <x v="0"/>
    <x v="2"/>
    <n v="120"/>
    <x v="3"/>
    <n v="336"/>
    <n v="0"/>
    <s v="Normal"/>
    <n v="118"/>
    <x v="1"/>
    <n v="3"/>
    <s v="Flat"/>
    <n v="1"/>
    <x v="1"/>
  </r>
  <r>
    <n v="55"/>
    <x v="2"/>
    <x v="0"/>
    <x v="3"/>
    <n v="140"/>
    <x v="0"/>
    <n v="295"/>
    <n v="0"/>
    <s v="Normal"/>
    <n v="136"/>
    <x v="0"/>
    <n v="0"/>
    <s v="Flat"/>
    <n v="1"/>
    <x v="1"/>
  </r>
  <r>
    <n v="48"/>
    <x v="0"/>
    <x v="0"/>
    <x v="2"/>
    <n v="160"/>
    <x v="1"/>
    <n v="355"/>
    <n v="0"/>
    <s v="Normal"/>
    <n v="99"/>
    <x v="1"/>
    <n v="2"/>
    <s v="Flat"/>
    <n v="1"/>
    <x v="1"/>
  </r>
  <r>
    <n v="48"/>
    <x v="0"/>
    <x v="0"/>
    <x v="2"/>
    <n v="160"/>
    <x v="1"/>
    <n v="193"/>
    <n v="0"/>
    <s v="Normal"/>
    <n v="102"/>
    <x v="1"/>
    <n v="3"/>
    <s v="Flat"/>
    <n v="1"/>
    <x v="1"/>
  </r>
  <r>
    <n v="55"/>
    <x v="2"/>
    <x v="0"/>
    <x v="0"/>
    <n v="145"/>
    <x v="0"/>
    <n v="326"/>
    <n v="0"/>
    <s v="Normal"/>
    <n v="155"/>
    <x v="0"/>
    <n v="0"/>
    <s v="Up"/>
    <n v="0"/>
    <x v="0"/>
  </r>
  <r>
    <n v="54"/>
    <x v="2"/>
    <x v="0"/>
    <x v="2"/>
    <n v="200"/>
    <x v="1"/>
    <n v="198"/>
    <n v="0"/>
    <s v="Normal"/>
    <n v="142"/>
    <x v="1"/>
    <n v="2"/>
    <s v="Flat"/>
    <n v="1"/>
    <x v="1"/>
  </r>
  <r>
    <n v="55"/>
    <x v="2"/>
    <x v="0"/>
    <x v="0"/>
    <n v="160"/>
    <x v="1"/>
    <n v="292"/>
    <n v="1"/>
    <s v="Normal"/>
    <n v="143"/>
    <x v="1"/>
    <n v="2"/>
    <s v="Flat"/>
    <n v="1"/>
    <x v="1"/>
  </r>
  <r>
    <n v="43"/>
    <x v="0"/>
    <x v="1"/>
    <x v="0"/>
    <n v="120"/>
    <x v="3"/>
    <n v="266"/>
    <n v="0"/>
    <s v="Normal"/>
    <n v="118"/>
    <x v="0"/>
    <n v="0"/>
    <s v="Up"/>
    <n v="0"/>
    <x v="0"/>
  </r>
  <r>
    <n v="48"/>
    <x v="0"/>
    <x v="0"/>
    <x v="2"/>
    <n v="160"/>
    <x v="1"/>
    <n v="268"/>
    <n v="0"/>
    <s v="Normal"/>
    <n v="103"/>
    <x v="1"/>
    <n v="1"/>
    <s v="Flat"/>
    <n v="1"/>
    <x v="1"/>
  </r>
  <r>
    <n v="54"/>
    <x v="2"/>
    <x v="0"/>
    <x v="3"/>
    <n v="120"/>
    <x v="3"/>
    <n v="171"/>
    <n v="0"/>
    <s v="Normal"/>
    <n v="137"/>
    <x v="0"/>
    <n v="2"/>
    <s v="Up"/>
    <n v="0"/>
    <x v="0"/>
  </r>
  <r>
    <n v="54"/>
    <x v="2"/>
    <x v="0"/>
    <x v="1"/>
    <n v="120"/>
    <x v="3"/>
    <n v="237"/>
    <n v="0"/>
    <s v="Normal"/>
    <n v="150"/>
    <x v="1"/>
    <n v="1.5"/>
    <s v="Flat"/>
    <n v="1"/>
    <x v="1"/>
  </r>
  <r>
    <n v="48"/>
    <x v="0"/>
    <x v="0"/>
    <x v="2"/>
    <n v="122"/>
    <x v="3"/>
    <n v="275"/>
    <n v="1"/>
    <s v="ST"/>
    <n v="150"/>
    <x v="1"/>
    <n v="2"/>
    <s v="Down"/>
    <n v="1"/>
    <x v="1"/>
  </r>
  <r>
    <n v="45"/>
    <x v="0"/>
    <x v="0"/>
    <x v="2"/>
    <n v="130"/>
    <x v="2"/>
    <n v="219"/>
    <n v="0"/>
    <s v="ST"/>
    <n v="130"/>
    <x v="1"/>
    <n v="1"/>
    <s v="Flat"/>
    <n v="1"/>
    <x v="1"/>
  </r>
  <r>
    <n v="49"/>
    <x v="0"/>
    <x v="0"/>
    <x v="2"/>
    <n v="130"/>
    <x v="2"/>
    <n v="341"/>
    <n v="0"/>
    <s v="Normal"/>
    <n v="120"/>
    <x v="1"/>
    <n v="1"/>
    <s v="Flat"/>
    <n v="1"/>
    <x v="1"/>
  </r>
  <r>
    <n v="44"/>
    <x v="0"/>
    <x v="0"/>
    <x v="2"/>
    <n v="135"/>
    <x v="0"/>
    <n v="491"/>
    <n v="0"/>
    <s v="Normal"/>
    <n v="135"/>
    <x v="0"/>
    <n v="0"/>
    <s v="Flat"/>
    <n v="1"/>
    <x v="1"/>
  </r>
  <r>
    <n v="48"/>
    <x v="0"/>
    <x v="0"/>
    <x v="2"/>
    <n v="120"/>
    <x v="3"/>
    <n v="260"/>
    <n v="0"/>
    <s v="Normal"/>
    <n v="115"/>
    <x v="0"/>
    <n v="2"/>
    <s v="Flat"/>
    <n v="1"/>
    <x v="1"/>
  </r>
  <r>
    <n v="61"/>
    <x v="3"/>
    <x v="0"/>
    <x v="2"/>
    <n v="125"/>
    <x v="2"/>
    <n v="292"/>
    <n v="0"/>
    <s v="ST"/>
    <n v="115"/>
    <x v="1"/>
    <n v="0"/>
    <s v="Up"/>
    <n v="0"/>
    <x v="0"/>
  </r>
  <r>
    <n v="62"/>
    <x v="3"/>
    <x v="0"/>
    <x v="0"/>
    <n v="140"/>
    <x v="0"/>
    <n v="271"/>
    <n v="0"/>
    <s v="Normal"/>
    <n v="152"/>
    <x v="0"/>
    <n v="1"/>
    <s v="Up"/>
    <n v="0"/>
    <x v="0"/>
  </r>
  <r>
    <n v="55"/>
    <x v="2"/>
    <x v="0"/>
    <x v="2"/>
    <n v="145"/>
    <x v="0"/>
    <n v="248"/>
    <n v="0"/>
    <s v="Normal"/>
    <n v="96"/>
    <x v="1"/>
    <n v="2"/>
    <s v="Flat"/>
    <n v="1"/>
    <x v="1"/>
  </r>
  <r>
    <n v="53"/>
    <x v="2"/>
    <x v="1"/>
    <x v="1"/>
    <n v="120"/>
    <x v="3"/>
    <n v="274"/>
    <n v="0"/>
    <s v="Normal"/>
    <n v="130"/>
    <x v="0"/>
    <n v="0"/>
    <s v="Up"/>
    <n v="0"/>
    <x v="0"/>
  </r>
  <r>
    <n v="55"/>
    <x v="2"/>
    <x v="1"/>
    <x v="0"/>
    <n v="130"/>
    <x v="2"/>
    <n v="394"/>
    <n v="0"/>
    <s v="LVH"/>
    <n v="150"/>
    <x v="0"/>
    <n v="0"/>
    <s v="Up"/>
    <n v="0"/>
    <x v="0"/>
  </r>
  <r>
    <n v="36"/>
    <x v="1"/>
    <x v="0"/>
    <x v="1"/>
    <n v="150"/>
    <x v="0"/>
    <n v="160"/>
    <n v="0"/>
    <s v="Normal"/>
    <n v="172"/>
    <x v="0"/>
    <n v="0"/>
    <s v="Up"/>
    <n v="0"/>
    <x v="0"/>
  </r>
  <r>
    <n v="51"/>
    <x v="2"/>
    <x v="1"/>
    <x v="1"/>
    <n v="150"/>
    <x v="0"/>
    <n v="200"/>
    <n v="0"/>
    <s v="Normal"/>
    <n v="120"/>
    <x v="0"/>
    <n v="0.5"/>
    <s v="Up"/>
    <n v="0"/>
    <x v="0"/>
  </r>
  <r>
    <n v="55"/>
    <x v="2"/>
    <x v="1"/>
    <x v="0"/>
    <n v="122"/>
    <x v="3"/>
    <n v="320"/>
    <n v="0"/>
    <s v="Normal"/>
    <n v="155"/>
    <x v="0"/>
    <n v="0"/>
    <s v="Up"/>
    <n v="0"/>
    <x v="0"/>
  </r>
  <r>
    <n v="46"/>
    <x v="0"/>
    <x v="0"/>
    <x v="0"/>
    <n v="140"/>
    <x v="0"/>
    <n v="275"/>
    <n v="0"/>
    <s v="Normal"/>
    <n v="165"/>
    <x v="1"/>
    <n v="0"/>
    <s v="Up"/>
    <n v="0"/>
    <x v="0"/>
  </r>
  <r>
    <n v="54"/>
    <x v="2"/>
    <x v="1"/>
    <x v="0"/>
    <n v="120"/>
    <x v="3"/>
    <n v="221"/>
    <n v="0"/>
    <s v="Normal"/>
    <n v="138"/>
    <x v="0"/>
    <n v="1"/>
    <s v="Up"/>
    <n v="0"/>
    <x v="0"/>
  </r>
  <r>
    <n v="46"/>
    <x v="0"/>
    <x v="0"/>
    <x v="2"/>
    <n v="120"/>
    <x v="3"/>
    <n v="231"/>
    <n v="0"/>
    <s v="Normal"/>
    <n v="115"/>
    <x v="1"/>
    <n v="0"/>
    <s v="Flat"/>
    <n v="1"/>
    <x v="1"/>
  </r>
  <r>
    <n v="59"/>
    <x v="2"/>
    <x v="0"/>
    <x v="2"/>
    <n v="130"/>
    <x v="2"/>
    <n v="126"/>
    <n v="0"/>
    <s v="Normal"/>
    <n v="125"/>
    <x v="0"/>
    <n v="0"/>
    <s v="Flat"/>
    <n v="1"/>
    <x v="1"/>
  </r>
  <r>
    <n v="47"/>
    <x v="0"/>
    <x v="0"/>
    <x v="1"/>
    <n v="140"/>
    <x v="0"/>
    <n v="193"/>
    <n v="0"/>
    <s v="Normal"/>
    <n v="145"/>
    <x v="1"/>
    <n v="1"/>
    <s v="Flat"/>
    <n v="1"/>
    <x v="1"/>
  </r>
  <r>
    <n v="54"/>
    <x v="2"/>
    <x v="0"/>
    <x v="0"/>
    <n v="160"/>
    <x v="1"/>
    <n v="305"/>
    <n v="0"/>
    <s v="Normal"/>
    <n v="175"/>
    <x v="0"/>
    <n v="0"/>
    <s v="Up"/>
    <n v="0"/>
    <x v="0"/>
  </r>
  <r>
    <n v="52"/>
    <x v="2"/>
    <x v="0"/>
    <x v="2"/>
    <n v="130"/>
    <x v="2"/>
    <n v="298"/>
    <n v="0"/>
    <s v="Normal"/>
    <n v="110"/>
    <x v="1"/>
    <n v="1"/>
    <s v="Flat"/>
    <n v="1"/>
    <x v="1"/>
  </r>
  <r>
    <n v="34"/>
    <x v="1"/>
    <x v="0"/>
    <x v="0"/>
    <n v="98"/>
    <x v="3"/>
    <n v="220"/>
    <n v="0"/>
    <s v="Normal"/>
    <n v="150"/>
    <x v="0"/>
    <n v="0"/>
    <s v="Up"/>
    <n v="0"/>
    <x v="0"/>
  </r>
  <r>
    <n v="54"/>
    <x v="2"/>
    <x v="0"/>
    <x v="2"/>
    <n v="130"/>
    <x v="2"/>
    <n v="242"/>
    <n v="0"/>
    <s v="Normal"/>
    <n v="91"/>
    <x v="1"/>
    <n v="1"/>
    <s v="Flat"/>
    <n v="1"/>
    <x v="1"/>
  </r>
  <r>
    <n v="47"/>
    <x v="0"/>
    <x v="1"/>
    <x v="1"/>
    <n v="130"/>
    <x v="2"/>
    <n v="235"/>
    <n v="0"/>
    <s v="Normal"/>
    <n v="145"/>
    <x v="0"/>
    <n v="2"/>
    <s v="Flat"/>
    <n v="0"/>
    <x v="0"/>
  </r>
  <r>
    <n v="45"/>
    <x v="0"/>
    <x v="0"/>
    <x v="2"/>
    <n v="120"/>
    <x v="3"/>
    <n v="225"/>
    <n v="0"/>
    <s v="Normal"/>
    <n v="140"/>
    <x v="0"/>
    <n v="0"/>
    <s v="Up"/>
    <n v="0"/>
    <x v="0"/>
  </r>
  <r>
    <n v="32"/>
    <x v="1"/>
    <x v="1"/>
    <x v="0"/>
    <n v="105"/>
    <x v="3"/>
    <n v="198"/>
    <n v="0"/>
    <s v="Normal"/>
    <n v="165"/>
    <x v="0"/>
    <n v="0"/>
    <s v="Up"/>
    <n v="0"/>
    <x v="0"/>
  </r>
  <r>
    <n v="55"/>
    <x v="2"/>
    <x v="0"/>
    <x v="2"/>
    <n v="140"/>
    <x v="0"/>
    <n v="201"/>
    <n v="0"/>
    <s v="Normal"/>
    <n v="130"/>
    <x v="1"/>
    <n v="3"/>
    <s v="Flat"/>
    <n v="1"/>
    <x v="1"/>
  </r>
  <r>
    <n v="55"/>
    <x v="2"/>
    <x v="0"/>
    <x v="1"/>
    <n v="120"/>
    <x v="3"/>
    <n v="220"/>
    <n v="0"/>
    <s v="LVH"/>
    <n v="134"/>
    <x v="0"/>
    <n v="0"/>
    <s v="Up"/>
    <n v="0"/>
    <x v="0"/>
  </r>
  <r>
    <n v="45"/>
    <x v="0"/>
    <x v="1"/>
    <x v="0"/>
    <n v="180"/>
    <x v="1"/>
    <n v="295"/>
    <n v="0"/>
    <s v="Normal"/>
    <n v="180"/>
    <x v="0"/>
    <n v="0"/>
    <s v="Up"/>
    <n v="0"/>
    <x v="0"/>
  </r>
  <r>
    <n v="59"/>
    <x v="2"/>
    <x v="0"/>
    <x v="1"/>
    <n v="180"/>
    <x v="1"/>
    <n v="213"/>
    <n v="0"/>
    <s v="Normal"/>
    <n v="100"/>
    <x v="0"/>
    <n v="0"/>
    <s v="Up"/>
    <n v="0"/>
    <x v="0"/>
  </r>
  <r>
    <n v="51"/>
    <x v="2"/>
    <x v="0"/>
    <x v="1"/>
    <n v="135"/>
    <x v="0"/>
    <n v="160"/>
    <n v="0"/>
    <s v="Normal"/>
    <n v="150"/>
    <x v="0"/>
    <n v="2"/>
    <s v="Flat"/>
    <n v="1"/>
    <x v="1"/>
  </r>
  <r>
    <n v="52"/>
    <x v="2"/>
    <x v="0"/>
    <x v="2"/>
    <n v="170"/>
    <x v="1"/>
    <n v="223"/>
    <n v="0"/>
    <s v="Normal"/>
    <n v="126"/>
    <x v="1"/>
    <n v="1.5"/>
    <s v="Flat"/>
    <n v="1"/>
    <x v="1"/>
  </r>
  <r>
    <n v="57"/>
    <x v="2"/>
    <x v="1"/>
    <x v="2"/>
    <n v="180"/>
    <x v="1"/>
    <n v="347"/>
    <n v="0"/>
    <s v="ST"/>
    <n v="126"/>
    <x v="1"/>
    <n v="0.8"/>
    <s v="Flat"/>
    <n v="0"/>
    <x v="0"/>
  </r>
  <r>
    <n v="54"/>
    <x v="2"/>
    <x v="1"/>
    <x v="0"/>
    <n v="130"/>
    <x v="2"/>
    <n v="253"/>
    <n v="0"/>
    <s v="ST"/>
    <n v="155"/>
    <x v="0"/>
    <n v="0"/>
    <s v="Up"/>
    <n v="0"/>
    <x v="0"/>
  </r>
  <r>
    <n v="60"/>
    <x v="3"/>
    <x v="0"/>
    <x v="1"/>
    <n v="120"/>
    <x v="3"/>
    <n v="246"/>
    <n v="0"/>
    <s v="LVH"/>
    <n v="135"/>
    <x v="0"/>
    <n v="0"/>
    <s v="Up"/>
    <n v="0"/>
    <x v="0"/>
  </r>
  <r>
    <n v="49"/>
    <x v="0"/>
    <x v="0"/>
    <x v="2"/>
    <n v="150"/>
    <x v="0"/>
    <n v="222"/>
    <n v="0"/>
    <s v="Normal"/>
    <n v="122"/>
    <x v="0"/>
    <n v="2"/>
    <s v="Flat"/>
    <n v="1"/>
    <x v="1"/>
  </r>
  <r>
    <n v="51"/>
    <x v="2"/>
    <x v="1"/>
    <x v="1"/>
    <n v="130"/>
    <x v="2"/>
    <n v="220"/>
    <n v="0"/>
    <s v="Normal"/>
    <n v="160"/>
    <x v="1"/>
    <n v="2"/>
    <s v="Up"/>
    <n v="0"/>
    <x v="0"/>
  </r>
  <r>
    <n v="55"/>
    <x v="2"/>
    <x v="1"/>
    <x v="0"/>
    <n v="110"/>
    <x v="3"/>
    <n v="344"/>
    <n v="0"/>
    <s v="ST"/>
    <n v="160"/>
    <x v="0"/>
    <n v="0"/>
    <s v="Up"/>
    <n v="0"/>
    <x v="0"/>
  </r>
  <r>
    <n v="42"/>
    <x v="0"/>
    <x v="0"/>
    <x v="2"/>
    <n v="140"/>
    <x v="0"/>
    <n v="358"/>
    <n v="0"/>
    <s v="Normal"/>
    <n v="170"/>
    <x v="0"/>
    <n v="0"/>
    <s v="Up"/>
    <n v="0"/>
    <x v="0"/>
  </r>
  <r>
    <n v="51"/>
    <x v="2"/>
    <x v="1"/>
    <x v="1"/>
    <n v="110"/>
    <x v="3"/>
    <n v="190"/>
    <n v="0"/>
    <s v="Normal"/>
    <n v="120"/>
    <x v="0"/>
    <n v="0"/>
    <s v="Up"/>
    <n v="0"/>
    <x v="0"/>
  </r>
  <r>
    <n v="59"/>
    <x v="2"/>
    <x v="0"/>
    <x v="2"/>
    <n v="140"/>
    <x v="0"/>
    <n v="169"/>
    <n v="0"/>
    <s v="Normal"/>
    <n v="140"/>
    <x v="0"/>
    <n v="0"/>
    <s v="Up"/>
    <n v="0"/>
    <x v="0"/>
  </r>
  <r>
    <n v="53"/>
    <x v="2"/>
    <x v="0"/>
    <x v="0"/>
    <n v="120"/>
    <x v="3"/>
    <n v="181"/>
    <n v="0"/>
    <s v="Normal"/>
    <n v="132"/>
    <x v="0"/>
    <n v="0"/>
    <s v="Up"/>
    <n v="0"/>
    <x v="0"/>
  </r>
  <r>
    <n v="48"/>
    <x v="0"/>
    <x v="1"/>
    <x v="0"/>
    <n v="133"/>
    <x v="2"/>
    <n v="308"/>
    <n v="0"/>
    <s v="ST"/>
    <n v="156"/>
    <x v="0"/>
    <n v="2"/>
    <s v="Up"/>
    <n v="0"/>
    <x v="0"/>
  </r>
  <r>
    <n v="36"/>
    <x v="1"/>
    <x v="0"/>
    <x v="0"/>
    <n v="120"/>
    <x v="3"/>
    <n v="166"/>
    <n v="0"/>
    <s v="Normal"/>
    <n v="180"/>
    <x v="0"/>
    <n v="0"/>
    <s v="Up"/>
    <n v="0"/>
    <x v="0"/>
  </r>
  <r>
    <n v="48"/>
    <x v="0"/>
    <x v="0"/>
    <x v="1"/>
    <n v="110"/>
    <x v="3"/>
    <n v="211"/>
    <n v="0"/>
    <s v="Normal"/>
    <n v="138"/>
    <x v="0"/>
    <n v="0"/>
    <s v="Up"/>
    <n v="0"/>
    <x v="0"/>
  </r>
  <r>
    <n v="47"/>
    <x v="0"/>
    <x v="1"/>
    <x v="0"/>
    <n v="140"/>
    <x v="0"/>
    <n v="257"/>
    <n v="0"/>
    <s v="Normal"/>
    <n v="135"/>
    <x v="0"/>
    <n v="1"/>
    <s v="Up"/>
    <n v="0"/>
    <x v="0"/>
  </r>
  <r>
    <n v="53"/>
    <x v="2"/>
    <x v="0"/>
    <x v="2"/>
    <n v="130"/>
    <x v="2"/>
    <n v="182"/>
    <n v="0"/>
    <s v="Normal"/>
    <n v="148"/>
    <x v="0"/>
    <n v="0"/>
    <s v="Up"/>
    <n v="0"/>
    <x v="0"/>
  </r>
  <r>
    <n v="65"/>
    <x v="3"/>
    <x v="0"/>
    <x v="2"/>
    <n v="115"/>
    <x v="3"/>
    <n v="0"/>
    <n v="0"/>
    <s v="Normal"/>
    <n v="93"/>
    <x v="1"/>
    <n v="0"/>
    <s v="Flat"/>
    <n v="1"/>
    <x v="1"/>
  </r>
  <r>
    <n v="32"/>
    <x v="1"/>
    <x v="0"/>
    <x v="3"/>
    <n v="95"/>
    <x v="3"/>
    <n v="0"/>
    <n v="1"/>
    <s v="Normal"/>
    <n v="127"/>
    <x v="0"/>
    <n v="0.7"/>
    <s v="Up"/>
    <n v="1"/>
    <x v="1"/>
  </r>
  <r>
    <n v="61"/>
    <x v="3"/>
    <x v="0"/>
    <x v="2"/>
    <n v="105"/>
    <x v="3"/>
    <n v="0"/>
    <n v="1"/>
    <s v="Normal"/>
    <n v="110"/>
    <x v="1"/>
    <n v="1.5"/>
    <s v="Up"/>
    <n v="1"/>
    <x v="1"/>
  </r>
  <r>
    <n v="50"/>
    <x v="2"/>
    <x v="0"/>
    <x v="2"/>
    <n v="145"/>
    <x v="0"/>
    <n v="0"/>
    <n v="1"/>
    <s v="Normal"/>
    <n v="139"/>
    <x v="1"/>
    <n v="0.7"/>
    <s v="Flat"/>
    <n v="1"/>
    <x v="1"/>
  </r>
  <r>
    <n v="57"/>
    <x v="2"/>
    <x v="0"/>
    <x v="2"/>
    <n v="110"/>
    <x v="3"/>
    <n v="0"/>
    <n v="1"/>
    <s v="ST"/>
    <n v="131"/>
    <x v="1"/>
    <n v="1.4"/>
    <s v="Up"/>
    <n v="1"/>
    <x v="1"/>
  </r>
  <r>
    <n v="51"/>
    <x v="2"/>
    <x v="0"/>
    <x v="2"/>
    <n v="110"/>
    <x v="3"/>
    <n v="0"/>
    <n v="1"/>
    <s v="Normal"/>
    <n v="92"/>
    <x v="0"/>
    <n v="0"/>
    <s v="Flat"/>
    <n v="1"/>
    <x v="1"/>
  </r>
  <r>
    <n v="47"/>
    <x v="0"/>
    <x v="0"/>
    <x v="2"/>
    <n v="110"/>
    <x v="3"/>
    <n v="0"/>
    <n v="1"/>
    <s v="ST"/>
    <n v="149"/>
    <x v="0"/>
    <n v="2.1"/>
    <s v="Up"/>
    <n v="1"/>
    <x v="1"/>
  </r>
  <r>
    <n v="60"/>
    <x v="3"/>
    <x v="0"/>
    <x v="2"/>
    <n v="160"/>
    <x v="1"/>
    <n v="0"/>
    <n v="1"/>
    <s v="Normal"/>
    <n v="149"/>
    <x v="0"/>
    <n v="0.4"/>
    <s v="Flat"/>
    <n v="1"/>
    <x v="1"/>
  </r>
  <r>
    <n v="55"/>
    <x v="2"/>
    <x v="0"/>
    <x v="0"/>
    <n v="140"/>
    <x v="0"/>
    <n v="0"/>
    <n v="0"/>
    <s v="ST"/>
    <n v="150"/>
    <x v="0"/>
    <n v="0.2"/>
    <s v="Up"/>
    <n v="0"/>
    <x v="0"/>
  </r>
  <r>
    <n v="53"/>
    <x v="2"/>
    <x v="0"/>
    <x v="2"/>
    <n v="125"/>
    <x v="2"/>
    <n v="0"/>
    <n v="1"/>
    <s v="Normal"/>
    <n v="120"/>
    <x v="0"/>
    <n v="1.5"/>
    <s v="Up"/>
    <n v="1"/>
    <x v="1"/>
  </r>
  <r>
    <n v="62"/>
    <x v="3"/>
    <x v="1"/>
    <x v="2"/>
    <n v="120"/>
    <x v="3"/>
    <n v="0"/>
    <n v="1"/>
    <s v="ST"/>
    <n v="123"/>
    <x v="1"/>
    <n v="1.7"/>
    <s v="Down"/>
    <n v="1"/>
    <x v="1"/>
  </r>
  <r>
    <n v="51"/>
    <x v="2"/>
    <x v="0"/>
    <x v="2"/>
    <n v="95"/>
    <x v="3"/>
    <n v="0"/>
    <n v="1"/>
    <s v="Normal"/>
    <n v="126"/>
    <x v="0"/>
    <n v="2.2000000000000002"/>
    <s v="Flat"/>
    <n v="1"/>
    <x v="1"/>
  </r>
  <r>
    <n v="51"/>
    <x v="2"/>
    <x v="1"/>
    <x v="2"/>
    <n v="120"/>
    <x v="3"/>
    <n v="0"/>
    <n v="1"/>
    <s v="Normal"/>
    <n v="127"/>
    <x v="1"/>
    <n v="1.5"/>
    <s v="Up"/>
    <n v="1"/>
    <x v="1"/>
  </r>
  <r>
    <n v="55"/>
    <x v="2"/>
    <x v="0"/>
    <x v="2"/>
    <n v="115"/>
    <x v="3"/>
    <n v="0"/>
    <n v="1"/>
    <s v="Normal"/>
    <n v="155"/>
    <x v="0"/>
    <n v="0.1"/>
    <s v="Flat"/>
    <n v="1"/>
    <x v="1"/>
  </r>
  <r>
    <n v="53"/>
    <x v="2"/>
    <x v="0"/>
    <x v="0"/>
    <n v="130"/>
    <x v="2"/>
    <n v="0"/>
    <n v="0"/>
    <s v="ST"/>
    <n v="120"/>
    <x v="0"/>
    <n v="0.7"/>
    <s v="Down"/>
    <n v="0"/>
    <x v="0"/>
  </r>
  <r>
    <n v="58"/>
    <x v="2"/>
    <x v="0"/>
    <x v="2"/>
    <n v="115"/>
    <x v="3"/>
    <n v="0"/>
    <n v="1"/>
    <s v="Normal"/>
    <n v="138"/>
    <x v="0"/>
    <n v="0.5"/>
    <s v="Up"/>
    <n v="1"/>
    <x v="1"/>
  </r>
  <r>
    <n v="57"/>
    <x v="2"/>
    <x v="0"/>
    <x v="2"/>
    <n v="95"/>
    <x v="3"/>
    <n v="0"/>
    <n v="1"/>
    <s v="Normal"/>
    <n v="182"/>
    <x v="0"/>
    <n v="0.7"/>
    <s v="Down"/>
    <n v="1"/>
    <x v="1"/>
  </r>
  <r>
    <n v="65"/>
    <x v="3"/>
    <x v="0"/>
    <x v="2"/>
    <n v="155"/>
    <x v="0"/>
    <n v="0"/>
    <n v="0"/>
    <s v="Normal"/>
    <n v="154"/>
    <x v="0"/>
    <n v="1"/>
    <s v="Up"/>
    <n v="0"/>
    <x v="0"/>
  </r>
  <r>
    <n v="60"/>
    <x v="3"/>
    <x v="0"/>
    <x v="2"/>
    <n v="125"/>
    <x v="2"/>
    <n v="0"/>
    <n v="1"/>
    <s v="Normal"/>
    <n v="110"/>
    <x v="0"/>
    <n v="0.1"/>
    <s v="Up"/>
    <n v="1"/>
    <x v="1"/>
  </r>
  <r>
    <n v="41"/>
    <x v="0"/>
    <x v="0"/>
    <x v="2"/>
    <n v="125"/>
    <x v="2"/>
    <n v="0"/>
    <n v="1"/>
    <s v="Normal"/>
    <n v="176"/>
    <x v="0"/>
    <n v="1.6"/>
    <s v="Up"/>
    <n v="1"/>
    <x v="1"/>
  </r>
  <r>
    <n v="34"/>
    <x v="1"/>
    <x v="0"/>
    <x v="2"/>
    <n v="115"/>
    <x v="3"/>
    <n v="0"/>
    <n v="1"/>
    <s v="Normal"/>
    <n v="154"/>
    <x v="0"/>
    <n v="0.2"/>
    <s v="Up"/>
    <n v="1"/>
    <x v="1"/>
  </r>
  <r>
    <n v="53"/>
    <x v="2"/>
    <x v="0"/>
    <x v="2"/>
    <n v="80"/>
    <x v="3"/>
    <n v="0"/>
    <n v="0"/>
    <s v="Normal"/>
    <n v="141"/>
    <x v="1"/>
    <n v="2"/>
    <s v="Down"/>
    <n v="0"/>
    <x v="0"/>
  </r>
  <r>
    <n v="74"/>
    <x v="5"/>
    <x v="0"/>
    <x v="0"/>
    <n v="145"/>
    <x v="0"/>
    <n v="0"/>
    <n v="1"/>
    <s v="ST"/>
    <n v="123"/>
    <x v="0"/>
    <n v="1.3"/>
    <s v="Up"/>
    <n v="1"/>
    <x v="1"/>
  </r>
  <r>
    <n v="57"/>
    <x v="2"/>
    <x v="0"/>
    <x v="1"/>
    <n v="105"/>
    <x v="3"/>
    <n v="0"/>
    <n v="1"/>
    <s v="Normal"/>
    <n v="148"/>
    <x v="0"/>
    <n v="0.3"/>
    <s v="Flat"/>
    <n v="1"/>
    <x v="1"/>
  </r>
  <r>
    <n v="56"/>
    <x v="2"/>
    <x v="0"/>
    <x v="2"/>
    <n v="140"/>
    <x v="0"/>
    <n v="0"/>
    <n v="1"/>
    <s v="Normal"/>
    <n v="121"/>
    <x v="1"/>
    <n v="1.8"/>
    <s v="Up"/>
    <n v="1"/>
    <x v="1"/>
  </r>
  <r>
    <n v="61"/>
    <x v="3"/>
    <x v="0"/>
    <x v="2"/>
    <n v="130"/>
    <x v="2"/>
    <n v="0"/>
    <n v="1"/>
    <s v="Normal"/>
    <n v="77"/>
    <x v="0"/>
    <n v="2.5"/>
    <s v="Flat"/>
    <n v="1"/>
    <x v="1"/>
  </r>
  <r>
    <n v="68"/>
    <x v="3"/>
    <x v="0"/>
    <x v="2"/>
    <n v="145"/>
    <x v="0"/>
    <n v="0"/>
    <n v="1"/>
    <s v="Normal"/>
    <n v="136"/>
    <x v="0"/>
    <n v="1.8"/>
    <s v="Up"/>
    <n v="1"/>
    <x v="1"/>
  </r>
  <r>
    <n v="59"/>
    <x v="2"/>
    <x v="0"/>
    <x v="1"/>
    <n v="125"/>
    <x v="2"/>
    <n v="0"/>
    <n v="1"/>
    <s v="Normal"/>
    <n v="175"/>
    <x v="0"/>
    <n v="2.6"/>
    <s v="Flat"/>
    <n v="1"/>
    <x v="1"/>
  </r>
  <r>
    <n v="63"/>
    <x v="3"/>
    <x v="0"/>
    <x v="2"/>
    <n v="100"/>
    <x v="3"/>
    <n v="0"/>
    <n v="1"/>
    <s v="Normal"/>
    <n v="109"/>
    <x v="0"/>
    <n v="-0.9"/>
    <s v="Flat"/>
    <n v="1"/>
    <x v="1"/>
  </r>
  <r>
    <n v="38"/>
    <x v="1"/>
    <x v="1"/>
    <x v="2"/>
    <n v="105"/>
    <x v="3"/>
    <n v="0"/>
    <n v="1"/>
    <s v="Normal"/>
    <n v="166"/>
    <x v="0"/>
    <n v="2.8"/>
    <s v="Up"/>
    <n v="1"/>
    <x v="1"/>
  </r>
  <r>
    <n v="62"/>
    <x v="3"/>
    <x v="0"/>
    <x v="2"/>
    <n v="115"/>
    <x v="3"/>
    <n v="0"/>
    <n v="1"/>
    <s v="Normal"/>
    <n v="128"/>
    <x v="1"/>
    <n v="2.5"/>
    <s v="Down"/>
    <n v="1"/>
    <x v="1"/>
  </r>
  <r>
    <n v="46"/>
    <x v="0"/>
    <x v="0"/>
    <x v="2"/>
    <n v="100"/>
    <x v="3"/>
    <n v="0"/>
    <n v="1"/>
    <s v="ST"/>
    <n v="133"/>
    <x v="0"/>
    <n v="-2.6"/>
    <s v="Flat"/>
    <n v="1"/>
    <x v="1"/>
  </r>
  <r>
    <n v="42"/>
    <x v="0"/>
    <x v="0"/>
    <x v="2"/>
    <n v="105"/>
    <x v="3"/>
    <n v="0"/>
    <n v="1"/>
    <s v="Normal"/>
    <n v="128"/>
    <x v="1"/>
    <n v="-1.5"/>
    <s v="Down"/>
    <n v="1"/>
    <x v="1"/>
  </r>
  <r>
    <n v="45"/>
    <x v="0"/>
    <x v="0"/>
    <x v="1"/>
    <n v="110"/>
    <x v="3"/>
    <n v="0"/>
    <n v="0"/>
    <s v="Normal"/>
    <n v="138"/>
    <x v="0"/>
    <n v="-0.1"/>
    <s v="Up"/>
    <n v="0"/>
    <x v="0"/>
  </r>
  <r>
    <n v="59"/>
    <x v="2"/>
    <x v="0"/>
    <x v="2"/>
    <n v="125"/>
    <x v="2"/>
    <n v="0"/>
    <n v="1"/>
    <s v="Normal"/>
    <n v="119"/>
    <x v="1"/>
    <n v="0.9"/>
    <s v="Up"/>
    <n v="1"/>
    <x v="1"/>
  </r>
  <r>
    <n v="52"/>
    <x v="2"/>
    <x v="0"/>
    <x v="2"/>
    <n v="95"/>
    <x v="3"/>
    <n v="0"/>
    <n v="1"/>
    <s v="Normal"/>
    <n v="82"/>
    <x v="1"/>
    <n v="0.8"/>
    <s v="Flat"/>
    <n v="1"/>
    <x v="1"/>
  </r>
  <r>
    <n v="60"/>
    <x v="3"/>
    <x v="0"/>
    <x v="2"/>
    <n v="130"/>
    <x v="2"/>
    <n v="0"/>
    <n v="1"/>
    <s v="ST"/>
    <n v="130"/>
    <x v="1"/>
    <n v="1.1000000000000001"/>
    <s v="Down"/>
    <n v="1"/>
    <x v="1"/>
  </r>
  <r>
    <n v="60"/>
    <x v="3"/>
    <x v="0"/>
    <x v="1"/>
    <n v="115"/>
    <x v="3"/>
    <n v="0"/>
    <n v="1"/>
    <s v="Normal"/>
    <n v="143"/>
    <x v="0"/>
    <n v="2.4"/>
    <s v="Up"/>
    <n v="1"/>
    <x v="1"/>
  </r>
  <r>
    <n v="56"/>
    <x v="2"/>
    <x v="0"/>
    <x v="2"/>
    <n v="115"/>
    <x v="3"/>
    <n v="0"/>
    <n v="1"/>
    <s v="ST"/>
    <n v="82"/>
    <x v="0"/>
    <n v="-1"/>
    <s v="Up"/>
    <n v="1"/>
    <x v="1"/>
  </r>
  <r>
    <n v="38"/>
    <x v="1"/>
    <x v="0"/>
    <x v="1"/>
    <n v="100"/>
    <x v="3"/>
    <n v="0"/>
    <n v="0"/>
    <s v="Normal"/>
    <n v="179"/>
    <x v="0"/>
    <n v="-1.1000000000000001"/>
    <s v="Up"/>
    <n v="0"/>
    <x v="0"/>
  </r>
  <r>
    <n v="40"/>
    <x v="0"/>
    <x v="0"/>
    <x v="2"/>
    <n v="95"/>
    <x v="3"/>
    <n v="0"/>
    <n v="1"/>
    <s v="ST"/>
    <n v="144"/>
    <x v="0"/>
    <n v="0"/>
    <s v="Up"/>
    <n v="1"/>
    <x v="1"/>
  </r>
  <r>
    <n v="51"/>
    <x v="2"/>
    <x v="0"/>
    <x v="2"/>
    <n v="130"/>
    <x v="2"/>
    <n v="0"/>
    <n v="1"/>
    <s v="Normal"/>
    <n v="170"/>
    <x v="0"/>
    <n v="-0.7"/>
    <s v="Up"/>
    <n v="1"/>
    <x v="1"/>
  </r>
  <r>
    <n v="62"/>
    <x v="3"/>
    <x v="0"/>
    <x v="3"/>
    <n v="120"/>
    <x v="3"/>
    <n v="0"/>
    <n v="1"/>
    <s v="LVH"/>
    <n v="134"/>
    <x v="0"/>
    <n v="-0.8"/>
    <s v="Flat"/>
    <n v="1"/>
    <x v="1"/>
  </r>
  <r>
    <n v="72"/>
    <x v="5"/>
    <x v="0"/>
    <x v="1"/>
    <n v="160"/>
    <x v="1"/>
    <n v="0"/>
    <n v="0"/>
    <s v="LVH"/>
    <n v="114"/>
    <x v="0"/>
    <n v="1.6"/>
    <s v="Flat"/>
    <n v="0"/>
    <x v="0"/>
  </r>
  <r>
    <n v="63"/>
    <x v="3"/>
    <x v="0"/>
    <x v="2"/>
    <n v="150"/>
    <x v="0"/>
    <n v="0"/>
    <n v="1"/>
    <s v="ST"/>
    <n v="154"/>
    <x v="0"/>
    <n v="3.7"/>
    <s v="Up"/>
    <n v="1"/>
    <x v="1"/>
  </r>
  <r>
    <n v="63"/>
    <x v="3"/>
    <x v="0"/>
    <x v="2"/>
    <n v="140"/>
    <x v="0"/>
    <n v="0"/>
    <n v="1"/>
    <s v="LVH"/>
    <n v="149"/>
    <x v="0"/>
    <n v="2"/>
    <s v="Up"/>
    <n v="1"/>
    <x v="1"/>
  </r>
  <r>
    <n v="64"/>
    <x v="3"/>
    <x v="1"/>
    <x v="2"/>
    <n v="95"/>
    <x v="3"/>
    <n v="0"/>
    <n v="1"/>
    <s v="Normal"/>
    <n v="145"/>
    <x v="0"/>
    <n v="1.1000000000000001"/>
    <s v="Down"/>
    <n v="1"/>
    <x v="1"/>
  </r>
  <r>
    <n v="43"/>
    <x v="0"/>
    <x v="0"/>
    <x v="2"/>
    <n v="100"/>
    <x v="3"/>
    <n v="0"/>
    <n v="1"/>
    <s v="Normal"/>
    <n v="122"/>
    <x v="0"/>
    <n v="1.5"/>
    <s v="Down"/>
    <n v="1"/>
    <x v="1"/>
  </r>
  <r>
    <n v="64"/>
    <x v="3"/>
    <x v="0"/>
    <x v="2"/>
    <n v="110"/>
    <x v="3"/>
    <n v="0"/>
    <n v="1"/>
    <s v="Normal"/>
    <n v="114"/>
    <x v="1"/>
    <n v="1.3"/>
    <s v="Down"/>
    <n v="1"/>
    <x v="1"/>
  </r>
  <r>
    <n v="61"/>
    <x v="3"/>
    <x v="0"/>
    <x v="2"/>
    <n v="110"/>
    <x v="3"/>
    <n v="0"/>
    <n v="1"/>
    <s v="Normal"/>
    <n v="113"/>
    <x v="0"/>
    <n v="1.4"/>
    <s v="Flat"/>
    <n v="1"/>
    <x v="1"/>
  </r>
  <r>
    <n v="52"/>
    <x v="2"/>
    <x v="0"/>
    <x v="2"/>
    <n v="130"/>
    <x v="2"/>
    <n v="0"/>
    <n v="1"/>
    <s v="Normal"/>
    <n v="120"/>
    <x v="0"/>
    <n v="0"/>
    <s v="Flat"/>
    <n v="1"/>
    <x v="1"/>
  </r>
  <r>
    <n v="51"/>
    <x v="2"/>
    <x v="0"/>
    <x v="2"/>
    <n v="120"/>
    <x v="3"/>
    <n v="0"/>
    <n v="1"/>
    <s v="Normal"/>
    <n v="104"/>
    <x v="0"/>
    <n v="0"/>
    <s v="Flat"/>
    <n v="1"/>
    <x v="1"/>
  </r>
  <r>
    <n v="69"/>
    <x v="3"/>
    <x v="0"/>
    <x v="2"/>
    <n v="135"/>
    <x v="0"/>
    <n v="0"/>
    <n v="0"/>
    <s v="Normal"/>
    <n v="130"/>
    <x v="0"/>
    <n v="0"/>
    <s v="Flat"/>
    <n v="1"/>
    <x v="1"/>
  </r>
  <r>
    <n v="59"/>
    <x v="2"/>
    <x v="0"/>
    <x v="2"/>
    <n v="120"/>
    <x v="3"/>
    <n v="0"/>
    <n v="0"/>
    <s v="Normal"/>
    <n v="115"/>
    <x v="0"/>
    <n v="0"/>
    <s v="Flat"/>
    <n v="1"/>
    <x v="1"/>
  </r>
  <r>
    <n v="48"/>
    <x v="0"/>
    <x v="0"/>
    <x v="2"/>
    <n v="115"/>
    <x v="3"/>
    <n v="0"/>
    <n v="1"/>
    <s v="Normal"/>
    <n v="128"/>
    <x v="0"/>
    <n v="0"/>
    <s v="Flat"/>
    <n v="1"/>
    <x v="1"/>
  </r>
  <r>
    <n v="69"/>
    <x v="3"/>
    <x v="0"/>
    <x v="2"/>
    <n v="137"/>
    <x v="0"/>
    <n v="0"/>
    <n v="0"/>
    <s v="ST"/>
    <n v="104"/>
    <x v="1"/>
    <n v="1.6"/>
    <s v="Flat"/>
    <n v="1"/>
    <x v="1"/>
  </r>
  <r>
    <n v="36"/>
    <x v="1"/>
    <x v="0"/>
    <x v="2"/>
    <n v="110"/>
    <x v="3"/>
    <n v="0"/>
    <n v="1"/>
    <s v="Normal"/>
    <n v="125"/>
    <x v="1"/>
    <n v="1"/>
    <s v="Flat"/>
    <n v="1"/>
    <x v="1"/>
  </r>
  <r>
    <n v="53"/>
    <x v="2"/>
    <x v="0"/>
    <x v="2"/>
    <n v="120"/>
    <x v="3"/>
    <n v="0"/>
    <n v="1"/>
    <s v="Normal"/>
    <n v="120"/>
    <x v="0"/>
    <n v="0"/>
    <s v="Flat"/>
    <n v="1"/>
    <x v="1"/>
  </r>
  <r>
    <n v="43"/>
    <x v="0"/>
    <x v="0"/>
    <x v="2"/>
    <n v="140"/>
    <x v="0"/>
    <n v="0"/>
    <n v="0"/>
    <s v="ST"/>
    <n v="140"/>
    <x v="1"/>
    <n v="0.5"/>
    <s v="Up"/>
    <n v="1"/>
    <x v="1"/>
  </r>
  <r>
    <n v="56"/>
    <x v="2"/>
    <x v="0"/>
    <x v="2"/>
    <n v="120"/>
    <x v="3"/>
    <n v="0"/>
    <n v="0"/>
    <s v="ST"/>
    <n v="100"/>
    <x v="1"/>
    <n v="-1"/>
    <s v="Down"/>
    <n v="1"/>
    <x v="1"/>
  </r>
  <r>
    <n v="58"/>
    <x v="2"/>
    <x v="0"/>
    <x v="2"/>
    <n v="130"/>
    <x v="2"/>
    <n v="0"/>
    <n v="0"/>
    <s v="ST"/>
    <n v="100"/>
    <x v="1"/>
    <n v="1"/>
    <s v="Flat"/>
    <n v="1"/>
    <x v="1"/>
  </r>
  <r>
    <n v="55"/>
    <x v="2"/>
    <x v="0"/>
    <x v="2"/>
    <n v="120"/>
    <x v="3"/>
    <n v="0"/>
    <n v="0"/>
    <s v="ST"/>
    <n v="92"/>
    <x v="0"/>
    <n v="0.3"/>
    <s v="Up"/>
    <n v="1"/>
    <x v="1"/>
  </r>
  <r>
    <n v="67"/>
    <x v="3"/>
    <x v="0"/>
    <x v="3"/>
    <n v="145"/>
    <x v="0"/>
    <n v="0"/>
    <n v="0"/>
    <s v="LVH"/>
    <n v="125"/>
    <x v="0"/>
    <n v="0"/>
    <s v="Flat"/>
    <n v="1"/>
    <x v="1"/>
  </r>
  <r>
    <n v="46"/>
    <x v="0"/>
    <x v="0"/>
    <x v="2"/>
    <n v="115"/>
    <x v="3"/>
    <n v="0"/>
    <n v="0"/>
    <s v="Normal"/>
    <n v="113"/>
    <x v="1"/>
    <n v="1.5"/>
    <s v="Flat"/>
    <n v="1"/>
    <x v="1"/>
  </r>
  <r>
    <n v="53"/>
    <x v="2"/>
    <x v="0"/>
    <x v="0"/>
    <n v="120"/>
    <x v="3"/>
    <n v="0"/>
    <n v="0"/>
    <s v="Normal"/>
    <n v="95"/>
    <x v="0"/>
    <n v="0"/>
    <s v="Flat"/>
    <n v="1"/>
    <x v="1"/>
  </r>
  <r>
    <n v="38"/>
    <x v="1"/>
    <x v="0"/>
    <x v="1"/>
    <n v="115"/>
    <x v="3"/>
    <n v="0"/>
    <n v="0"/>
    <s v="Normal"/>
    <n v="128"/>
    <x v="1"/>
    <n v="0"/>
    <s v="Flat"/>
    <n v="1"/>
    <x v="1"/>
  </r>
  <r>
    <n v="53"/>
    <x v="2"/>
    <x v="0"/>
    <x v="1"/>
    <n v="105"/>
    <x v="3"/>
    <n v="0"/>
    <n v="0"/>
    <s v="Normal"/>
    <n v="115"/>
    <x v="0"/>
    <n v="0"/>
    <s v="Flat"/>
    <n v="1"/>
    <x v="1"/>
  </r>
  <r>
    <n v="62"/>
    <x v="3"/>
    <x v="0"/>
    <x v="1"/>
    <n v="160"/>
    <x v="1"/>
    <n v="0"/>
    <n v="0"/>
    <s v="Normal"/>
    <n v="72"/>
    <x v="1"/>
    <n v="0"/>
    <s v="Flat"/>
    <n v="1"/>
    <x v="1"/>
  </r>
  <r>
    <n v="47"/>
    <x v="0"/>
    <x v="0"/>
    <x v="2"/>
    <n v="160"/>
    <x v="1"/>
    <n v="0"/>
    <n v="0"/>
    <s v="Normal"/>
    <n v="124"/>
    <x v="1"/>
    <n v="0"/>
    <s v="Flat"/>
    <n v="1"/>
    <x v="1"/>
  </r>
  <r>
    <n v="56"/>
    <x v="2"/>
    <x v="0"/>
    <x v="1"/>
    <n v="155"/>
    <x v="0"/>
    <n v="0"/>
    <n v="0"/>
    <s v="ST"/>
    <n v="99"/>
    <x v="0"/>
    <n v="0"/>
    <s v="Flat"/>
    <n v="1"/>
    <x v="1"/>
  </r>
  <r>
    <n v="56"/>
    <x v="2"/>
    <x v="0"/>
    <x v="2"/>
    <n v="120"/>
    <x v="3"/>
    <n v="0"/>
    <n v="0"/>
    <s v="ST"/>
    <n v="148"/>
    <x v="0"/>
    <n v="0"/>
    <s v="Flat"/>
    <n v="1"/>
    <x v="1"/>
  </r>
  <r>
    <n v="56"/>
    <x v="2"/>
    <x v="0"/>
    <x v="1"/>
    <n v="120"/>
    <x v="3"/>
    <n v="0"/>
    <n v="0"/>
    <s v="Normal"/>
    <n v="97"/>
    <x v="0"/>
    <n v="0"/>
    <s v="Flat"/>
    <n v="0"/>
    <x v="0"/>
  </r>
  <r>
    <n v="64"/>
    <x v="3"/>
    <x v="1"/>
    <x v="2"/>
    <n v="200"/>
    <x v="1"/>
    <n v="0"/>
    <n v="0"/>
    <s v="Normal"/>
    <n v="140"/>
    <x v="1"/>
    <n v="1"/>
    <s v="Flat"/>
    <n v="1"/>
    <x v="1"/>
  </r>
  <r>
    <n v="61"/>
    <x v="3"/>
    <x v="0"/>
    <x v="2"/>
    <n v="150"/>
    <x v="0"/>
    <n v="0"/>
    <n v="0"/>
    <s v="Normal"/>
    <n v="117"/>
    <x v="1"/>
    <n v="2"/>
    <s v="Flat"/>
    <n v="1"/>
    <x v="1"/>
  </r>
  <r>
    <n v="68"/>
    <x v="3"/>
    <x v="0"/>
    <x v="2"/>
    <n v="135"/>
    <x v="0"/>
    <n v="0"/>
    <n v="0"/>
    <s v="ST"/>
    <n v="120"/>
    <x v="1"/>
    <n v="0"/>
    <s v="Up"/>
    <n v="1"/>
    <x v="1"/>
  </r>
  <r>
    <n v="57"/>
    <x v="2"/>
    <x v="0"/>
    <x v="2"/>
    <n v="140"/>
    <x v="0"/>
    <n v="0"/>
    <n v="0"/>
    <s v="Normal"/>
    <n v="120"/>
    <x v="1"/>
    <n v="2"/>
    <s v="Flat"/>
    <n v="1"/>
    <x v="1"/>
  </r>
  <r>
    <n v="63"/>
    <x v="3"/>
    <x v="0"/>
    <x v="2"/>
    <n v="150"/>
    <x v="0"/>
    <n v="0"/>
    <n v="0"/>
    <s v="Normal"/>
    <n v="86"/>
    <x v="1"/>
    <n v="2"/>
    <s v="Flat"/>
    <n v="1"/>
    <x v="1"/>
  </r>
  <r>
    <n v="60"/>
    <x v="3"/>
    <x v="0"/>
    <x v="2"/>
    <n v="135"/>
    <x v="0"/>
    <n v="0"/>
    <n v="0"/>
    <s v="Normal"/>
    <n v="63"/>
    <x v="1"/>
    <n v="0.5"/>
    <s v="Up"/>
    <n v="1"/>
    <x v="1"/>
  </r>
  <r>
    <n v="66"/>
    <x v="3"/>
    <x v="0"/>
    <x v="2"/>
    <n v="150"/>
    <x v="0"/>
    <n v="0"/>
    <n v="0"/>
    <s v="Normal"/>
    <n v="108"/>
    <x v="1"/>
    <n v="2"/>
    <s v="Flat"/>
    <n v="1"/>
    <x v="1"/>
  </r>
  <r>
    <n v="63"/>
    <x v="3"/>
    <x v="0"/>
    <x v="2"/>
    <n v="185"/>
    <x v="1"/>
    <n v="0"/>
    <n v="0"/>
    <s v="Normal"/>
    <n v="98"/>
    <x v="1"/>
    <n v="0"/>
    <s v="Up"/>
    <n v="1"/>
    <x v="1"/>
  </r>
  <r>
    <n v="59"/>
    <x v="2"/>
    <x v="0"/>
    <x v="2"/>
    <n v="135"/>
    <x v="0"/>
    <n v="0"/>
    <n v="0"/>
    <s v="Normal"/>
    <n v="115"/>
    <x v="1"/>
    <n v="1"/>
    <s v="Flat"/>
    <n v="1"/>
    <x v="1"/>
  </r>
  <r>
    <n v="61"/>
    <x v="3"/>
    <x v="0"/>
    <x v="2"/>
    <n v="125"/>
    <x v="2"/>
    <n v="0"/>
    <n v="0"/>
    <s v="Normal"/>
    <n v="105"/>
    <x v="1"/>
    <n v="0"/>
    <s v="Down"/>
    <n v="1"/>
    <x v="1"/>
  </r>
  <r>
    <n v="73"/>
    <x v="5"/>
    <x v="1"/>
    <x v="1"/>
    <n v="160"/>
    <x v="1"/>
    <n v="0"/>
    <n v="0"/>
    <s v="ST"/>
    <n v="121"/>
    <x v="0"/>
    <n v="0"/>
    <s v="Up"/>
    <n v="1"/>
    <x v="1"/>
  </r>
  <r>
    <n v="47"/>
    <x v="0"/>
    <x v="0"/>
    <x v="1"/>
    <n v="155"/>
    <x v="0"/>
    <n v="0"/>
    <n v="0"/>
    <s v="Normal"/>
    <n v="118"/>
    <x v="1"/>
    <n v="1"/>
    <s v="Flat"/>
    <n v="1"/>
    <x v="1"/>
  </r>
  <r>
    <n v="65"/>
    <x v="3"/>
    <x v="0"/>
    <x v="2"/>
    <n v="160"/>
    <x v="1"/>
    <n v="0"/>
    <n v="1"/>
    <s v="ST"/>
    <n v="122"/>
    <x v="0"/>
    <n v="1.2"/>
    <s v="Flat"/>
    <n v="1"/>
    <x v="1"/>
  </r>
  <r>
    <n v="70"/>
    <x v="5"/>
    <x v="0"/>
    <x v="2"/>
    <n v="140"/>
    <x v="0"/>
    <n v="0"/>
    <n v="1"/>
    <s v="Normal"/>
    <n v="157"/>
    <x v="1"/>
    <n v="2"/>
    <s v="Flat"/>
    <n v="1"/>
    <x v="1"/>
  </r>
  <r>
    <n v="50"/>
    <x v="2"/>
    <x v="0"/>
    <x v="2"/>
    <n v="120"/>
    <x v="3"/>
    <n v="0"/>
    <n v="0"/>
    <s v="ST"/>
    <n v="156"/>
    <x v="1"/>
    <n v="0"/>
    <s v="Up"/>
    <n v="1"/>
    <x v="1"/>
  </r>
  <r>
    <n v="60"/>
    <x v="3"/>
    <x v="0"/>
    <x v="2"/>
    <n v="160"/>
    <x v="1"/>
    <n v="0"/>
    <n v="0"/>
    <s v="ST"/>
    <n v="99"/>
    <x v="1"/>
    <n v="0.5"/>
    <s v="Flat"/>
    <n v="1"/>
    <x v="1"/>
  </r>
  <r>
    <n v="50"/>
    <x v="2"/>
    <x v="0"/>
    <x v="2"/>
    <n v="115"/>
    <x v="3"/>
    <n v="0"/>
    <n v="0"/>
    <s v="Normal"/>
    <n v="120"/>
    <x v="1"/>
    <n v="0.5"/>
    <s v="Flat"/>
    <n v="1"/>
    <x v="1"/>
  </r>
  <r>
    <n v="43"/>
    <x v="0"/>
    <x v="0"/>
    <x v="2"/>
    <n v="115"/>
    <x v="3"/>
    <n v="0"/>
    <n v="0"/>
    <s v="Normal"/>
    <n v="145"/>
    <x v="1"/>
    <n v="2"/>
    <s v="Flat"/>
    <n v="1"/>
    <x v="1"/>
  </r>
  <r>
    <n v="38"/>
    <x v="1"/>
    <x v="1"/>
    <x v="2"/>
    <n v="110"/>
    <x v="3"/>
    <n v="0"/>
    <n v="0"/>
    <s v="Normal"/>
    <n v="156"/>
    <x v="0"/>
    <n v="0"/>
    <s v="Flat"/>
    <n v="1"/>
    <x v="1"/>
  </r>
  <r>
    <n v="54"/>
    <x v="2"/>
    <x v="0"/>
    <x v="2"/>
    <n v="120"/>
    <x v="3"/>
    <n v="0"/>
    <n v="0"/>
    <s v="Normal"/>
    <n v="155"/>
    <x v="0"/>
    <n v="0"/>
    <s v="Flat"/>
    <n v="1"/>
    <x v="1"/>
  </r>
  <r>
    <n v="61"/>
    <x v="3"/>
    <x v="0"/>
    <x v="2"/>
    <n v="150"/>
    <x v="0"/>
    <n v="0"/>
    <n v="0"/>
    <s v="Normal"/>
    <n v="105"/>
    <x v="1"/>
    <n v="0"/>
    <s v="Flat"/>
    <n v="1"/>
    <x v="1"/>
  </r>
  <r>
    <n v="42"/>
    <x v="0"/>
    <x v="0"/>
    <x v="2"/>
    <n v="145"/>
    <x v="0"/>
    <n v="0"/>
    <n v="0"/>
    <s v="Normal"/>
    <n v="99"/>
    <x v="1"/>
    <n v="0"/>
    <s v="Flat"/>
    <n v="1"/>
    <x v="1"/>
  </r>
  <r>
    <n v="53"/>
    <x v="2"/>
    <x v="0"/>
    <x v="2"/>
    <n v="130"/>
    <x v="2"/>
    <n v="0"/>
    <n v="0"/>
    <s v="LVH"/>
    <n v="135"/>
    <x v="1"/>
    <n v="1"/>
    <s v="Flat"/>
    <n v="1"/>
    <x v="1"/>
  </r>
  <r>
    <n v="55"/>
    <x v="2"/>
    <x v="0"/>
    <x v="2"/>
    <n v="140"/>
    <x v="0"/>
    <n v="0"/>
    <n v="0"/>
    <s v="Normal"/>
    <n v="83"/>
    <x v="0"/>
    <n v="0"/>
    <s v="Flat"/>
    <n v="1"/>
    <x v="1"/>
  </r>
  <r>
    <n v="61"/>
    <x v="3"/>
    <x v="0"/>
    <x v="2"/>
    <n v="160"/>
    <x v="1"/>
    <n v="0"/>
    <n v="1"/>
    <s v="ST"/>
    <n v="145"/>
    <x v="0"/>
    <n v="1"/>
    <s v="Flat"/>
    <n v="1"/>
    <x v="1"/>
  </r>
  <r>
    <n v="51"/>
    <x v="2"/>
    <x v="0"/>
    <x v="2"/>
    <n v="140"/>
    <x v="0"/>
    <n v="0"/>
    <n v="0"/>
    <s v="Normal"/>
    <n v="60"/>
    <x v="0"/>
    <n v="0"/>
    <s v="Flat"/>
    <n v="1"/>
    <x v="1"/>
  </r>
  <r>
    <n v="70"/>
    <x v="5"/>
    <x v="0"/>
    <x v="2"/>
    <n v="115"/>
    <x v="3"/>
    <n v="0"/>
    <n v="0"/>
    <s v="ST"/>
    <n v="92"/>
    <x v="1"/>
    <n v="0"/>
    <s v="Flat"/>
    <n v="1"/>
    <x v="1"/>
  </r>
  <r>
    <n v="61"/>
    <x v="3"/>
    <x v="0"/>
    <x v="2"/>
    <n v="130"/>
    <x v="2"/>
    <n v="0"/>
    <n v="0"/>
    <s v="LVH"/>
    <n v="115"/>
    <x v="0"/>
    <n v="0"/>
    <s v="Flat"/>
    <n v="1"/>
    <x v="1"/>
  </r>
  <r>
    <n v="38"/>
    <x v="1"/>
    <x v="0"/>
    <x v="2"/>
    <n v="150"/>
    <x v="0"/>
    <n v="0"/>
    <n v="1"/>
    <s v="Normal"/>
    <n v="120"/>
    <x v="1"/>
    <n v="0.7"/>
    <s v="Flat"/>
    <n v="1"/>
    <x v="1"/>
  </r>
  <r>
    <n v="57"/>
    <x v="2"/>
    <x v="0"/>
    <x v="2"/>
    <n v="160"/>
    <x v="1"/>
    <n v="0"/>
    <n v="1"/>
    <s v="Normal"/>
    <n v="98"/>
    <x v="1"/>
    <n v="2"/>
    <s v="Flat"/>
    <n v="1"/>
    <x v="1"/>
  </r>
  <r>
    <n v="38"/>
    <x v="1"/>
    <x v="0"/>
    <x v="2"/>
    <n v="135"/>
    <x v="0"/>
    <n v="0"/>
    <n v="1"/>
    <s v="Normal"/>
    <n v="150"/>
    <x v="0"/>
    <n v="0"/>
    <s v="Flat"/>
    <n v="1"/>
    <x v="1"/>
  </r>
  <r>
    <n v="62"/>
    <x v="3"/>
    <x v="1"/>
    <x v="3"/>
    <n v="140"/>
    <x v="0"/>
    <n v="0"/>
    <n v="1"/>
    <s v="Normal"/>
    <n v="143"/>
    <x v="0"/>
    <n v="0"/>
    <s v="Flat"/>
    <n v="1"/>
    <x v="1"/>
  </r>
  <r>
    <n v="58"/>
    <x v="2"/>
    <x v="0"/>
    <x v="2"/>
    <n v="170"/>
    <x v="1"/>
    <n v="0"/>
    <n v="1"/>
    <s v="ST"/>
    <n v="105"/>
    <x v="1"/>
    <n v="0"/>
    <s v="Flat"/>
    <n v="1"/>
    <x v="1"/>
  </r>
  <r>
    <n v="52"/>
    <x v="2"/>
    <x v="0"/>
    <x v="2"/>
    <n v="165"/>
    <x v="1"/>
    <n v="0"/>
    <n v="1"/>
    <s v="Normal"/>
    <n v="122"/>
    <x v="1"/>
    <n v="1"/>
    <s v="Up"/>
    <n v="1"/>
    <x v="1"/>
  </r>
  <r>
    <n v="61"/>
    <x v="3"/>
    <x v="0"/>
    <x v="1"/>
    <n v="200"/>
    <x v="1"/>
    <n v="0"/>
    <n v="1"/>
    <s v="ST"/>
    <n v="70"/>
    <x v="0"/>
    <n v="0"/>
    <s v="Flat"/>
    <n v="1"/>
    <x v="1"/>
  </r>
  <r>
    <n v="50"/>
    <x v="2"/>
    <x v="1"/>
    <x v="2"/>
    <n v="160"/>
    <x v="1"/>
    <n v="0"/>
    <n v="1"/>
    <s v="Normal"/>
    <n v="110"/>
    <x v="0"/>
    <n v="0"/>
    <s v="Flat"/>
    <n v="1"/>
    <x v="1"/>
  </r>
  <r>
    <n v="51"/>
    <x v="2"/>
    <x v="0"/>
    <x v="2"/>
    <n v="130"/>
    <x v="2"/>
    <n v="0"/>
    <n v="1"/>
    <s v="ST"/>
    <n v="163"/>
    <x v="0"/>
    <n v="0"/>
    <s v="Flat"/>
    <n v="1"/>
    <x v="1"/>
  </r>
  <r>
    <n v="65"/>
    <x v="3"/>
    <x v="0"/>
    <x v="2"/>
    <n v="145"/>
    <x v="0"/>
    <n v="0"/>
    <n v="1"/>
    <s v="ST"/>
    <n v="67"/>
    <x v="0"/>
    <n v="0.7"/>
    <s v="Flat"/>
    <n v="1"/>
    <x v="1"/>
  </r>
  <r>
    <n v="52"/>
    <x v="2"/>
    <x v="0"/>
    <x v="2"/>
    <n v="135"/>
    <x v="0"/>
    <n v="0"/>
    <n v="1"/>
    <s v="Normal"/>
    <n v="128"/>
    <x v="1"/>
    <n v="2"/>
    <s v="Flat"/>
    <n v="1"/>
    <x v="1"/>
  </r>
  <r>
    <n v="47"/>
    <x v="0"/>
    <x v="0"/>
    <x v="1"/>
    <n v="110"/>
    <x v="3"/>
    <n v="0"/>
    <n v="1"/>
    <s v="Normal"/>
    <n v="120"/>
    <x v="1"/>
    <n v="0"/>
    <s v="Flat"/>
    <n v="1"/>
    <x v="1"/>
  </r>
  <r>
    <n v="35"/>
    <x v="1"/>
    <x v="0"/>
    <x v="2"/>
    <n v="120"/>
    <x v="3"/>
    <n v="0"/>
    <n v="1"/>
    <s v="Normal"/>
    <n v="130"/>
    <x v="1"/>
    <n v="1.2"/>
    <s v="Flat"/>
    <n v="1"/>
    <x v="1"/>
  </r>
  <r>
    <n v="57"/>
    <x v="2"/>
    <x v="0"/>
    <x v="2"/>
    <n v="140"/>
    <x v="0"/>
    <n v="0"/>
    <n v="1"/>
    <s v="Normal"/>
    <n v="100"/>
    <x v="1"/>
    <n v="0"/>
    <s v="Flat"/>
    <n v="1"/>
    <x v="1"/>
  </r>
  <r>
    <n v="62"/>
    <x v="3"/>
    <x v="0"/>
    <x v="2"/>
    <n v="115"/>
    <x v="3"/>
    <n v="0"/>
    <n v="1"/>
    <s v="Normal"/>
    <n v="72"/>
    <x v="1"/>
    <n v="-0.5"/>
    <s v="Flat"/>
    <n v="1"/>
    <x v="1"/>
  </r>
  <r>
    <n v="59"/>
    <x v="2"/>
    <x v="0"/>
    <x v="2"/>
    <n v="110"/>
    <x v="3"/>
    <n v="0"/>
    <n v="1"/>
    <s v="Normal"/>
    <n v="94"/>
    <x v="0"/>
    <n v="0"/>
    <s v="Flat"/>
    <n v="1"/>
    <x v="1"/>
  </r>
  <r>
    <n v="53"/>
    <x v="2"/>
    <x v="0"/>
    <x v="1"/>
    <n v="160"/>
    <x v="1"/>
    <n v="0"/>
    <n v="1"/>
    <s v="LVH"/>
    <n v="122"/>
    <x v="1"/>
    <n v="0"/>
    <s v="Flat"/>
    <n v="1"/>
    <x v="1"/>
  </r>
  <r>
    <n v="62"/>
    <x v="3"/>
    <x v="0"/>
    <x v="2"/>
    <n v="150"/>
    <x v="0"/>
    <n v="0"/>
    <n v="1"/>
    <s v="ST"/>
    <n v="78"/>
    <x v="0"/>
    <n v="2"/>
    <s v="Flat"/>
    <n v="1"/>
    <x v="1"/>
  </r>
  <r>
    <n v="54"/>
    <x v="2"/>
    <x v="0"/>
    <x v="2"/>
    <n v="180"/>
    <x v="1"/>
    <n v="0"/>
    <n v="1"/>
    <s v="Normal"/>
    <n v="150"/>
    <x v="0"/>
    <n v="1.5"/>
    <s v="Flat"/>
    <n v="1"/>
    <x v="1"/>
  </r>
  <r>
    <n v="56"/>
    <x v="2"/>
    <x v="0"/>
    <x v="2"/>
    <n v="125"/>
    <x v="2"/>
    <n v="0"/>
    <n v="1"/>
    <s v="Normal"/>
    <n v="103"/>
    <x v="1"/>
    <n v="1"/>
    <s v="Flat"/>
    <n v="1"/>
    <x v="1"/>
  </r>
  <r>
    <n v="56"/>
    <x v="2"/>
    <x v="0"/>
    <x v="1"/>
    <n v="125"/>
    <x v="2"/>
    <n v="0"/>
    <n v="1"/>
    <s v="Normal"/>
    <n v="98"/>
    <x v="0"/>
    <n v="-2"/>
    <s v="Flat"/>
    <n v="1"/>
    <x v="1"/>
  </r>
  <r>
    <n v="54"/>
    <x v="2"/>
    <x v="0"/>
    <x v="2"/>
    <n v="130"/>
    <x v="2"/>
    <n v="0"/>
    <n v="1"/>
    <s v="Normal"/>
    <n v="110"/>
    <x v="1"/>
    <n v="3"/>
    <s v="Flat"/>
    <n v="1"/>
    <x v="1"/>
  </r>
  <r>
    <n v="66"/>
    <x v="3"/>
    <x v="1"/>
    <x v="2"/>
    <n v="155"/>
    <x v="0"/>
    <n v="0"/>
    <n v="1"/>
    <s v="Normal"/>
    <n v="90"/>
    <x v="0"/>
    <n v="0"/>
    <s v="Flat"/>
    <n v="1"/>
    <x v="1"/>
  </r>
  <r>
    <n v="63"/>
    <x v="3"/>
    <x v="0"/>
    <x v="2"/>
    <n v="140"/>
    <x v="0"/>
    <n v="260"/>
    <n v="0"/>
    <s v="ST"/>
    <n v="112"/>
    <x v="1"/>
    <n v="3"/>
    <s v="Flat"/>
    <n v="1"/>
    <x v="1"/>
  </r>
  <r>
    <n v="44"/>
    <x v="0"/>
    <x v="0"/>
    <x v="2"/>
    <n v="130"/>
    <x v="2"/>
    <n v="209"/>
    <n v="0"/>
    <s v="ST"/>
    <n v="127"/>
    <x v="0"/>
    <n v="0"/>
    <s v="Up"/>
    <n v="0"/>
    <x v="0"/>
  </r>
  <r>
    <n v="60"/>
    <x v="3"/>
    <x v="0"/>
    <x v="2"/>
    <n v="132"/>
    <x v="2"/>
    <n v="218"/>
    <n v="0"/>
    <s v="ST"/>
    <n v="140"/>
    <x v="1"/>
    <n v="1.5"/>
    <s v="Down"/>
    <n v="1"/>
    <x v="1"/>
  </r>
  <r>
    <n v="55"/>
    <x v="2"/>
    <x v="0"/>
    <x v="2"/>
    <n v="142"/>
    <x v="0"/>
    <n v="228"/>
    <n v="0"/>
    <s v="ST"/>
    <n v="149"/>
    <x v="1"/>
    <n v="2.5"/>
    <s v="Up"/>
    <n v="1"/>
    <x v="1"/>
  </r>
  <r>
    <n v="66"/>
    <x v="3"/>
    <x v="0"/>
    <x v="1"/>
    <n v="110"/>
    <x v="3"/>
    <n v="213"/>
    <n v="1"/>
    <s v="LVH"/>
    <n v="99"/>
    <x v="1"/>
    <n v="1.3"/>
    <s v="Flat"/>
    <n v="0"/>
    <x v="0"/>
  </r>
  <r>
    <n v="66"/>
    <x v="3"/>
    <x v="0"/>
    <x v="1"/>
    <n v="120"/>
    <x v="3"/>
    <n v="0"/>
    <n v="0"/>
    <s v="ST"/>
    <n v="120"/>
    <x v="0"/>
    <n v="-0.5"/>
    <s v="Up"/>
    <n v="0"/>
    <x v="0"/>
  </r>
  <r>
    <n v="65"/>
    <x v="3"/>
    <x v="0"/>
    <x v="2"/>
    <n v="150"/>
    <x v="0"/>
    <n v="236"/>
    <n v="1"/>
    <s v="ST"/>
    <n v="105"/>
    <x v="1"/>
    <n v="0"/>
    <s v="Flat"/>
    <n v="1"/>
    <x v="1"/>
  </r>
  <r>
    <n v="60"/>
    <x v="3"/>
    <x v="0"/>
    <x v="1"/>
    <n v="180"/>
    <x v="1"/>
    <n v="0"/>
    <n v="0"/>
    <s v="ST"/>
    <n v="140"/>
    <x v="1"/>
    <n v="1.5"/>
    <s v="Flat"/>
    <n v="0"/>
    <x v="0"/>
  </r>
  <r>
    <n v="60"/>
    <x v="3"/>
    <x v="0"/>
    <x v="1"/>
    <n v="120"/>
    <x v="3"/>
    <n v="0"/>
    <n v="1"/>
    <s v="Normal"/>
    <n v="141"/>
    <x v="1"/>
    <n v="2"/>
    <s v="Up"/>
    <n v="1"/>
    <x v="1"/>
  </r>
  <r>
    <n v="60"/>
    <x v="3"/>
    <x v="0"/>
    <x v="0"/>
    <n v="160"/>
    <x v="1"/>
    <n v="267"/>
    <n v="1"/>
    <s v="ST"/>
    <n v="157"/>
    <x v="0"/>
    <n v="0.5"/>
    <s v="Flat"/>
    <n v="1"/>
    <x v="1"/>
  </r>
  <r>
    <n v="56"/>
    <x v="2"/>
    <x v="0"/>
    <x v="0"/>
    <n v="126"/>
    <x v="2"/>
    <n v="166"/>
    <n v="0"/>
    <s v="ST"/>
    <n v="140"/>
    <x v="0"/>
    <n v="0"/>
    <s v="Up"/>
    <n v="0"/>
    <x v="0"/>
  </r>
  <r>
    <n v="59"/>
    <x v="2"/>
    <x v="0"/>
    <x v="2"/>
    <n v="140"/>
    <x v="0"/>
    <n v="0"/>
    <n v="0"/>
    <s v="ST"/>
    <n v="117"/>
    <x v="1"/>
    <n v="1"/>
    <s v="Flat"/>
    <n v="1"/>
    <x v="1"/>
  </r>
  <r>
    <n v="62"/>
    <x v="3"/>
    <x v="0"/>
    <x v="2"/>
    <n v="110"/>
    <x v="3"/>
    <n v="0"/>
    <n v="0"/>
    <s v="Normal"/>
    <n v="120"/>
    <x v="1"/>
    <n v="0.5"/>
    <s v="Flat"/>
    <n v="1"/>
    <x v="1"/>
  </r>
  <r>
    <n v="63"/>
    <x v="3"/>
    <x v="0"/>
    <x v="1"/>
    <n v="133"/>
    <x v="2"/>
    <n v="0"/>
    <n v="0"/>
    <s v="LVH"/>
    <n v="120"/>
    <x v="1"/>
    <n v="1"/>
    <s v="Flat"/>
    <n v="1"/>
    <x v="1"/>
  </r>
  <r>
    <n v="57"/>
    <x v="2"/>
    <x v="0"/>
    <x v="2"/>
    <n v="128"/>
    <x v="2"/>
    <n v="0"/>
    <n v="1"/>
    <s v="ST"/>
    <n v="148"/>
    <x v="1"/>
    <n v="1"/>
    <s v="Flat"/>
    <n v="1"/>
    <x v="1"/>
  </r>
  <r>
    <n v="62"/>
    <x v="3"/>
    <x v="0"/>
    <x v="2"/>
    <n v="120"/>
    <x v="3"/>
    <n v="220"/>
    <n v="0"/>
    <s v="ST"/>
    <n v="86"/>
    <x v="0"/>
    <n v="0"/>
    <s v="Up"/>
    <n v="0"/>
    <x v="0"/>
  </r>
  <r>
    <n v="63"/>
    <x v="3"/>
    <x v="0"/>
    <x v="2"/>
    <n v="170"/>
    <x v="1"/>
    <n v="177"/>
    <n v="0"/>
    <s v="Normal"/>
    <n v="84"/>
    <x v="1"/>
    <n v="2.5"/>
    <s v="Down"/>
    <n v="1"/>
    <x v="1"/>
  </r>
  <r>
    <n v="46"/>
    <x v="0"/>
    <x v="0"/>
    <x v="2"/>
    <n v="110"/>
    <x v="3"/>
    <n v="236"/>
    <n v="0"/>
    <s v="Normal"/>
    <n v="125"/>
    <x v="1"/>
    <n v="2"/>
    <s v="Flat"/>
    <n v="1"/>
    <x v="1"/>
  </r>
  <r>
    <n v="63"/>
    <x v="3"/>
    <x v="0"/>
    <x v="2"/>
    <n v="126"/>
    <x v="2"/>
    <n v="0"/>
    <n v="0"/>
    <s v="ST"/>
    <n v="120"/>
    <x v="0"/>
    <n v="1.5"/>
    <s v="Down"/>
    <n v="0"/>
    <x v="0"/>
  </r>
  <r>
    <n v="60"/>
    <x v="3"/>
    <x v="0"/>
    <x v="2"/>
    <n v="152"/>
    <x v="0"/>
    <n v="0"/>
    <n v="0"/>
    <s v="ST"/>
    <n v="118"/>
    <x v="1"/>
    <n v="0"/>
    <s v="Up"/>
    <n v="0"/>
    <x v="0"/>
  </r>
  <r>
    <n v="58"/>
    <x v="2"/>
    <x v="0"/>
    <x v="2"/>
    <n v="116"/>
    <x v="3"/>
    <n v="0"/>
    <n v="0"/>
    <s v="Normal"/>
    <n v="124"/>
    <x v="0"/>
    <n v="1"/>
    <s v="Up"/>
    <n v="1"/>
    <x v="1"/>
  </r>
  <r>
    <n v="64"/>
    <x v="3"/>
    <x v="0"/>
    <x v="2"/>
    <n v="120"/>
    <x v="3"/>
    <n v="0"/>
    <n v="1"/>
    <s v="ST"/>
    <n v="106"/>
    <x v="0"/>
    <n v="2"/>
    <s v="Flat"/>
    <n v="1"/>
    <x v="1"/>
  </r>
  <r>
    <n v="63"/>
    <x v="3"/>
    <x v="0"/>
    <x v="1"/>
    <n v="130"/>
    <x v="2"/>
    <n v="0"/>
    <n v="0"/>
    <s v="ST"/>
    <n v="111"/>
    <x v="1"/>
    <n v="0"/>
    <s v="Flat"/>
    <n v="1"/>
    <x v="1"/>
  </r>
  <r>
    <n v="74"/>
    <x v="5"/>
    <x v="0"/>
    <x v="1"/>
    <n v="138"/>
    <x v="0"/>
    <n v="0"/>
    <n v="0"/>
    <s v="Normal"/>
    <n v="116"/>
    <x v="0"/>
    <n v="0.2"/>
    <s v="Up"/>
    <n v="0"/>
    <x v="0"/>
  </r>
  <r>
    <n v="52"/>
    <x v="2"/>
    <x v="0"/>
    <x v="1"/>
    <n v="128"/>
    <x v="2"/>
    <n v="0"/>
    <n v="0"/>
    <s v="ST"/>
    <n v="180"/>
    <x v="0"/>
    <n v="3"/>
    <s v="Up"/>
    <n v="1"/>
    <x v="1"/>
  </r>
  <r>
    <n v="69"/>
    <x v="3"/>
    <x v="0"/>
    <x v="2"/>
    <n v="130"/>
    <x v="2"/>
    <n v="0"/>
    <n v="1"/>
    <s v="ST"/>
    <n v="129"/>
    <x v="0"/>
    <n v="1"/>
    <s v="Flat"/>
    <n v="1"/>
    <x v="1"/>
  </r>
  <r>
    <n v="51"/>
    <x v="2"/>
    <x v="0"/>
    <x v="2"/>
    <n v="128"/>
    <x v="2"/>
    <n v="0"/>
    <n v="1"/>
    <s v="ST"/>
    <n v="125"/>
    <x v="1"/>
    <n v="1.2"/>
    <s v="Flat"/>
    <n v="1"/>
    <x v="1"/>
  </r>
  <r>
    <n v="60"/>
    <x v="3"/>
    <x v="0"/>
    <x v="2"/>
    <n v="130"/>
    <x v="2"/>
    <n v="186"/>
    <n v="1"/>
    <s v="ST"/>
    <n v="140"/>
    <x v="1"/>
    <n v="0.5"/>
    <s v="Flat"/>
    <n v="1"/>
    <x v="1"/>
  </r>
  <r>
    <n v="56"/>
    <x v="2"/>
    <x v="0"/>
    <x v="2"/>
    <n v="120"/>
    <x v="3"/>
    <n v="100"/>
    <n v="0"/>
    <s v="Normal"/>
    <n v="120"/>
    <x v="1"/>
    <n v="1.5"/>
    <s v="Flat"/>
    <n v="1"/>
    <x v="1"/>
  </r>
  <r>
    <n v="55"/>
    <x v="2"/>
    <x v="0"/>
    <x v="1"/>
    <n v="136"/>
    <x v="0"/>
    <n v="228"/>
    <n v="0"/>
    <s v="ST"/>
    <n v="124"/>
    <x v="1"/>
    <n v="1.6"/>
    <s v="Flat"/>
    <n v="1"/>
    <x v="1"/>
  </r>
  <r>
    <n v="54"/>
    <x v="2"/>
    <x v="0"/>
    <x v="2"/>
    <n v="130"/>
    <x v="2"/>
    <n v="0"/>
    <n v="0"/>
    <s v="ST"/>
    <n v="117"/>
    <x v="1"/>
    <n v="1.4"/>
    <s v="Flat"/>
    <n v="1"/>
    <x v="1"/>
  </r>
  <r>
    <n v="77"/>
    <x v="5"/>
    <x v="0"/>
    <x v="2"/>
    <n v="124"/>
    <x v="3"/>
    <n v="171"/>
    <n v="0"/>
    <s v="ST"/>
    <n v="110"/>
    <x v="1"/>
    <n v="2"/>
    <s v="Up"/>
    <n v="1"/>
    <x v="1"/>
  </r>
  <r>
    <n v="63"/>
    <x v="3"/>
    <x v="0"/>
    <x v="2"/>
    <n v="160"/>
    <x v="1"/>
    <n v="230"/>
    <n v="1"/>
    <s v="Normal"/>
    <n v="105"/>
    <x v="1"/>
    <n v="1"/>
    <s v="Flat"/>
    <n v="1"/>
    <x v="1"/>
  </r>
  <r>
    <n v="55"/>
    <x v="2"/>
    <x v="0"/>
    <x v="1"/>
    <n v="0"/>
    <x v="3"/>
    <n v="0"/>
    <n v="0"/>
    <s v="Normal"/>
    <n v="155"/>
    <x v="0"/>
    <n v="1.5"/>
    <s v="Flat"/>
    <n v="1"/>
    <x v="1"/>
  </r>
  <r>
    <n v="52"/>
    <x v="2"/>
    <x v="0"/>
    <x v="1"/>
    <n v="122"/>
    <x v="3"/>
    <n v="0"/>
    <n v="0"/>
    <s v="Normal"/>
    <n v="110"/>
    <x v="1"/>
    <n v="2"/>
    <s v="Down"/>
    <n v="1"/>
    <x v="1"/>
  </r>
  <r>
    <n v="64"/>
    <x v="3"/>
    <x v="0"/>
    <x v="2"/>
    <n v="144"/>
    <x v="0"/>
    <n v="0"/>
    <n v="0"/>
    <s v="ST"/>
    <n v="122"/>
    <x v="1"/>
    <n v="1"/>
    <s v="Flat"/>
    <n v="1"/>
    <x v="1"/>
  </r>
  <r>
    <n v="60"/>
    <x v="3"/>
    <x v="0"/>
    <x v="2"/>
    <n v="140"/>
    <x v="0"/>
    <n v="281"/>
    <n v="0"/>
    <s v="ST"/>
    <n v="118"/>
    <x v="1"/>
    <n v="1.5"/>
    <s v="Flat"/>
    <n v="1"/>
    <x v="1"/>
  </r>
  <r>
    <n v="60"/>
    <x v="3"/>
    <x v="0"/>
    <x v="2"/>
    <n v="120"/>
    <x v="3"/>
    <n v="0"/>
    <n v="0"/>
    <s v="Normal"/>
    <n v="133"/>
    <x v="1"/>
    <n v="2"/>
    <s v="Up"/>
    <n v="0"/>
    <x v="0"/>
  </r>
  <r>
    <n v="58"/>
    <x v="2"/>
    <x v="0"/>
    <x v="2"/>
    <n v="136"/>
    <x v="0"/>
    <n v="203"/>
    <n v="1"/>
    <s v="Normal"/>
    <n v="123"/>
    <x v="1"/>
    <n v="1.2"/>
    <s v="Flat"/>
    <n v="1"/>
    <x v="1"/>
  </r>
  <r>
    <n v="59"/>
    <x v="2"/>
    <x v="0"/>
    <x v="2"/>
    <n v="154"/>
    <x v="0"/>
    <n v="0"/>
    <n v="0"/>
    <s v="ST"/>
    <n v="131"/>
    <x v="1"/>
    <n v="1.5"/>
    <s v="Up"/>
    <n v="0"/>
    <x v="0"/>
  </r>
  <r>
    <n v="61"/>
    <x v="3"/>
    <x v="0"/>
    <x v="1"/>
    <n v="120"/>
    <x v="3"/>
    <n v="0"/>
    <n v="0"/>
    <s v="Normal"/>
    <n v="80"/>
    <x v="1"/>
    <n v="0"/>
    <s v="Flat"/>
    <n v="1"/>
    <x v="1"/>
  </r>
  <r>
    <n v="40"/>
    <x v="0"/>
    <x v="0"/>
    <x v="2"/>
    <n v="125"/>
    <x v="2"/>
    <n v="0"/>
    <n v="1"/>
    <s v="Normal"/>
    <n v="165"/>
    <x v="0"/>
    <n v="0"/>
    <s v="Flat"/>
    <n v="1"/>
    <x v="1"/>
  </r>
  <r>
    <n v="61"/>
    <x v="3"/>
    <x v="0"/>
    <x v="2"/>
    <n v="134"/>
    <x v="2"/>
    <n v="0"/>
    <n v="1"/>
    <s v="ST"/>
    <n v="86"/>
    <x v="0"/>
    <n v="1.5"/>
    <s v="Flat"/>
    <n v="1"/>
    <x v="1"/>
  </r>
  <r>
    <n v="41"/>
    <x v="0"/>
    <x v="0"/>
    <x v="2"/>
    <n v="104"/>
    <x v="3"/>
    <n v="0"/>
    <n v="0"/>
    <s v="ST"/>
    <n v="111"/>
    <x v="0"/>
    <n v="0"/>
    <s v="Up"/>
    <n v="0"/>
    <x v="0"/>
  </r>
  <r>
    <n v="57"/>
    <x v="2"/>
    <x v="0"/>
    <x v="2"/>
    <n v="139"/>
    <x v="0"/>
    <n v="277"/>
    <n v="1"/>
    <s v="ST"/>
    <n v="118"/>
    <x v="1"/>
    <n v="1.9"/>
    <s v="Flat"/>
    <n v="1"/>
    <x v="1"/>
  </r>
  <r>
    <n v="63"/>
    <x v="3"/>
    <x v="0"/>
    <x v="2"/>
    <n v="136"/>
    <x v="0"/>
    <n v="0"/>
    <n v="0"/>
    <s v="Normal"/>
    <n v="84"/>
    <x v="1"/>
    <n v="0"/>
    <s v="Flat"/>
    <n v="1"/>
    <x v="1"/>
  </r>
  <r>
    <n v="59"/>
    <x v="2"/>
    <x v="0"/>
    <x v="2"/>
    <n v="122"/>
    <x v="3"/>
    <n v="233"/>
    <n v="0"/>
    <s v="Normal"/>
    <n v="117"/>
    <x v="1"/>
    <n v="1.3"/>
    <s v="Down"/>
    <n v="1"/>
    <x v="1"/>
  </r>
  <r>
    <n v="51"/>
    <x v="2"/>
    <x v="0"/>
    <x v="2"/>
    <n v="128"/>
    <x v="2"/>
    <n v="0"/>
    <n v="0"/>
    <s v="Normal"/>
    <n v="107"/>
    <x v="0"/>
    <n v="0"/>
    <s v="Up"/>
    <n v="0"/>
    <x v="0"/>
  </r>
  <r>
    <n v="59"/>
    <x v="2"/>
    <x v="0"/>
    <x v="1"/>
    <n v="131"/>
    <x v="2"/>
    <n v="0"/>
    <n v="0"/>
    <s v="Normal"/>
    <n v="128"/>
    <x v="1"/>
    <n v="2"/>
    <s v="Down"/>
    <n v="1"/>
    <x v="1"/>
  </r>
  <r>
    <n v="42"/>
    <x v="0"/>
    <x v="0"/>
    <x v="1"/>
    <n v="134"/>
    <x v="2"/>
    <n v="240"/>
    <n v="0"/>
    <s v="Normal"/>
    <n v="160"/>
    <x v="0"/>
    <n v="0"/>
    <s v="Up"/>
    <n v="0"/>
    <x v="0"/>
  </r>
  <r>
    <n v="55"/>
    <x v="2"/>
    <x v="0"/>
    <x v="1"/>
    <n v="120"/>
    <x v="3"/>
    <n v="0"/>
    <n v="0"/>
    <s v="ST"/>
    <n v="125"/>
    <x v="1"/>
    <n v="2.5"/>
    <s v="Flat"/>
    <n v="1"/>
    <x v="1"/>
  </r>
  <r>
    <n v="63"/>
    <x v="3"/>
    <x v="1"/>
    <x v="0"/>
    <n v="132"/>
    <x v="2"/>
    <n v="0"/>
    <n v="0"/>
    <s v="Normal"/>
    <n v="130"/>
    <x v="0"/>
    <n v="0.1"/>
    <s v="Up"/>
    <n v="0"/>
    <x v="0"/>
  </r>
  <r>
    <n v="62"/>
    <x v="3"/>
    <x v="0"/>
    <x v="2"/>
    <n v="152"/>
    <x v="0"/>
    <n v="153"/>
    <n v="0"/>
    <s v="ST"/>
    <n v="97"/>
    <x v="1"/>
    <n v="1.6"/>
    <s v="Up"/>
    <n v="1"/>
    <x v="1"/>
  </r>
  <r>
    <n v="56"/>
    <x v="2"/>
    <x v="0"/>
    <x v="0"/>
    <n v="124"/>
    <x v="3"/>
    <n v="224"/>
    <n v="1"/>
    <s v="Normal"/>
    <n v="161"/>
    <x v="0"/>
    <n v="2"/>
    <s v="Flat"/>
    <n v="0"/>
    <x v="0"/>
  </r>
  <r>
    <n v="53"/>
    <x v="2"/>
    <x v="0"/>
    <x v="2"/>
    <n v="126"/>
    <x v="2"/>
    <n v="0"/>
    <n v="0"/>
    <s v="Normal"/>
    <n v="106"/>
    <x v="0"/>
    <n v="0"/>
    <s v="Flat"/>
    <n v="1"/>
    <x v="1"/>
  </r>
  <r>
    <n v="68"/>
    <x v="3"/>
    <x v="0"/>
    <x v="2"/>
    <n v="138"/>
    <x v="0"/>
    <n v="0"/>
    <n v="0"/>
    <s v="Normal"/>
    <n v="130"/>
    <x v="1"/>
    <n v="3"/>
    <s v="Flat"/>
    <n v="1"/>
    <x v="1"/>
  </r>
  <r>
    <n v="53"/>
    <x v="2"/>
    <x v="0"/>
    <x v="2"/>
    <n v="154"/>
    <x v="0"/>
    <n v="0"/>
    <n v="1"/>
    <s v="ST"/>
    <n v="140"/>
    <x v="1"/>
    <n v="1.5"/>
    <s v="Flat"/>
    <n v="1"/>
    <x v="1"/>
  </r>
  <r>
    <n v="60"/>
    <x v="3"/>
    <x v="0"/>
    <x v="1"/>
    <n v="141"/>
    <x v="0"/>
    <n v="316"/>
    <n v="1"/>
    <s v="ST"/>
    <n v="122"/>
    <x v="1"/>
    <n v="1.7"/>
    <s v="Flat"/>
    <n v="1"/>
    <x v="1"/>
  </r>
  <r>
    <n v="62"/>
    <x v="3"/>
    <x v="0"/>
    <x v="0"/>
    <n v="131"/>
    <x v="2"/>
    <n v="0"/>
    <n v="0"/>
    <s v="Normal"/>
    <n v="130"/>
    <x v="0"/>
    <n v="0.1"/>
    <s v="Up"/>
    <n v="0"/>
    <x v="0"/>
  </r>
  <r>
    <n v="59"/>
    <x v="2"/>
    <x v="0"/>
    <x v="2"/>
    <n v="178"/>
    <x v="1"/>
    <n v="0"/>
    <n v="1"/>
    <s v="LVH"/>
    <n v="120"/>
    <x v="1"/>
    <n v="0"/>
    <s v="Flat"/>
    <n v="1"/>
    <x v="1"/>
  </r>
  <r>
    <n v="51"/>
    <x v="2"/>
    <x v="0"/>
    <x v="2"/>
    <n v="132"/>
    <x v="2"/>
    <n v="218"/>
    <n v="1"/>
    <s v="LVH"/>
    <n v="139"/>
    <x v="0"/>
    <n v="0.1"/>
    <s v="Up"/>
    <n v="0"/>
    <x v="0"/>
  </r>
  <r>
    <n v="61"/>
    <x v="3"/>
    <x v="0"/>
    <x v="2"/>
    <n v="110"/>
    <x v="3"/>
    <n v="0"/>
    <n v="1"/>
    <s v="Normal"/>
    <n v="108"/>
    <x v="1"/>
    <n v="2"/>
    <s v="Down"/>
    <n v="1"/>
    <x v="1"/>
  </r>
  <r>
    <n v="57"/>
    <x v="2"/>
    <x v="0"/>
    <x v="2"/>
    <n v="130"/>
    <x v="2"/>
    <n v="311"/>
    <n v="1"/>
    <s v="ST"/>
    <n v="148"/>
    <x v="1"/>
    <n v="2"/>
    <s v="Flat"/>
    <n v="1"/>
    <x v="1"/>
  </r>
  <r>
    <n v="56"/>
    <x v="2"/>
    <x v="0"/>
    <x v="1"/>
    <n v="170"/>
    <x v="1"/>
    <n v="0"/>
    <n v="0"/>
    <s v="LVH"/>
    <n v="123"/>
    <x v="1"/>
    <n v="2.5"/>
    <s v="Flat"/>
    <n v="1"/>
    <x v="1"/>
  </r>
  <r>
    <n v="58"/>
    <x v="2"/>
    <x v="0"/>
    <x v="0"/>
    <n v="126"/>
    <x v="2"/>
    <n v="0"/>
    <n v="1"/>
    <s v="Normal"/>
    <n v="110"/>
    <x v="1"/>
    <n v="2"/>
    <s v="Flat"/>
    <n v="1"/>
    <x v="1"/>
  </r>
  <r>
    <n v="69"/>
    <x v="3"/>
    <x v="0"/>
    <x v="1"/>
    <n v="140"/>
    <x v="0"/>
    <n v="0"/>
    <n v="1"/>
    <s v="ST"/>
    <n v="118"/>
    <x v="0"/>
    <n v="2.5"/>
    <s v="Down"/>
    <n v="1"/>
    <x v="1"/>
  </r>
  <r>
    <n v="67"/>
    <x v="3"/>
    <x v="0"/>
    <x v="3"/>
    <n v="142"/>
    <x v="0"/>
    <n v="270"/>
    <n v="1"/>
    <s v="Normal"/>
    <n v="125"/>
    <x v="0"/>
    <n v="2.5"/>
    <s v="Up"/>
    <n v="1"/>
    <x v="1"/>
  </r>
  <r>
    <n v="58"/>
    <x v="2"/>
    <x v="0"/>
    <x v="2"/>
    <n v="120"/>
    <x v="3"/>
    <n v="0"/>
    <n v="0"/>
    <s v="LVH"/>
    <n v="106"/>
    <x v="1"/>
    <n v="1.5"/>
    <s v="Down"/>
    <n v="1"/>
    <x v="1"/>
  </r>
  <r>
    <n v="65"/>
    <x v="3"/>
    <x v="0"/>
    <x v="2"/>
    <n v="134"/>
    <x v="2"/>
    <n v="0"/>
    <n v="0"/>
    <s v="Normal"/>
    <n v="112"/>
    <x v="1"/>
    <n v="1.1000000000000001"/>
    <s v="Flat"/>
    <n v="1"/>
    <x v="1"/>
  </r>
  <r>
    <n v="63"/>
    <x v="3"/>
    <x v="0"/>
    <x v="0"/>
    <n v="139"/>
    <x v="0"/>
    <n v="217"/>
    <n v="1"/>
    <s v="ST"/>
    <n v="128"/>
    <x v="1"/>
    <n v="1.2"/>
    <s v="Flat"/>
    <n v="1"/>
    <x v="1"/>
  </r>
  <r>
    <n v="55"/>
    <x v="2"/>
    <x v="0"/>
    <x v="0"/>
    <n v="110"/>
    <x v="3"/>
    <n v="214"/>
    <n v="1"/>
    <s v="ST"/>
    <n v="180"/>
    <x v="0"/>
    <n v="0.4"/>
    <s v="Up"/>
    <n v="0"/>
    <x v="0"/>
  </r>
  <r>
    <n v="57"/>
    <x v="2"/>
    <x v="0"/>
    <x v="2"/>
    <n v="140"/>
    <x v="0"/>
    <n v="214"/>
    <n v="0"/>
    <s v="ST"/>
    <n v="144"/>
    <x v="1"/>
    <n v="2"/>
    <s v="Flat"/>
    <n v="1"/>
    <x v="1"/>
  </r>
  <r>
    <n v="65"/>
    <x v="3"/>
    <x v="0"/>
    <x v="3"/>
    <n v="140"/>
    <x v="0"/>
    <n v="252"/>
    <n v="0"/>
    <s v="Normal"/>
    <n v="135"/>
    <x v="0"/>
    <n v="0.3"/>
    <s v="Up"/>
    <n v="0"/>
    <x v="0"/>
  </r>
  <r>
    <n v="54"/>
    <x v="2"/>
    <x v="0"/>
    <x v="2"/>
    <n v="136"/>
    <x v="0"/>
    <n v="220"/>
    <n v="0"/>
    <s v="Normal"/>
    <n v="140"/>
    <x v="1"/>
    <n v="3"/>
    <s v="Flat"/>
    <n v="1"/>
    <x v="1"/>
  </r>
  <r>
    <n v="72"/>
    <x v="5"/>
    <x v="0"/>
    <x v="1"/>
    <n v="120"/>
    <x v="3"/>
    <n v="214"/>
    <n v="0"/>
    <s v="Normal"/>
    <n v="102"/>
    <x v="1"/>
    <n v="1"/>
    <s v="Flat"/>
    <n v="1"/>
    <x v="1"/>
  </r>
  <r>
    <n v="75"/>
    <x v="5"/>
    <x v="0"/>
    <x v="2"/>
    <n v="170"/>
    <x v="1"/>
    <n v="203"/>
    <n v="1"/>
    <s v="ST"/>
    <n v="108"/>
    <x v="0"/>
    <n v="0"/>
    <s v="Flat"/>
    <n v="1"/>
    <x v="1"/>
  </r>
  <r>
    <n v="49"/>
    <x v="0"/>
    <x v="0"/>
    <x v="3"/>
    <n v="130"/>
    <x v="2"/>
    <n v="0"/>
    <n v="0"/>
    <s v="ST"/>
    <n v="145"/>
    <x v="0"/>
    <n v="3"/>
    <s v="Flat"/>
    <n v="1"/>
    <x v="1"/>
  </r>
  <r>
    <n v="51"/>
    <x v="2"/>
    <x v="0"/>
    <x v="1"/>
    <n v="137"/>
    <x v="0"/>
    <n v="339"/>
    <n v="0"/>
    <s v="Normal"/>
    <n v="127"/>
    <x v="1"/>
    <n v="1.7"/>
    <s v="Flat"/>
    <n v="1"/>
    <x v="1"/>
  </r>
  <r>
    <n v="60"/>
    <x v="3"/>
    <x v="0"/>
    <x v="2"/>
    <n v="142"/>
    <x v="0"/>
    <n v="216"/>
    <n v="0"/>
    <s v="Normal"/>
    <n v="110"/>
    <x v="1"/>
    <n v="2.5"/>
    <s v="Flat"/>
    <n v="1"/>
    <x v="1"/>
  </r>
  <r>
    <n v="64"/>
    <x v="3"/>
    <x v="1"/>
    <x v="2"/>
    <n v="142"/>
    <x v="0"/>
    <n v="276"/>
    <n v="0"/>
    <s v="Normal"/>
    <n v="140"/>
    <x v="1"/>
    <n v="1"/>
    <s v="Flat"/>
    <n v="1"/>
    <x v="1"/>
  </r>
  <r>
    <n v="58"/>
    <x v="2"/>
    <x v="0"/>
    <x v="2"/>
    <n v="132"/>
    <x v="2"/>
    <n v="458"/>
    <n v="1"/>
    <s v="Normal"/>
    <n v="69"/>
    <x v="0"/>
    <n v="1"/>
    <s v="Down"/>
    <n v="0"/>
    <x v="0"/>
  </r>
  <r>
    <n v="61"/>
    <x v="3"/>
    <x v="0"/>
    <x v="2"/>
    <n v="146"/>
    <x v="0"/>
    <n v="241"/>
    <n v="0"/>
    <s v="Normal"/>
    <n v="148"/>
    <x v="1"/>
    <n v="3"/>
    <s v="Down"/>
    <n v="1"/>
    <x v="1"/>
  </r>
  <r>
    <n v="67"/>
    <x v="3"/>
    <x v="0"/>
    <x v="2"/>
    <n v="160"/>
    <x v="1"/>
    <n v="384"/>
    <n v="1"/>
    <s v="ST"/>
    <n v="130"/>
    <x v="1"/>
    <n v="0"/>
    <s v="Flat"/>
    <n v="1"/>
    <x v="1"/>
  </r>
  <r>
    <n v="62"/>
    <x v="3"/>
    <x v="0"/>
    <x v="2"/>
    <n v="135"/>
    <x v="0"/>
    <n v="297"/>
    <n v="0"/>
    <s v="Normal"/>
    <n v="130"/>
    <x v="1"/>
    <n v="1"/>
    <s v="Flat"/>
    <n v="1"/>
    <x v="1"/>
  </r>
  <r>
    <n v="65"/>
    <x v="3"/>
    <x v="0"/>
    <x v="2"/>
    <n v="136"/>
    <x v="0"/>
    <n v="248"/>
    <n v="0"/>
    <s v="Normal"/>
    <n v="140"/>
    <x v="1"/>
    <n v="4"/>
    <s v="Down"/>
    <n v="1"/>
    <x v="1"/>
  </r>
  <r>
    <n v="63"/>
    <x v="3"/>
    <x v="0"/>
    <x v="2"/>
    <n v="130"/>
    <x v="2"/>
    <n v="308"/>
    <n v="0"/>
    <s v="Normal"/>
    <n v="138"/>
    <x v="1"/>
    <n v="2"/>
    <s v="Flat"/>
    <n v="1"/>
    <x v="1"/>
  </r>
  <r>
    <n v="69"/>
    <x v="3"/>
    <x v="0"/>
    <x v="2"/>
    <n v="140"/>
    <x v="0"/>
    <n v="208"/>
    <n v="0"/>
    <s v="ST"/>
    <n v="140"/>
    <x v="1"/>
    <n v="2"/>
    <s v="Flat"/>
    <n v="1"/>
    <x v="1"/>
  </r>
  <r>
    <n v="51"/>
    <x v="2"/>
    <x v="0"/>
    <x v="2"/>
    <n v="132"/>
    <x v="2"/>
    <n v="227"/>
    <n v="1"/>
    <s v="ST"/>
    <n v="138"/>
    <x v="0"/>
    <n v="0.2"/>
    <s v="Up"/>
    <n v="0"/>
    <x v="0"/>
  </r>
  <r>
    <n v="62"/>
    <x v="3"/>
    <x v="0"/>
    <x v="2"/>
    <n v="158"/>
    <x v="0"/>
    <n v="210"/>
    <n v="1"/>
    <s v="Normal"/>
    <n v="112"/>
    <x v="1"/>
    <n v="3"/>
    <s v="Down"/>
    <n v="1"/>
    <x v="1"/>
  </r>
  <r>
    <n v="55"/>
    <x v="2"/>
    <x v="0"/>
    <x v="1"/>
    <n v="136"/>
    <x v="0"/>
    <n v="245"/>
    <n v="1"/>
    <s v="ST"/>
    <n v="131"/>
    <x v="1"/>
    <n v="1.2"/>
    <s v="Flat"/>
    <n v="1"/>
    <x v="1"/>
  </r>
  <r>
    <n v="75"/>
    <x v="5"/>
    <x v="0"/>
    <x v="2"/>
    <n v="136"/>
    <x v="0"/>
    <n v="225"/>
    <n v="0"/>
    <s v="Normal"/>
    <n v="112"/>
    <x v="1"/>
    <n v="3"/>
    <s v="Flat"/>
    <n v="1"/>
    <x v="1"/>
  </r>
  <r>
    <n v="40"/>
    <x v="0"/>
    <x v="0"/>
    <x v="1"/>
    <n v="106"/>
    <x v="3"/>
    <n v="240"/>
    <n v="0"/>
    <s v="Normal"/>
    <n v="80"/>
    <x v="1"/>
    <n v="0"/>
    <s v="Up"/>
    <n v="0"/>
    <x v="0"/>
  </r>
  <r>
    <n v="67"/>
    <x v="3"/>
    <x v="0"/>
    <x v="2"/>
    <n v="120"/>
    <x v="3"/>
    <n v="0"/>
    <n v="1"/>
    <s v="Normal"/>
    <n v="150"/>
    <x v="0"/>
    <n v="1.5"/>
    <s v="Down"/>
    <n v="1"/>
    <x v="1"/>
  </r>
  <r>
    <n v="58"/>
    <x v="2"/>
    <x v="0"/>
    <x v="2"/>
    <n v="110"/>
    <x v="3"/>
    <n v="198"/>
    <n v="0"/>
    <s v="Normal"/>
    <n v="110"/>
    <x v="0"/>
    <n v="0"/>
    <s v="Flat"/>
    <n v="1"/>
    <x v="1"/>
  </r>
  <r>
    <n v="60"/>
    <x v="3"/>
    <x v="0"/>
    <x v="2"/>
    <n v="136"/>
    <x v="0"/>
    <n v="195"/>
    <n v="0"/>
    <s v="Normal"/>
    <n v="126"/>
    <x v="0"/>
    <n v="0.3"/>
    <s v="Up"/>
    <n v="0"/>
    <x v="0"/>
  </r>
  <r>
    <n v="63"/>
    <x v="3"/>
    <x v="0"/>
    <x v="2"/>
    <n v="160"/>
    <x v="1"/>
    <n v="267"/>
    <n v="1"/>
    <s v="ST"/>
    <n v="88"/>
    <x v="1"/>
    <n v="2"/>
    <s v="Flat"/>
    <n v="1"/>
    <x v="1"/>
  </r>
  <r>
    <n v="35"/>
    <x v="1"/>
    <x v="0"/>
    <x v="1"/>
    <n v="123"/>
    <x v="3"/>
    <n v="161"/>
    <n v="0"/>
    <s v="ST"/>
    <n v="153"/>
    <x v="0"/>
    <n v="-0.1"/>
    <s v="Up"/>
    <n v="0"/>
    <x v="0"/>
  </r>
  <r>
    <n v="62"/>
    <x v="3"/>
    <x v="0"/>
    <x v="3"/>
    <n v="112"/>
    <x v="3"/>
    <n v="258"/>
    <n v="0"/>
    <s v="ST"/>
    <n v="150"/>
    <x v="1"/>
    <n v="1.3"/>
    <s v="Flat"/>
    <n v="1"/>
    <x v="1"/>
  </r>
  <r>
    <n v="43"/>
    <x v="0"/>
    <x v="0"/>
    <x v="2"/>
    <n v="122"/>
    <x v="3"/>
    <n v="0"/>
    <n v="0"/>
    <s v="Normal"/>
    <n v="120"/>
    <x v="0"/>
    <n v="0.5"/>
    <s v="Up"/>
    <n v="1"/>
    <x v="1"/>
  </r>
  <r>
    <n v="63"/>
    <x v="3"/>
    <x v="0"/>
    <x v="1"/>
    <n v="130"/>
    <x v="2"/>
    <n v="0"/>
    <n v="1"/>
    <s v="ST"/>
    <n v="160"/>
    <x v="0"/>
    <n v="3"/>
    <s v="Flat"/>
    <n v="0"/>
    <x v="0"/>
  </r>
  <r>
    <n v="68"/>
    <x v="3"/>
    <x v="0"/>
    <x v="1"/>
    <n v="150"/>
    <x v="0"/>
    <n v="195"/>
    <n v="1"/>
    <s v="Normal"/>
    <n v="132"/>
    <x v="0"/>
    <n v="0"/>
    <s v="Flat"/>
    <n v="1"/>
    <x v="1"/>
  </r>
  <r>
    <n v="65"/>
    <x v="3"/>
    <x v="0"/>
    <x v="2"/>
    <n v="150"/>
    <x v="0"/>
    <n v="235"/>
    <n v="0"/>
    <s v="Normal"/>
    <n v="120"/>
    <x v="1"/>
    <n v="1.5"/>
    <s v="Flat"/>
    <n v="1"/>
    <x v="1"/>
  </r>
  <r>
    <n v="48"/>
    <x v="0"/>
    <x v="0"/>
    <x v="1"/>
    <n v="102"/>
    <x v="3"/>
    <n v="0"/>
    <n v="1"/>
    <s v="ST"/>
    <n v="110"/>
    <x v="1"/>
    <n v="1"/>
    <s v="Down"/>
    <n v="1"/>
    <x v="1"/>
  </r>
  <r>
    <n v="63"/>
    <x v="3"/>
    <x v="0"/>
    <x v="2"/>
    <n v="96"/>
    <x v="3"/>
    <n v="305"/>
    <n v="0"/>
    <s v="ST"/>
    <n v="121"/>
    <x v="1"/>
    <n v="1"/>
    <s v="Up"/>
    <n v="1"/>
    <x v="1"/>
  </r>
  <r>
    <n v="64"/>
    <x v="3"/>
    <x v="0"/>
    <x v="2"/>
    <n v="130"/>
    <x v="2"/>
    <n v="223"/>
    <n v="0"/>
    <s v="ST"/>
    <n v="128"/>
    <x v="0"/>
    <n v="0.5"/>
    <s v="Flat"/>
    <n v="0"/>
    <x v="0"/>
  </r>
  <r>
    <n v="61"/>
    <x v="3"/>
    <x v="0"/>
    <x v="2"/>
    <n v="120"/>
    <x v="3"/>
    <n v="282"/>
    <n v="0"/>
    <s v="ST"/>
    <n v="135"/>
    <x v="1"/>
    <n v="4"/>
    <s v="Down"/>
    <n v="1"/>
    <x v="1"/>
  </r>
  <r>
    <n v="50"/>
    <x v="2"/>
    <x v="0"/>
    <x v="2"/>
    <n v="144"/>
    <x v="0"/>
    <n v="349"/>
    <n v="0"/>
    <s v="LVH"/>
    <n v="120"/>
    <x v="1"/>
    <n v="1"/>
    <s v="Up"/>
    <n v="1"/>
    <x v="1"/>
  </r>
  <r>
    <n v="59"/>
    <x v="2"/>
    <x v="0"/>
    <x v="2"/>
    <n v="124"/>
    <x v="3"/>
    <n v="160"/>
    <n v="0"/>
    <s v="Normal"/>
    <n v="117"/>
    <x v="1"/>
    <n v="1"/>
    <s v="Flat"/>
    <n v="1"/>
    <x v="1"/>
  </r>
  <r>
    <n v="55"/>
    <x v="2"/>
    <x v="0"/>
    <x v="2"/>
    <n v="150"/>
    <x v="0"/>
    <n v="160"/>
    <n v="0"/>
    <s v="ST"/>
    <n v="150"/>
    <x v="0"/>
    <n v="0"/>
    <s v="Up"/>
    <n v="0"/>
    <x v="0"/>
  </r>
  <r>
    <n v="45"/>
    <x v="0"/>
    <x v="0"/>
    <x v="1"/>
    <n v="130"/>
    <x v="2"/>
    <n v="236"/>
    <n v="0"/>
    <s v="Normal"/>
    <n v="144"/>
    <x v="0"/>
    <n v="0.1"/>
    <s v="Up"/>
    <n v="0"/>
    <x v="0"/>
  </r>
  <r>
    <n v="65"/>
    <x v="3"/>
    <x v="0"/>
    <x v="2"/>
    <n v="144"/>
    <x v="0"/>
    <n v="312"/>
    <n v="0"/>
    <s v="LVH"/>
    <n v="113"/>
    <x v="1"/>
    <n v="1.7"/>
    <s v="Flat"/>
    <n v="1"/>
    <x v="1"/>
  </r>
  <r>
    <n v="61"/>
    <x v="3"/>
    <x v="0"/>
    <x v="0"/>
    <n v="139"/>
    <x v="0"/>
    <n v="283"/>
    <n v="0"/>
    <s v="Normal"/>
    <n v="135"/>
    <x v="0"/>
    <n v="0.3"/>
    <s v="Up"/>
    <n v="0"/>
    <x v="0"/>
  </r>
  <r>
    <n v="49"/>
    <x v="0"/>
    <x v="0"/>
    <x v="1"/>
    <n v="131"/>
    <x v="2"/>
    <n v="142"/>
    <n v="0"/>
    <s v="Normal"/>
    <n v="127"/>
    <x v="1"/>
    <n v="1.5"/>
    <s v="Flat"/>
    <n v="1"/>
    <x v="1"/>
  </r>
  <r>
    <n v="72"/>
    <x v="5"/>
    <x v="0"/>
    <x v="2"/>
    <n v="143"/>
    <x v="0"/>
    <n v="211"/>
    <n v="0"/>
    <s v="Normal"/>
    <n v="109"/>
    <x v="1"/>
    <n v="1.4"/>
    <s v="Flat"/>
    <n v="1"/>
    <x v="1"/>
  </r>
  <r>
    <n v="50"/>
    <x v="2"/>
    <x v="0"/>
    <x v="2"/>
    <n v="133"/>
    <x v="2"/>
    <n v="218"/>
    <n v="0"/>
    <s v="Normal"/>
    <n v="128"/>
    <x v="1"/>
    <n v="1.1000000000000001"/>
    <s v="Flat"/>
    <n v="1"/>
    <x v="1"/>
  </r>
  <r>
    <n v="64"/>
    <x v="3"/>
    <x v="0"/>
    <x v="2"/>
    <n v="143"/>
    <x v="0"/>
    <n v="306"/>
    <n v="1"/>
    <s v="ST"/>
    <n v="115"/>
    <x v="1"/>
    <n v="1.8"/>
    <s v="Flat"/>
    <n v="1"/>
    <x v="1"/>
  </r>
  <r>
    <n v="55"/>
    <x v="2"/>
    <x v="0"/>
    <x v="2"/>
    <n v="116"/>
    <x v="3"/>
    <n v="186"/>
    <n v="1"/>
    <s v="ST"/>
    <n v="102"/>
    <x v="0"/>
    <n v="0"/>
    <s v="Flat"/>
    <n v="1"/>
    <x v="1"/>
  </r>
  <r>
    <n v="63"/>
    <x v="3"/>
    <x v="0"/>
    <x v="2"/>
    <n v="110"/>
    <x v="3"/>
    <n v="252"/>
    <n v="0"/>
    <s v="ST"/>
    <n v="140"/>
    <x v="1"/>
    <n v="2"/>
    <s v="Flat"/>
    <n v="1"/>
    <x v="1"/>
  </r>
  <r>
    <n v="59"/>
    <x v="2"/>
    <x v="0"/>
    <x v="2"/>
    <n v="125"/>
    <x v="2"/>
    <n v="222"/>
    <n v="0"/>
    <s v="Normal"/>
    <n v="135"/>
    <x v="1"/>
    <n v="2.5"/>
    <s v="Down"/>
    <n v="1"/>
    <x v="1"/>
  </r>
  <r>
    <n v="56"/>
    <x v="2"/>
    <x v="0"/>
    <x v="2"/>
    <n v="130"/>
    <x v="2"/>
    <n v="0"/>
    <n v="0"/>
    <s v="LVH"/>
    <n v="122"/>
    <x v="1"/>
    <n v="1"/>
    <s v="Flat"/>
    <n v="1"/>
    <x v="1"/>
  </r>
  <r>
    <n v="62"/>
    <x v="3"/>
    <x v="0"/>
    <x v="1"/>
    <n v="133"/>
    <x v="2"/>
    <n v="0"/>
    <n v="1"/>
    <s v="ST"/>
    <n v="119"/>
    <x v="1"/>
    <n v="1.2"/>
    <s v="Flat"/>
    <n v="1"/>
    <x v="1"/>
  </r>
  <r>
    <n v="74"/>
    <x v="5"/>
    <x v="0"/>
    <x v="2"/>
    <n v="150"/>
    <x v="0"/>
    <n v="258"/>
    <n v="1"/>
    <s v="ST"/>
    <n v="130"/>
    <x v="1"/>
    <n v="4"/>
    <s v="Down"/>
    <n v="1"/>
    <x v="1"/>
  </r>
  <r>
    <n v="54"/>
    <x v="2"/>
    <x v="0"/>
    <x v="2"/>
    <n v="130"/>
    <x v="2"/>
    <n v="202"/>
    <n v="1"/>
    <s v="Normal"/>
    <n v="112"/>
    <x v="1"/>
    <n v="2"/>
    <s v="Flat"/>
    <n v="1"/>
    <x v="1"/>
  </r>
  <r>
    <n v="57"/>
    <x v="2"/>
    <x v="0"/>
    <x v="2"/>
    <n v="110"/>
    <x v="3"/>
    <n v="197"/>
    <n v="0"/>
    <s v="LVH"/>
    <n v="100"/>
    <x v="0"/>
    <n v="0"/>
    <s v="Up"/>
    <n v="0"/>
    <x v="0"/>
  </r>
  <r>
    <n v="62"/>
    <x v="3"/>
    <x v="0"/>
    <x v="1"/>
    <n v="138"/>
    <x v="0"/>
    <n v="204"/>
    <n v="0"/>
    <s v="ST"/>
    <n v="122"/>
    <x v="1"/>
    <n v="1.2"/>
    <s v="Flat"/>
    <n v="1"/>
    <x v="1"/>
  </r>
  <r>
    <n v="76"/>
    <x v="5"/>
    <x v="0"/>
    <x v="1"/>
    <n v="104"/>
    <x v="3"/>
    <n v="113"/>
    <n v="0"/>
    <s v="LVH"/>
    <n v="120"/>
    <x v="0"/>
    <n v="3.5"/>
    <s v="Down"/>
    <n v="1"/>
    <x v="1"/>
  </r>
  <r>
    <n v="54"/>
    <x v="2"/>
    <x v="1"/>
    <x v="2"/>
    <n v="138"/>
    <x v="0"/>
    <n v="274"/>
    <n v="0"/>
    <s v="Normal"/>
    <n v="105"/>
    <x v="1"/>
    <n v="1.5"/>
    <s v="Flat"/>
    <n v="1"/>
    <x v="1"/>
  </r>
  <r>
    <n v="70"/>
    <x v="5"/>
    <x v="0"/>
    <x v="2"/>
    <n v="170"/>
    <x v="1"/>
    <n v="192"/>
    <n v="0"/>
    <s v="ST"/>
    <n v="129"/>
    <x v="1"/>
    <n v="3"/>
    <s v="Down"/>
    <n v="1"/>
    <x v="1"/>
  </r>
  <r>
    <n v="61"/>
    <x v="3"/>
    <x v="1"/>
    <x v="0"/>
    <n v="140"/>
    <x v="0"/>
    <n v="298"/>
    <n v="1"/>
    <s v="Normal"/>
    <n v="120"/>
    <x v="1"/>
    <n v="0"/>
    <s v="Up"/>
    <n v="0"/>
    <x v="0"/>
  </r>
  <r>
    <n v="48"/>
    <x v="0"/>
    <x v="0"/>
    <x v="2"/>
    <n v="132"/>
    <x v="2"/>
    <n v="272"/>
    <n v="0"/>
    <s v="ST"/>
    <n v="139"/>
    <x v="0"/>
    <n v="0.2"/>
    <s v="Up"/>
    <n v="0"/>
    <x v="0"/>
  </r>
  <r>
    <n v="48"/>
    <x v="0"/>
    <x v="0"/>
    <x v="1"/>
    <n v="132"/>
    <x v="2"/>
    <n v="220"/>
    <n v="1"/>
    <s v="ST"/>
    <n v="162"/>
    <x v="0"/>
    <n v="0"/>
    <s v="Flat"/>
    <n v="1"/>
    <x v="1"/>
  </r>
  <r>
    <n v="61"/>
    <x v="3"/>
    <x v="0"/>
    <x v="3"/>
    <n v="142"/>
    <x v="0"/>
    <n v="200"/>
    <n v="1"/>
    <s v="ST"/>
    <n v="100"/>
    <x v="0"/>
    <n v="1.5"/>
    <s v="Down"/>
    <n v="1"/>
    <x v="1"/>
  </r>
  <r>
    <n v="66"/>
    <x v="3"/>
    <x v="0"/>
    <x v="2"/>
    <n v="112"/>
    <x v="3"/>
    <n v="261"/>
    <n v="0"/>
    <s v="Normal"/>
    <n v="140"/>
    <x v="0"/>
    <n v="1.5"/>
    <s v="Up"/>
    <n v="1"/>
    <x v="1"/>
  </r>
  <r>
    <n v="68"/>
    <x v="3"/>
    <x v="0"/>
    <x v="3"/>
    <n v="139"/>
    <x v="0"/>
    <n v="181"/>
    <n v="1"/>
    <s v="ST"/>
    <n v="135"/>
    <x v="0"/>
    <n v="0.2"/>
    <s v="Up"/>
    <n v="0"/>
    <x v="0"/>
  </r>
  <r>
    <n v="55"/>
    <x v="2"/>
    <x v="0"/>
    <x v="2"/>
    <n v="172"/>
    <x v="1"/>
    <n v="260"/>
    <n v="0"/>
    <s v="Normal"/>
    <n v="73"/>
    <x v="0"/>
    <n v="2"/>
    <s v="Flat"/>
    <n v="1"/>
    <x v="1"/>
  </r>
  <r>
    <n v="62"/>
    <x v="3"/>
    <x v="0"/>
    <x v="1"/>
    <n v="120"/>
    <x v="3"/>
    <n v="220"/>
    <n v="0"/>
    <s v="LVH"/>
    <n v="86"/>
    <x v="0"/>
    <n v="0"/>
    <s v="Up"/>
    <n v="0"/>
    <x v="0"/>
  </r>
  <r>
    <n v="71"/>
    <x v="5"/>
    <x v="0"/>
    <x v="1"/>
    <n v="144"/>
    <x v="0"/>
    <n v="221"/>
    <n v="0"/>
    <s v="Normal"/>
    <n v="108"/>
    <x v="1"/>
    <n v="1.8"/>
    <s v="Flat"/>
    <n v="1"/>
    <x v="1"/>
  </r>
  <r>
    <n v="74"/>
    <x v="5"/>
    <x v="0"/>
    <x v="3"/>
    <n v="145"/>
    <x v="0"/>
    <n v="216"/>
    <n v="1"/>
    <s v="Normal"/>
    <n v="116"/>
    <x v="1"/>
    <n v="1.8"/>
    <s v="Flat"/>
    <n v="1"/>
    <x v="1"/>
  </r>
  <r>
    <n v="53"/>
    <x v="2"/>
    <x v="0"/>
    <x v="1"/>
    <n v="155"/>
    <x v="0"/>
    <n v="175"/>
    <n v="1"/>
    <s v="ST"/>
    <n v="160"/>
    <x v="0"/>
    <n v="0.3"/>
    <s v="Up"/>
    <n v="0"/>
    <x v="0"/>
  </r>
  <r>
    <n v="58"/>
    <x v="2"/>
    <x v="0"/>
    <x v="1"/>
    <n v="150"/>
    <x v="0"/>
    <n v="219"/>
    <n v="0"/>
    <s v="ST"/>
    <n v="118"/>
    <x v="1"/>
    <n v="0"/>
    <s v="Flat"/>
    <n v="1"/>
    <x v="1"/>
  </r>
  <r>
    <n v="75"/>
    <x v="5"/>
    <x v="0"/>
    <x v="2"/>
    <n v="160"/>
    <x v="1"/>
    <n v="310"/>
    <n v="1"/>
    <s v="Normal"/>
    <n v="112"/>
    <x v="1"/>
    <n v="2"/>
    <s v="Down"/>
    <n v="0"/>
    <x v="0"/>
  </r>
  <r>
    <n v="56"/>
    <x v="2"/>
    <x v="0"/>
    <x v="1"/>
    <n v="137"/>
    <x v="0"/>
    <n v="208"/>
    <n v="1"/>
    <s v="ST"/>
    <n v="122"/>
    <x v="1"/>
    <n v="1.8"/>
    <s v="Flat"/>
    <n v="1"/>
    <x v="1"/>
  </r>
  <r>
    <n v="58"/>
    <x v="2"/>
    <x v="0"/>
    <x v="1"/>
    <n v="137"/>
    <x v="0"/>
    <n v="232"/>
    <n v="0"/>
    <s v="ST"/>
    <n v="124"/>
    <x v="1"/>
    <n v="1.4"/>
    <s v="Flat"/>
    <n v="1"/>
    <x v="1"/>
  </r>
  <r>
    <n v="64"/>
    <x v="3"/>
    <x v="0"/>
    <x v="2"/>
    <n v="134"/>
    <x v="2"/>
    <n v="273"/>
    <n v="0"/>
    <s v="Normal"/>
    <n v="102"/>
    <x v="1"/>
    <n v="4"/>
    <s v="Down"/>
    <n v="1"/>
    <x v="1"/>
  </r>
  <r>
    <n v="54"/>
    <x v="2"/>
    <x v="0"/>
    <x v="1"/>
    <n v="133"/>
    <x v="2"/>
    <n v="203"/>
    <n v="0"/>
    <s v="ST"/>
    <n v="137"/>
    <x v="0"/>
    <n v="0.2"/>
    <s v="Up"/>
    <n v="0"/>
    <x v="0"/>
  </r>
  <r>
    <n v="54"/>
    <x v="2"/>
    <x v="0"/>
    <x v="0"/>
    <n v="132"/>
    <x v="2"/>
    <n v="182"/>
    <n v="0"/>
    <s v="ST"/>
    <n v="141"/>
    <x v="0"/>
    <n v="0.1"/>
    <s v="Up"/>
    <n v="0"/>
    <x v="0"/>
  </r>
  <r>
    <n v="59"/>
    <x v="2"/>
    <x v="0"/>
    <x v="2"/>
    <n v="140"/>
    <x v="0"/>
    <n v="274"/>
    <n v="0"/>
    <s v="Normal"/>
    <n v="154"/>
    <x v="1"/>
    <n v="2"/>
    <s v="Flat"/>
    <n v="0"/>
    <x v="0"/>
  </r>
  <r>
    <n v="55"/>
    <x v="2"/>
    <x v="0"/>
    <x v="2"/>
    <n v="135"/>
    <x v="0"/>
    <n v="204"/>
    <n v="1"/>
    <s v="ST"/>
    <n v="126"/>
    <x v="1"/>
    <n v="1.1000000000000001"/>
    <s v="Flat"/>
    <n v="1"/>
    <x v="1"/>
  </r>
  <r>
    <n v="57"/>
    <x v="2"/>
    <x v="0"/>
    <x v="2"/>
    <n v="144"/>
    <x v="0"/>
    <n v="270"/>
    <n v="1"/>
    <s v="ST"/>
    <n v="160"/>
    <x v="1"/>
    <n v="2"/>
    <s v="Flat"/>
    <n v="1"/>
    <x v="1"/>
  </r>
  <r>
    <n v="61"/>
    <x v="3"/>
    <x v="0"/>
    <x v="2"/>
    <n v="141"/>
    <x v="0"/>
    <n v="292"/>
    <n v="0"/>
    <s v="ST"/>
    <n v="115"/>
    <x v="1"/>
    <n v="1.7"/>
    <s v="Flat"/>
    <n v="1"/>
    <x v="1"/>
  </r>
  <r>
    <n v="41"/>
    <x v="0"/>
    <x v="0"/>
    <x v="2"/>
    <n v="150"/>
    <x v="0"/>
    <n v="171"/>
    <n v="0"/>
    <s v="Normal"/>
    <n v="128"/>
    <x v="1"/>
    <n v="1.5"/>
    <s v="Flat"/>
    <n v="0"/>
    <x v="0"/>
  </r>
  <r>
    <n v="71"/>
    <x v="5"/>
    <x v="0"/>
    <x v="2"/>
    <n v="130"/>
    <x v="2"/>
    <n v="221"/>
    <n v="0"/>
    <s v="ST"/>
    <n v="115"/>
    <x v="1"/>
    <n v="0"/>
    <s v="Flat"/>
    <n v="1"/>
    <x v="1"/>
  </r>
  <r>
    <n v="38"/>
    <x v="1"/>
    <x v="0"/>
    <x v="2"/>
    <n v="110"/>
    <x v="3"/>
    <n v="289"/>
    <n v="0"/>
    <s v="Normal"/>
    <n v="105"/>
    <x v="1"/>
    <n v="1.5"/>
    <s v="Down"/>
    <n v="1"/>
    <x v="1"/>
  </r>
  <r>
    <n v="55"/>
    <x v="2"/>
    <x v="0"/>
    <x v="2"/>
    <n v="158"/>
    <x v="0"/>
    <n v="217"/>
    <n v="0"/>
    <s v="Normal"/>
    <n v="110"/>
    <x v="1"/>
    <n v="2.5"/>
    <s v="Flat"/>
    <n v="1"/>
    <x v="1"/>
  </r>
  <r>
    <n v="56"/>
    <x v="2"/>
    <x v="0"/>
    <x v="2"/>
    <n v="128"/>
    <x v="2"/>
    <n v="223"/>
    <n v="0"/>
    <s v="ST"/>
    <n v="119"/>
    <x v="1"/>
    <n v="2"/>
    <s v="Down"/>
    <n v="1"/>
    <x v="1"/>
  </r>
  <r>
    <n v="69"/>
    <x v="3"/>
    <x v="0"/>
    <x v="2"/>
    <n v="140"/>
    <x v="0"/>
    <n v="110"/>
    <n v="1"/>
    <s v="Normal"/>
    <n v="109"/>
    <x v="1"/>
    <n v="1.5"/>
    <s v="Flat"/>
    <n v="1"/>
    <x v="1"/>
  </r>
  <r>
    <n v="64"/>
    <x v="3"/>
    <x v="0"/>
    <x v="2"/>
    <n v="150"/>
    <x v="0"/>
    <n v="193"/>
    <n v="0"/>
    <s v="ST"/>
    <n v="135"/>
    <x v="1"/>
    <n v="0.5"/>
    <s v="Flat"/>
    <n v="1"/>
    <x v="1"/>
  </r>
  <r>
    <n v="72"/>
    <x v="5"/>
    <x v="0"/>
    <x v="2"/>
    <n v="160"/>
    <x v="1"/>
    <n v="123"/>
    <n v="1"/>
    <s v="LVH"/>
    <n v="130"/>
    <x v="0"/>
    <n v="1.5"/>
    <s v="Flat"/>
    <n v="1"/>
    <x v="1"/>
  </r>
  <r>
    <n v="69"/>
    <x v="3"/>
    <x v="0"/>
    <x v="2"/>
    <n v="142"/>
    <x v="0"/>
    <n v="210"/>
    <n v="1"/>
    <s v="ST"/>
    <n v="112"/>
    <x v="1"/>
    <n v="1.5"/>
    <s v="Flat"/>
    <n v="1"/>
    <x v="1"/>
  </r>
  <r>
    <n v="56"/>
    <x v="2"/>
    <x v="0"/>
    <x v="2"/>
    <n v="137"/>
    <x v="0"/>
    <n v="282"/>
    <n v="1"/>
    <s v="Normal"/>
    <n v="126"/>
    <x v="1"/>
    <n v="1.2"/>
    <s v="Flat"/>
    <n v="1"/>
    <x v="1"/>
  </r>
  <r>
    <n v="62"/>
    <x v="3"/>
    <x v="0"/>
    <x v="2"/>
    <n v="139"/>
    <x v="0"/>
    <n v="170"/>
    <n v="0"/>
    <s v="ST"/>
    <n v="120"/>
    <x v="1"/>
    <n v="3"/>
    <s v="Flat"/>
    <n v="1"/>
    <x v="1"/>
  </r>
  <r>
    <n v="67"/>
    <x v="3"/>
    <x v="0"/>
    <x v="2"/>
    <n v="146"/>
    <x v="0"/>
    <n v="369"/>
    <n v="0"/>
    <s v="Normal"/>
    <n v="110"/>
    <x v="1"/>
    <n v="1.9"/>
    <s v="Flat"/>
    <n v="1"/>
    <x v="1"/>
  </r>
  <r>
    <n v="57"/>
    <x v="2"/>
    <x v="0"/>
    <x v="2"/>
    <n v="156"/>
    <x v="0"/>
    <n v="173"/>
    <n v="0"/>
    <s v="LVH"/>
    <n v="119"/>
    <x v="1"/>
    <n v="3"/>
    <s v="Down"/>
    <n v="1"/>
    <x v="1"/>
  </r>
  <r>
    <n v="69"/>
    <x v="3"/>
    <x v="0"/>
    <x v="2"/>
    <n v="145"/>
    <x v="0"/>
    <n v="289"/>
    <n v="1"/>
    <s v="ST"/>
    <n v="110"/>
    <x v="1"/>
    <n v="1.8"/>
    <s v="Flat"/>
    <n v="1"/>
    <x v="1"/>
  </r>
  <r>
    <n v="51"/>
    <x v="2"/>
    <x v="0"/>
    <x v="2"/>
    <n v="131"/>
    <x v="2"/>
    <n v="152"/>
    <n v="1"/>
    <s v="LVH"/>
    <n v="130"/>
    <x v="1"/>
    <n v="1"/>
    <s v="Flat"/>
    <n v="1"/>
    <x v="1"/>
  </r>
  <r>
    <n v="48"/>
    <x v="0"/>
    <x v="0"/>
    <x v="2"/>
    <n v="140"/>
    <x v="0"/>
    <n v="208"/>
    <n v="0"/>
    <s v="Normal"/>
    <n v="159"/>
    <x v="1"/>
    <n v="1.5"/>
    <s v="Up"/>
    <n v="1"/>
    <x v="1"/>
  </r>
  <r>
    <n v="69"/>
    <x v="3"/>
    <x v="0"/>
    <x v="2"/>
    <n v="122"/>
    <x v="3"/>
    <n v="216"/>
    <n v="1"/>
    <s v="LVH"/>
    <n v="84"/>
    <x v="1"/>
    <n v="0"/>
    <s v="Flat"/>
    <n v="1"/>
    <x v="1"/>
  </r>
  <r>
    <n v="69"/>
    <x v="3"/>
    <x v="0"/>
    <x v="1"/>
    <n v="142"/>
    <x v="0"/>
    <n v="271"/>
    <n v="0"/>
    <s v="LVH"/>
    <n v="126"/>
    <x v="0"/>
    <n v="0.3"/>
    <s v="Up"/>
    <n v="0"/>
    <x v="0"/>
  </r>
  <r>
    <n v="64"/>
    <x v="3"/>
    <x v="0"/>
    <x v="2"/>
    <n v="141"/>
    <x v="0"/>
    <n v="244"/>
    <n v="1"/>
    <s v="ST"/>
    <n v="116"/>
    <x v="1"/>
    <n v="1.5"/>
    <s v="Flat"/>
    <n v="1"/>
    <x v="1"/>
  </r>
  <r>
    <n v="57"/>
    <x v="2"/>
    <x v="0"/>
    <x v="0"/>
    <n v="180"/>
    <x v="1"/>
    <n v="285"/>
    <n v="1"/>
    <s v="ST"/>
    <n v="120"/>
    <x v="0"/>
    <n v="0.8"/>
    <s v="Flat"/>
    <n v="1"/>
    <x v="1"/>
  </r>
  <r>
    <n v="53"/>
    <x v="2"/>
    <x v="0"/>
    <x v="2"/>
    <n v="124"/>
    <x v="3"/>
    <n v="243"/>
    <n v="0"/>
    <s v="Normal"/>
    <n v="122"/>
    <x v="1"/>
    <n v="2"/>
    <s v="Flat"/>
    <n v="1"/>
    <x v="1"/>
  </r>
  <r>
    <n v="37"/>
    <x v="1"/>
    <x v="0"/>
    <x v="1"/>
    <n v="118"/>
    <x v="3"/>
    <n v="240"/>
    <n v="0"/>
    <s v="LVH"/>
    <n v="165"/>
    <x v="0"/>
    <n v="1"/>
    <s v="Flat"/>
    <n v="0"/>
    <x v="0"/>
  </r>
  <r>
    <n v="67"/>
    <x v="3"/>
    <x v="0"/>
    <x v="2"/>
    <n v="140"/>
    <x v="0"/>
    <n v="219"/>
    <n v="0"/>
    <s v="ST"/>
    <n v="122"/>
    <x v="1"/>
    <n v="2"/>
    <s v="Flat"/>
    <n v="1"/>
    <x v="1"/>
  </r>
  <r>
    <n v="74"/>
    <x v="5"/>
    <x v="0"/>
    <x v="1"/>
    <n v="140"/>
    <x v="0"/>
    <n v="237"/>
    <n v="1"/>
    <s v="Normal"/>
    <n v="94"/>
    <x v="0"/>
    <n v="0"/>
    <s v="Flat"/>
    <n v="1"/>
    <x v="1"/>
  </r>
  <r>
    <n v="63"/>
    <x v="3"/>
    <x v="0"/>
    <x v="0"/>
    <n v="136"/>
    <x v="0"/>
    <n v="165"/>
    <n v="0"/>
    <s v="ST"/>
    <n v="133"/>
    <x v="0"/>
    <n v="0.2"/>
    <s v="Up"/>
    <n v="0"/>
    <x v="0"/>
  </r>
  <r>
    <n v="58"/>
    <x v="2"/>
    <x v="0"/>
    <x v="2"/>
    <n v="100"/>
    <x v="3"/>
    <n v="213"/>
    <n v="0"/>
    <s v="ST"/>
    <n v="110"/>
    <x v="0"/>
    <n v="0"/>
    <s v="Up"/>
    <n v="0"/>
    <x v="0"/>
  </r>
  <r>
    <n v="61"/>
    <x v="3"/>
    <x v="0"/>
    <x v="2"/>
    <n v="190"/>
    <x v="1"/>
    <n v="287"/>
    <n v="1"/>
    <s v="LVH"/>
    <n v="150"/>
    <x v="1"/>
    <n v="2"/>
    <s v="Down"/>
    <n v="1"/>
    <x v="1"/>
  </r>
  <r>
    <n v="64"/>
    <x v="3"/>
    <x v="0"/>
    <x v="2"/>
    <n v="130"/>
    <x v="2"/>
    <n v="258"/>
    <n v="1"/>
    <s v="LVH"/>
    <n v="130"/>
    <x v="0"/>
    <n v="0"/>
    <s v="Flat"/>
    <n v="1"/>
    <x v="1"/>
  </r>
  <r>
    <n v="58"/>
    <x v="2"/>
    <x v="0"/>
    <x v="2"/>
    <n v="160"/>
    <x v="1"/>
    <n v="256"/>
    <n v="1"/>
    <s v="LVH"/>
    <n v="113"/>
    <x v="1"/>
    <n v="1"/>
    <s v="Up"/>
    <n v="1"/>
    <x v="1"/>
  </r>
  <r>
    <n v="60"/>
    <x v="3"/>
    <x v="0"/>
    <x v="2"/>
    <n v="130"/>
    <x v="2"/>
    <n v="186"/>
    <n v="1"/>
    <s v="LVH"/>
    <n v="140"/>
    <x v="1"/>
    <n v="0.5"/>
    <s v="Flat"/>
    <n v="1"/>
    <x v="1"/>
  </r>
  <r>
    <n v="57"/>
    <x v="2"/>
    <x v="0"/>
    <x v="2"/>
    <n v="122"/>
    <x v="3"/>
    <n v="264"/>
    <n v="0"/>
    <s v="LVH"/>
    <n v="100"/>
    <x v="0"/>
    <n v="0"/>
    <s v="Flat"/>
    <n v="1"/>
    <x v="1"/>
  </r>
  <r>
    <n v="55"/>
    <x v="2"/>
    <x v="0"/>
    <x v="1"/>
    <n v="133"/>
    <x v="2"/>
    <n v="185"/>
    <n v="0"/>
    <s v="ST"/>
    <n v="136"/>
    <x v="0"/>
    <n v="0.2"/>
    <s v="Up"/>
    <n v="0"/>
    <x v="0"/>
  </r>
  <r>
    <n v="55"/>
    <x v="2"/>
    <x v="0"/>
    <x v="2"/>
    <n v="120"/>
    <x v="3"/>
    <n v="226"/>
    <n v="0"/>
    <s v="LVH"/>
    <n v="127"/>
    <x v="1"/>
    <n v="1.7"/>
    <s v="Down"/>
    <n v="1"/>
    <x v="1"/>
  </r>
  <r>
    <n v="56"/>
    <x v="2"/>
    <x v="0"/>
    <x v="2"/>
    <n v="130"/>
    <x v="2"/>
    <n v="203"/>
    <n v="1"/>
    <s v="Normal"/>
    <n v="98"/>
    <x v="0"/>
    <n v="1.5"/>
    <s v="Flat"/>
    <n v="1"/>
    <x v="1"/>
  </r>
  <r>
    <n v="57"/>
    <x v="2"/>
    <x v="0"/>
    <x v="2"/>
    <n v="130"/>
    <x v="2"/>
    <n v="207"/>
    <n v="0"/>
    <s v="ST"/>
    <n v="96"/>
    <x v="1"/>
    <n v="1"/>
    <s v="Flat"/>
    <n v="0"/>
    <x v="0"/>
  </r>
  <r>
    <n v="61"/>
    <x v="3"/>
    <x v="0"/>
    <x v="1"/>
    <n v="140"/>
    <x v="0"/>
    <n v="284"/>
    <n v="0"/>
    <s v="Normal"/>
    <n v="123"/>
    <x v="1"/>
    <n v="1.3"/>
    <s v="Flat"/>
    <n v="1"/>
    <x v="1"/>
  </r>
  <r>
    <n v="61"/>
    <x v="3"/>
    <x v="0"/>
    <x v="1"/>
    <n v="120"/>
    <x v="3"/>
    <n v="337"/>
    <n v="0"/>
    <s v="Normal"/>
    <n v="98"/>
    <x v="1"/>
    <n v="0"/>
    <s v="Flat"/>
    <n v="1"/>
    <x v="1"/>
  </r>
  <r>
    <n v="74"/>
    <x v="5"/>
    <x v="0"/>
    <x v="2"/>
    <n v="155"/>
    <x v="0"/>
    <n v="310"/>
    <n v="0"/>
    <s v="Normal"/>
    <n v="112"/>
    <x v="1"/>
    <n v="1.5"/>
    <s v="Down"/>
    <n v="1"/>
    <x v="1"/>
  </r>
  <r>
    <n v="68"/>
    <x v="3"/>
    <x v="0"/>
    <x v="1"/>
    <n v="134"/>
    <x v="2"/>
    <n v="254"/>
    <n v="1"/>
    <s v="Normal"/>
    <n v="151"/>
    <x v="1"/>
    <n v="0"/>
    <s v="Up"/>
    <n v="0"/>
    <x v="0"/>
  </r>
  <r>
    <n v="51"/>
    <x v="2"/>
    <x v="1"/>
    <x v="2"/>
    <n v="114"/>
    <x v="3"/>
    <n v="258"/>
    <n v="1"/>
    <s v="LVH"/>
    <n v="96"/>
    <x v="0"/>
    <n v="1"/>
    <s v="Up"/>
    <n v="0"/>
    <x v="0"/>
  </r>
  <r>
    <n v="62"/>
    <x v="3"/>
    <x v="0"/>
    <x v="2"/>
    <n v="160"/>
    <x v="1"/>
    <n v="254"/>
    <n v="1"/>
    <s v="ST"/>
    <n v="108"/>
    <x v="1"/>
    <n v="3"/>
    <s v="Flat"/>
    <n v="1"/>
    <x v="1"/>
  </r>
  <r>
    <n v="53"/>
    <x v="2"/>
    <x v="0"/>
    <x v="2"/>
    <n v="144"/>
    <x v="0"/>
    <n v="300"/>
    <n v="1"/>
    <s v="ST"/>
    <n v="128"/>
    <x v="1"/>
    <n v="1.5"/>
    <s v="Flat"/>
    <n v="1"/>
    <x v="1"/>
  </r>
  <r>
    <n v="62"/>
    <x v="3"/>
    <x v="0"/>
    <x v="2"/>
    <n v="158"/>
    <x v="0"/>
    <n v="170"/>
    <n v="0"/>
    <s v="ST"/>
    <n v="138"/>
    <x v="1"/>
    <n v="0"/>
    <s v="Flat"/>
    <n v="1"/>
    <x v="1"/>
  </r>
  <r>
    <n v="46"/>
    <x v="0"/>
    <x v="0"/>
    <x v="2"/>
    <n v="134"/>
    <x v="2"/>
    <n v="310"/>
    <n v="0"/>
    <s v="Normal"/>
    <n v="126"/>
    <x v="0"/>
    <n v="0"/>
    <s v="Flat"/>
    <n v="1"/>
    <x v="1"/>
  </r>
  <r>
    <n v="54"/>
    <x v="2"/>
    <x v="1"/>
    <x v="2"/>
    <n v="127"/>
    <x v="2"/>
    <n v="333"/>
    <n v="1"/>
    <s v="ST"/>
    <n v="154"/>
    <x v="0"/>
    <n v="0"/>
    <s v="Flat"/>
    <n v="1"/>
    <x v="1"/>
  </r>
  <r>
    <n v="62"/>
    <x v="3"/>
    <x v="0"/>
    <x v="3"/>
    <n v="135"/>
    <x v="0"/>
    <n v="139"/>
    <n v="0"/>
    <s v="ST"/>
    <n v="137"/>
    <x v="0"/>
    <n v="0.2"/>
    <s v="Up"/>
    <n v="0"/>
    <x v="0"/>
  </r>
  <r>
    <n v="55"/>
    <x v="2"/>
    <x v="0"/>
    <x v="2"/>
    <n v="122"/>
    <x v="3"/>
    <n v="223"/>
    <n v="1"/>
    <s v="ST"/>
    <n v="100"/>
    <x v="0"/>
    <n v="0"/>
    <s v="Flat"/>
    <n v="1"/>
    <x v="1"/>
  </r>
  <r>
    <n v="58"/>
    <x v="2"/>
    <x v="0"/>
    <x v="2"/>
    <n v="140"/>
    <x v="0"/>
    <n v="385"/>
    <n v="1"/>
    <s v="LVH"/>
    <n v="135"/>
    <x v="0"/>
    <n v="0.3"/>
    <s v="Up"/>
    <n v="0"/>
    <x v="0"/>
  </r>
  <r>
    <n v="62"/>
    <x v="3"/>
    <x v="0"/>
    <x v="0"/>
    <n v="120"/>
    <x v="3"/>
    <n v="254"/>
    <n v="0"/>
    <s v="LVH"/>
    <n v="93"/>
    <x v="1"/>
    <n v="0"/>
    <s v="Flat"/>
    <n v="1"/>
    <x v="1"/>
  </r>
  <r>
    <n v="70"/>
    <x v="5"/>
    <x v="0"/>
    <x v="2"/>
    <n v="130"/>
    <x v="2"/>
    <n v="322"/>
    <n v="0"/>
    <s v="LVH"/>
    <n v="109"/>
    <x v="0"/>
    <n v="2.4"/>
    <s v="Flat"/>
    <n v="1"/>
    <x v="1"/>
  </r>
  <r>
    <n v="67"/>
    <x v="3"/>
    <x v="1"/>
    <x v="1"/>
    <n v="115"/>
    <x v="3"/>
    <n v="564"/>
    <n v="0"/>
    <s v="LVH"/>
    <n v="160"/>
    <x v="0"/>
    <n v="1.6"/>
    <s v="Flat"/>
    <n v="0"/>
    <x v="0"/>
  </r>
  <r>
    <n v="57"/>
    <x v="2"/>
    <x v="0"/>
    <x v="0"/>
    <n v="124"/>
    <x v="3"/>
    <n v="261"/>
    <n v="0"/>
    <s v="Normal"/>
    <n v="141"/>
    <x v="0"/>
    <n v="0.3"/>
    <s v="Up"/>
    <n v="1"/>
    <x v="1"/>
  </r>
  <r>
    <n v="64"/>
    <x v="3"/>
    <x v="0"/>
    <x v="2"/>
    <n v="128"/>
    <x v="2"/>
    <n v="263"/>
    <n v="0"/>
    <s v="Normal"/>
    <n v="105"/>
    <x v="1"/>
    <n v="0.2"/>
    <s v="Flat"/>
    <n v="0"/>
    <x v="0"/>
  </r>
  <r>
    <n v="74"/>
    <x v="5"/>
    <x v="1"/>
    <x v="0"/>
    <n v="120"/>
    <x v="3"/>
    <n v="269"/>
    <n v="0"/>
    <s v="LVH"/>
    <n v="121"/>
    <x v="1"/>
    <n v="0.2"/>
    <s v="Up"/>
    <n v="0"/>
    <x v="0"/>
  </r>
  <r>
    <n v="65"/>
    <x v="3"/>
    <x v="0"/>
    <x v="2"/>
    <n v="120"/>
    <x v="3"/>
    <n v="177"/>
    <n v="0"/>
    <s v="Normal"/>
    <n v="140"/>
    <x v="0"/>
    <n v="0.4"/>
    <s v="Up"/>
    <n v="0"/>
    <x v="0"/>
  </r>
  <r>
    <n v="56"/>
    <x v="2"/>
    <x v="0"/>
    <x v="1"/>
    <n v="130"/>
    <x v="2"/>
    <n v="256"/>
    <n v="1"/>
    <s v="LVH"/>
    <n v="142"/>
    <x v="1"/>
    <n v="0.6"/>
    <s v="Flat"/>
    <n v="1"/>
    <x v="1"/>
  </r>
  <r>
    <n v="59"/>
    <x v="2"/>
    <x v="0"/>
    <x v="2"/>
    <n v="110"/>
    <x v="3"/>
    <n v="239"/>
    <n v="0"/>
    <s v="LVH"/>
    <n v="142"/>
    <x v="1"/>
    <n v="1.2"/>
    <s v="Flat"/>
    <n v="1"/>
    <x v="1"/>
  </r>
  <r>
    <n v="60"/>
    <x v="3"/>
    <x v="0"/>
    <x v="2"/>
    <n v="140"/>
    <x v="0"/>
    <n v="293"/>
    <n v="0"/>
    <s v="LVH"/>
    <n v="170"/>
    <x v="0"/>
    <n v="1.2"/>
    <s v="Flat"/>
    <n v="1"/>
    <x v="1"/>
  </r>
  <r>
    <n v="63"/>
    <x v="3"/>
    <x v="1"/>
    <x v="2"/>
    <n v="150"/>
    <x v="0"/>
    <n v="407"/>
    <n v="0"/>
    <s v="LVH"/>
    <n v="154"/>
    <x v="0"/>
    <n v="4"/>
    <s v="Flat"/>
    <n v="1"/>
    <x v="1"/>
  </r>
  <r>
    <n v="59"/>
    <x v="2"/>
    <x v="0"/>
    <x v="2"/>
    <n v="135"/>
    <x v="0"/>
    <n v="234"/>
    <n v="0"/>
    <s v="Normal"/>
    <n v="161"/>
    <x v="0"/>
    <n v="0.5"/>
    <s v="Flat"/>
    <n v="0"/>
    <x v="0"/>
  </r>
  <r>
    <n v="53"/>
    <x v="2"/>
    <x v="0"/>
    <x v="2"/>
    <n v="142"/>
    <x v="0"/>
    <n v="226"/>
    <n v="0"/>
    <s v="LVH"/>
    <n v="111"/>
    <x v="1"/>
    <n v="0"/>
    <s v="Up"/>
    <n v="0"/>
    <x v="0"/>
  </r>
  <r>
    <n v="44"/>
    <x v="0"/>
    <x v="0"/>
    <x v="1"/>
    <n v="140"/>
    <x v="0"/>
    <n v="235"/>
    <n v="0"/>
    <s v="LVH"/>
    <n v="180"/>
    <x v="0"/>
    <n v="0"/>
    <s v="Up"/>
    <n v="0"/>
    <x v="0"/>
  </r>
  <r>
    <n v="61"/>
    <x v="3"/>
    <x v="0"/>
    <x v="3"/>
    <n v="134"/>
    <x v="2"/>
    <n v="234"/>
    <n v="0"/>
    <s v="Normal"/>
    <n v="145"/>
    <x v="0"/>
    <n v="2.6"/>
    <s v="Flat"/>
    <n v="1"/>
    <x v="1"/>
  </r>
  <r>
    <n v="57"/>
    <x v="2"/>
    <x v="1"/>
    <x v="2"/>
    <n v="128"/>
    <x v="2"/>
    <n v="303"/>
    <n v="0"/>
    <s v="LVH"/>
    <n v="159"/>
    <x v="0"/>
    <n v="0"/>
    <s v="Up"/>
    <n v="0"/>
    <x v="0"/>
  </r>
  <r>
    <n v="71"/>
    <x v="5"/>
    <x v="1"/>
    <x v="2"/>
    <n v="112"/>
    <x v="3"/>
    <n v="149"/>
    <n v="0"/>
    <s v="Normal"/>
    <n v="125"/>
    <x v="0"/>
    <n v="1.6"/>
    <s v="Flat"/>
    <n v="0"/>
    <x v="0"/>
  </r>
  <r>
    <n v="46"/>
    <x v="0"/>
    <x v="0"/>
    <x v="2"/>
    <n v="140"/>
    <x v="0"/>
    <n v="311"/>
    <n v="0"/>
    <s v="Normal"/>
    <n v="120"/>
    <x v="1"/>
    <n v="1.8"/>
    <s v="Flat"/>
    <n v="1"/>
    <x v="1"/>
  </r>
  <r>
    <n v="53"/>
    <x v="2"/>
    <x v="0"/>
    <x v="2"/>
    <n v="140"/>
    <x v="0"/>
    <n v="203"/>
    <n v="1"/>
    <s v="LVH"/>
    <n v="155"/>
    <x v="1"/>
    <n v="3.1"/>
    <s v="Down"/>
    <n v="1"/>
    <x v="1"/>
  </r>
  <r>
    <n v="64"/>
    <x v="3"/>
    <x v="0"/>
    <x v="3"/>
    <n v="110"/>
    <x v="3"/>
    <n v="211"/>
    <n v="0"/>
    <s v="LVH"/>
    <n v="144"/>
    <x v="1"/>
    <n v="1.8"/>
    <s v="Flat"/>
    <n v="0"/>
    <x v="0"/>
  </r>
  <r>
    <n v="40"/>
    <x v="0"/>
    <x v="0"/>
    <x v="3"/>
    <n v="140"/>
    <x v="0"/>
    <n v="199"/>
    <n v="0"/>
    <s v="Normal"/>
    <n v="178"/>
    <x v="1"/>
    <n v="1.4"/>
    <s v="Up"/>
    <n v="0"/>
    <x v="0"/>
  </r>
  <r>
    <n v="67"/>
    <x v="3"/>
    <x v="0"/>
    <x v="2"/>
    <n v="120"/>
    <x v="3"/>
    <n v="229"/>
    <n v="0"/>
    <s v="LVH"/>
    <n v="129"/>
    <x v="1"/>
    <n v="2.6"/>
    <s v="Flat"/>
    <n v="1"/>
    <x v="1"/>
  </r>
  <r>
    <n v="48"/>
    <x v="0"/>
    <x v="0"/>
    <x v="0"/>
    <n v="130"/>
    <x v="2"/>
    <n v="245"/>
    <n v="0"/>
    <s v="LVH"/>
    <n v="180"/>
    <x v="0"/>
    <n v="0.2"/>
    <s v="Flat"/>
    <n v="0"/>
    <x v="0"/>
  </r>
  <r>
    <n v="43"/>
    <x v="0"/>
    <x v="0"/>
    <x v="2"/>
    <n v="115"/>
    <x v="3"/>
    <n v="303"/>
    <n v="0"/>
    <s v="Normal"/>
    <n v="181"/>
    <x v="0"/>
    <n v="1.2"/>
    <s v="Flat"/>
    <n v="0"/>
    <x v="0"/>
  </r>
  <r>
    <n v="47"/>
    <x v="0"/>
    <x v="0"/>
    <x v="2"/>
    <n v="112"/>
    <x v="3"/>
    <n v="204"/>
    <n v="0"/>
    <s v="Normal"/>
    <n v="143"/>
    <x v="0"/>
    <n v="0.1"/>
    <s v="Up"/>
    <n v="0"/>
    <x v="0"/>
  </r>
  <r>
    <n v="54"/>
    <x v="2"/>
    <x v="1"/>
    <x v="0"/>
    <n v="132"/>
    <x v="2"/>
    <n v="288"/>
    <n v="1"/>
    <s v="LVH"/>
    <n v="159"/>
    <x v="1"/>
    <n v="0"/>
    <s v="Up"/>
    <n v="0"/>
    <x v="0"/>
  </r>
  <r>
    <n v="48"/>
    <x v="0"/>
    <x v="1"/>
    <x v="1"/>
    <n v="130"/>
    <x v="2"/>
    <n v="275"/>
    <n v="0"/>
    <s v="Normal"/>
    <n v="139"/>
    <x v="0"/>
    <n v="0.2"/>
    <s v="Up"/>
    <n v="0"/>
    <x v="0"/>
  </r>
  <r>
    <n v="46"/>
    <x v="0"/>
    <x v="1"/>
    <x v="2"/>
    <n v="138"/>
    <x v="0"/>
    <n v="243"/>
    <n v="0"/>
    <s v="LVH"/>
    <n v="152"/>
    <x v="1"/>
    <n v="0"/>
    <s v="Flat"/>
    <n v="0"/>
    <x v="0"/>
  </r>
  <r>
    <n v="51"/>
    <x v="2"/>
    <x v="1"/>
    <x v="1"/>
    <n v="120"/>
    <x v="3"/>
    <n v="295"/>
    <n v="0"/>
    <s v="LVH"/>
    <n v="157"/>
    <x v="0"/>
    <n v="0.6"/>
    <s v="Up"/>
    <n v="0"/>
    <x v="0"/>
  </r>
  <r>
    <n v="58"/>
    <x v="2"/>
    <x v="0"/>
    <x v="1"/>
    <n v="112"/>
    <x v="3"/>
    <n v="230"/>
    <n v="0"/>
    <s v="LVH"/>
    <n v="165"/>
    <x v="0"/>
    <n v="2.5"/>
    <s v="Flat"/>
    <n v="1"/>
    <x v="1"/>
  </r>
  <r>
    <n v="71"/>
    <x v="5"/>
    <x v="1"/>
    <x v="1"/>
    <n v="110"/>
    <x v="3"/>
    <n v="265"/>
    <n v="1"/>
    <s v="LVH"/>
    <n v="130"/>
    <x v="0"/>
    <n v="0"/>
    <s v="Up"/>
    <n v="0"/>
    <x v="0"/>
  </r>
  <r>
    <n v="57"/>
    <x v="2"/>
    <x v="0"/>
    <x v="1"/>
    <n v="128"/>
    <x v="2"/>
    <n v="229"/>
    <n v="0"/>
    <s v="LVH"/>
    <n v="150"/>
    <x v="0"/>
    <n v="0.4"/>
    <s v="Flat"/>
    <n v="1"/>
    <x v="1"/>
  </r>
  <r>
    <n v="66"/>
    <x v="3"/>
    <x v="0"/>
    <x v="2"/>
    <n v="160"/>
    <x v="1"/>
    <n v="228"/>
    <n v="0"/>
    <s v="LVH"/>
    <n v="138"/>
    <x v="0"/>
    <n v="2.2999999999999998"/>
    <s v="Up"/>
    <n v="0"/>
    <x v="0"/>
  </r>
  <r>
    <n v="37"/>
    <x v="1"/>
    <x v="1"/>
    <x v="1"/>
    <n v="120"/>
    <x v="3"/>
    <n v="215"/>
    <n v="0"/>
    <s v="Normal"/>
    <n v="170"/>
    <x v="0"/>
    <n v="0"/>
    <s v="Up"/>
    <n v="0"/>
    <x v="0"/>
  </r>
  <r>
    <n v="59"/>
    <x v="2"/>
    <x v="0"/>
    <x v="2"/>
    <n v="170"/>
    <x v="1"/>
    <n v="326"/>
    <n v="0"/>
    <s v="LVH"/>
    <n v="140"/>
    <x v="1"/>
    <n v="3.4"/>
    <s v="Down"/>
    <n v="1"/>
    <x v="1"/>
  </r>
  <r>
    <n v="50"/>
    <x v="2"/>
    <x v="0"/>
    <x v="2"/>
    <n v="144"/>
    <x v="0"/>
    <n v="200"/>
    <n v="0"/>
    <s v="LVH"/>
    <n v="126"/>
    <x v="1"/>
    <n v="0.9"/>
    <s v="Flat"/>
    <n v="1"/>
    <x v="1"/>
  </r>
  <r>
    <n v="48"/>
    <x v="0"/>
    <x v="0"/>
    <x v="2"/>
    <n v="130"/>
    <x v="2"/>
    <n v="256"/>
    <n v="1"/>
    <s v="LVH"/>
    <n v="150"/>
    <x v="1"/>
    <n v="0"/>
    <s v="Up"/>
    <n v="1"/>
    <x v="1"/>
  </r>
  <r>
    <n v="61"/>
    <x v="3"/>
    <x v="0"/>
    <x v="2"/>
    <n v="140"/>
    <x v="0"/>
    <n v="207"/>
    <n v="0"/>
    <s v="LVH"/>
    <n v="138"/>
    <x v="1"/>
    <n v="1.9"/>
    <s v="Up"/>
    <n v="1"/>
    <x v="1"/>
  </r>
  <r>
    <n v="59"/>
    <x v="2"/>
    <x v="0"/>
    <x v="3"/>
    <n v="160"/>
    <x v="1"/>
    <n v="273"/>
    <n v="0"/>
    <s v="LVH"/>
    <n v="125"/>
    <x v="0"/>
    <n v="0"/>
    <s v="Up"/>
    <n v="1"/>
    <x v="1"/>
  </r>
  <r>
    <n v="42"/>
    <x v="0"/>
    <x v="0"/>
    <x v="1"/>
    <n v="130"/>
    <x v="2"/>
    <n v="180"/>
    <n v="0"/>
    <s v="Normal"/>
    <n v="150"/>
    <x v="0"/>
    <n v="0"/>
    <s v="Up"/>
    <n v="0"/>
    <x v="0"/>
  </r>
  <r>
    <n v="48"/>
    <x v="0"/>
    <x v="0"/>
    <x v="2"/>
    <n v="122"/>
    <x v="3"/>
    <n v="222"/>
    <n v="0"/>
    <s v="LVH"/>
    <n v="186"/>
    <x v="0"/>
    <n v="0"/>
    <s v="Up"/>
    <n v="0"/>
    <x v="0"/>
  </r>
  <r>
    <n v="40"/>
    <x v="0"/>
    <x v="0"/>
    <x v="2"/>
    <n v="152"/>
    <x v="0"/>
    <n v="223"/>
    <n v="0"/>
    <s v="Normal"/>
    <n v="181"/>
    <x v="0"/>
    <n v="0"/>
    <s v="Up"/>
    <n v="1"/>
    <x v="1"/>
  </r>
  <r>
    <n v="62"/>
    <x v="3"/>
    <x v="1"/>
    <x v="2"/>
    <n v="124"/>
    <x v="3"/>
    <n v="209"/>
    <n v="0"/>
    <s v="Normal"/>
    <n v="163"/>
    <x v="0"/>
    <n v="0"/>
    <s v="Up"/>
    <n v="0"/>
    <x v="0"/>
  </r>
  <r>
    <n v="44"/>
    <x v="0"/>
    <x v="0"/>
    <x v="1"/>
    <n v="130"/>
    <x v="2"/>
    <n v="233"/>
    <n v="0"/>
    <s v="Normal"/>
    <n v="179"/>
    <x v="1"/>
    <n v="0.4"/>
    <s v="Up"/>
    <n v="0"/>
    <x v="0"/>
  </r>
  <r>
    <n v="46"/>
    <x v="0"/>
    <x v="0"/>
    <x v="0"/>
    <n v="101"/>
    <x v="3"/>
    <n v="197"/>
    <n v="1"/>
    <s v="Normal"/>
    <n v="156"/>
    <x v="0"/>
    <n v="0"/>
    <s v="Up"/>
    <n v="0"/>
    <x v="0"/>
  </r>
  <r>
    <n v="59"/>
    <x v="2"/>
    <x v="0"/>
    <x v="1"/>
    <n v="126"/>
    <x v="2"/>
    <n v="218"/>
    <n v="1"/>
    <s v="Normal"/>
    <n v="134"/>
    <x v="0"/>
    <n v="2.2000000000000002"/>
    <s v="Flat"/>
    <n v="1"/>
    <x v="1"/>
  </r>
  <r>
    <n v="58"/>
    <x v="2"/>
    <x v="0"/>
    <x v="1"/>
    <n v="140"/>
    <x v="0"/>
    <n v="211"/>
    <n v="1"/>
    <s v="LVH"/>
    <n v="165"/>
    <x v="0"/>
    <n v="0"/>
    <s v="Up"/>
    <n v="0"/>
    <x v="0"/>
  </r>
  <r>
    <n v="49"/>
    <x v="0"/>
    <x v="0"/>
    <x v="1"/>
    <n v="118"/>
    <x v="3"/>
    <n v="149"/>
    <n v="0"/>
    <s v="LVH"/>
    <n v="126"/>
    <x v="0"/>
    <n v="0.8"/>
    <s v="Up"/>
    <n v="1"/>
    <x v="1"/>
  </r>
  <r>
    <n v="44"/>
    <x v="0"/>
    <x v="0"/>
    <x v="2"/>
    <n v="110"/>
    <x v="3"/>
    <n v="197"/>
    <n v="0"/>
    <s v="LVH"/>
    <n v="177"/>
    <x v="0"/>
    <n v="0"/>
    <s v="Up"/>
    <n v="1"/>
    <x v="1"/>
  </r>
  <r>
    <n v="66"/>
    <x v="3"/>
    <x v="0"/>
    <x v="0"/>
    <n v="160"/>
    <x v="1"/>
    <n v="246"/>
    <n v="0"/>
    <s v="Normal"/>
    <n v="120"/>
    <x v="1"/>
    <n v="0"/>
    <s v="Flat"/>
    <n v="1"/>
    <x v="1"/>
  </r>
  <r>
    <n v="65"/>
    <x v="3"/>
    <x v="1"/>
    <x v="2"/>
    <n v="150"/>
    <x v="0"/>
    <n v="225"/>
    <n v="0"/>
    <s v="LVH"/>
    <n v="114"/>
    <x v="0"/>
    <n v="1"/>
    <s v="Flat"/>
    <n v="1"/>
    <x v="1"/>
  </r>
  <r>
    <n v="42"/>
    <x v="0"/>
    <x v="0"/>
    <x v="2"/>
    <n v="136"/>
    <x v="0"/>
    <n v="315"/>
    <n v="0"/>
    <s v="Normal"/>
    <n v="125"/>
    <x v="1"/>
    <n v="1.8"/>
    <s v="Flat"/>
    <n v="1"/>
    <x v="1"/>
  </r>
  <r>
    <n v="52"/>
    <x v="2"/>
    <x v="0"/>
    <x v="0"/>
    <n v="128"/>
    <x v="2"/>
    <n v="205"/>
    <n v="1"/>
    <s v="Normal"/>
    <n v="184"/>
    <x v="0"/>
    <n v="0"/>
    <s v="Up"/>
    <n v="0"/>
    <x v="0"/>
  </r>
  <r>
    <n v="65"/>
    <x v="3"/>
    <x v="1"/>
    <x v="1"/>
    <n v="140"/>
    <x v="0"/>
    <n v="417"/>
    <n v="1"/>
    <s v="LVH"/>
    <n v="157"/>
    <x v="0"/>
    <n v="0.8"/>
    <s v="Up"/>
    <n v="0"/>
    <x v="0"/>
  </r>
  <r>
    <n v="63"/>
    <x v="3"/>
    <x v="1"/>
    <x v="0"/>
    <n v="140"/>
    <x v="0"/>
    <n v="195"/>
    <n v="0"/>
    <s v="Normal"/>
    <n v="179"/>
    <x v="0"/>
    <n v="0"/>
    <s v="Up"/>
    <n v="0"/>
    <x v="0"/>
  </r>
  <r>
    <n v="45"/>
    <x v="0"/>
    <x v="1"/>
    <x v="0"/>
    <n v="130"/>
    <x v="2"/>
    <n v="234"/>
    <n v="0"/>
    <s v="LVH"/>
    <n v="175"/>
    <x v="0"/>
    <n v="0.6"/>
    <s v="Flat"/>
    <n v="0"/>
    <x v="0"/>
  </r>
  <r>
    <n v="41"/>
    <x v="0"/>
    <x v="1"/>
    <x v="0"/>
    <n v="105"/>
    <x v="3"/>
    <n v="198"/>
    <n v="0"/>
    <s v="Normal"/>
    <n v="168"/>
    <x v="0"/>
    <n v="0"/>
    <s v="Up"/>
    <n v="0"/>
    <x v="0"/>
  </r>
  <r>
    <n v="61"/>
    <x v="3"/>
    <x v="0"/>
    <x v="2"/>
    <n v="138"/>
    <x v="0"/>
    <n v="166"/>
    <n v="0"/>
    <s v="LVH"/>
    <n v="125"/>
    <x v="1"/>
    <n v="3.6"/>
    <s v="Flat"/>
    <n v="1"/>
    <x v="1"/>
  </r>
  <r>
    <n v="60"/>
    <x v="3"/>
    <x v="1"/>
    <x v="1"/>
    <n v="120"/>
    <x v="3"/>
    <n v="178"/>
    <n v="1"/>
    <s v="Normal"/>
    <n v="96"/>
    <x v="0"/>
    <n v="0"/>
    <s v="Up"/>
    <n v="0"/>
    <x v="0"/>
  </r>
  <r>
    <n v="59"/>
    <x v="2"/>
    <x v="1"/>
    <x v="2"/>
    <n v="174"/>
    <x v="1"/>
    <n v="249"/>
    <n v="0"/>
    <s v="Normal"/>
    <n v="143"/>
    <x v="1"/>
    <n v="0"/>
    <s v="Flat"/>
    <n v="1"/>
    <x v="1"/>
  </r>
  <r>
    <n v="62"/>
    <x v="3"/>
    <x v="0"/>
    <x v="0"/>
    <n v="120"/>
    <x v="3"/>
    <n v="281"/>
    <n v="0"/>
    <s v="LVH"/>
    <n v="103"/>
    <x v="0"/>
    <n v="1.4"/>
    <s v="Flat"/>
    <n v="1"/>
    <x v="1"/>
  </r>
  <r>
    <n v="57"/>
    <x v="2"/>
    <x v="0"/>
    <x v="1"/>
    <n v="150"/>
    <x v="0"/>
    <n v="126"/>
    <n v="1"/>
    <s v="Normal"/>
    <n v="173"/>
    <x v="0"/>
    <n v="0.2"/>
    <s v="Up"/>
    <n v="0"/>
    <x v="0"/>
  </r>
  <r>
    <n v="51"/>
    <x v="2"/>
    <x v="1"/>
    <x v="2"/>
    <n v="130"/>
    <x v="2"/>
    <n v="305"/>
    <n v="0"/>
    <s v="Normal"/>
    <n v="142"/>
    <x v="1"/>
    <n v="1.2"/>
    <s v="Flat"/>
    <n v="1"/>
    <x v="1"/>
  </r>
  <r>
    <n v="44"/>
    <x v="0"/>
    <x v="0"/>
    <x v="1"/>
    <n v="120"/>
    <x v="3"/>
    <n v="226"/>
    <n v="0"/>
    <s v="Normal"/>
    <n v="169"/>
    <x v="0"/>
    <n v="0"/>
    <s v="Up"/>
    <n v="0"/>
    <x v="0"/>
  </r>
  <r>
    <n v="60"/>
    <x v="3"/>
    <x v="1"/>
    <x v="3"/>
    <n v="150"/>
    <x v="0"/>
    <n v="240"/>
    <n v="0"/>
    <s v="Normal"/>
    <n v="171"/>
    <x v="0"/>
    <n v="0.9"/>
    <s v="Up"/>
    <n v="0"/>
    <x v="0"/>
  </r>
  <r>
    <n v="63"/>
    <x v="3"/>
    <x v="0"/>
    <x v="3"/>
    <n v="145"/>
    <x v="0"/>
    <n v="233"/>
    <n v="1"/>
    <s v="LVH"/>
    <n v="150"/>
    <x v="0"/>
    <n v="2.2999999999999998"/>
    <s v="Down"/>
    <n v="0"/>
    <x v="0"/>
  </r>
  <r>
    <n v="57"/>
    <x v="2"/>
    <x v="0"/>
    <x v="2"/>
    <n v="150"/>
    <x v="0"/>
    <n v="276"/>
    <n v="0"/>
    <s v="LVH"/>
    <n v="112"/>
    <x v="1"/>
    <n v="0.6"/>
    <s v="Flat"/>
    <n v="1"/>
    <x v="1"/>
  </r>
  <r>
    <n v="51"/>
    <x v="2"/>
    <x v="0"/>
    <x v="2"/>
    <n v="140"/>
    <x v="0"/>
    <n v="261"/>
    <n v="0"/>
    <s v="LVH"/>
    <n v="186"/>
    <x v="1"/>
    <n v="0"/>
    <s v="Up"/>
    <n v="0"/>
    <x v="0"/>
  </r>
  <r>
    <n v="58"/>
    <x v="2"/>
    <x v="1"/>
    <x v="0"/>
    <n v="136"/>
    <x v="0"/>
    <n v="319"/>
    <n v="1"/>
    <s v="LVH"/>
    <n v="152"/>
    <x v="0"/>
    <n v="0"/>
    <s v="Up"/>
    <n v="1"/>
    <x v="1"/>
  </r>
  <r>
    <n v="44"/>
    <x v="0"/>
    <x v="1"/>
    <x v="1"/>
    <n v="118"/>
    <x v="3"/>
    <n v="242"/>
    <n v="0"/>
    <s v="Normal"/>
    <n v="149"/>
    <x v="0"/>
    <n v="0.3"/>
    <s v="Flat"/>
    <n v="0"/>
    <x v="0"/>
  </r>
  <r>
    <n v="47"/>
    <x v="0"/>
    <x v="0"/>
    <x v="1"/>
    <n v="108"/>
    <x v="3"/>
    <n v="243"/>
    <n v="0"/>
    <s v="Normal"/>
    <n v="152"/>
    <x v="0"/>
    <n v="0"/>
    <s v="Up"/>
    <n v="1"/>
    <x v="1"/>
  </r>
  <r>
    <n v="61"/>
    <x v="3"/>
    <x v="0"/>
    <x v="2"/>
    <n v="120"/>
    <x v="3"/>
    <n v="260"/>
    <n v="0"/>
    <s v="Normal"/>
    <n v="140"/>
    <x v="1"/>
    <n v="3.6"/>
    <s v="Flat"/>
    <n v="1"/>
    <x v="1"/>
  </r>
  <r>
    <n v="57"/>
    <x v="2"/>
    <x v="1"/>
    <x v="2"/>
    <n v="120"/>
    <x v="3"/>
    <n v="354"/>
    <n v="0"/>
    <s v="Normal"/>
    <n v="163"/>
    <x v="1"/>
    <n v="0.6"/>
    <s v="Up"/>
    <n v="0"/>
    <x v="0"/>
  </r>
  <r>
    <n v="70"/>
    <x v="5"/>
    <x v="0"/>
    <x v="0"/>
    <n v="156"/>
    <x v="0"/>
    <n v="245"/>
    <n v="0"/>
    <s v="LVH"/>
    <n v="143"/>
    <x v="0"/>
    <n v="0"/>
    <s v="Up"/>
    <n v="0"/>
    <x v="0"/>
  </r>
  <r>
    <n v="76"/>
    <x v="5"/>
    <x v="1"/>
    <x v="1"/>
    <n v="140"/>
    <x v="0"/>
    <n v="197"/>
    <n v="0"/>
    <s v="ST"/>
    <n v="116"/>
    <x v="0"/>
    <n v="1.1000000000000001"/>
    <s v="Flat"/>
    <n v="0"/>
    <x v="0"/>
  </r>
  <r>
    <n v="67"/>
    <x v="3"/>
    <x v="1"/>
    <x v="2"/>
    <n v="106"/>
    <x v="3"/>
    <n v="223"/>
    <n v="0"/>
    <s v="Normal"/>
    <n v="142"/>
    <x v="0"/>
    <n v="0.3"/>
    <s v="Up"/>
    <n v="0"/>
    <x v="0"/>
  </r>
  <r>
    <n v="45"/>
    <x v="0"/>
    <x v="0"/>
    <x v="2"/>
    <n v="142"/>
    <x v="0"/>
    <n v="309"/>
    <n v="0"/>
    <s v="LVH"/>
    <n v="147"/>
    <x v="1"/>
    <n v="0"/>
    <s v="Flat"/>
    <n v="1"/>
    <x v="1"/>
  </r>
  <r>
    <n v="45"/>
    <x v="0"/>
    <x v="0"/>
    <x v="2"/>
    <n v="104"/>
    <x v="3"/>
    <n v="208"/>
    <n v="0"/>
    <s v="LVH"/>
    <n v="148"/>
    <x v="1"/>
    <n v="3"/>
    <s v="Flat"/>
    <n v="0"/>
    <x v="0"/>
  </r>
  <r>
    <n v="39"/>
    <x v="1"/>
    <x v="1"/>
    <x v="1"/>
    <n v="94"/>
    <x v="3"/>
    <n v="199"/>
    <n v="0"/>
    <s v="Normal"/>
    <n v="179"/>
    <x v="0"/>
    <n v="0"/>
    <s v="Up"/>
    <n v="0"/>
    <x v="0"/>
  </r>
  <r>
    <n v="42"/>
    <x v="0"/>
    <x v="1"/>
    <x v="1"/>
    <n v="120"/>
    <x v="3"/>
    <n v="209"/>
    <n v="0"/>
    <s v="Normal"/>
    <n v="173"/>
    <x v="0"/>
    <n v="0"/>
    <s v="Flat"/>
    <n v="0"/>
    <x v="0"/>
  </r>
  <r>
    <n v="56"/>
    <x v="2"/>
    <x v="0"/>
    <x v="0"/>
    <n v="120"/>
    <x v="3"/>
    <n v="236"/>
    <n v="0"/>
    <s v="Normal"/>
    <n v="178"/>
    <x v="0"/>
    <n v="0.8"/>
    <s v="Up"/>
    <n v="0"/>
    <x v="0"/>
  </r>
  <r>
    <n v="58"/>
    <x v="2"/>
    <x v="0"/>
    <x v="2"/>
    <n v="146"/>
    <x v="0"/>
    <n v="218"/>
    <n v="0"/>
    <s v="Normal"/>
    <n v="105"/>
    <x v="0"/>
    <n v="2"/>
    <s v="Flat"/>
    <n v="1"/>
    <x v="1"/>
  </r>
  <r>
    <n v="35"/>
    <x v="1"/>
    <x v="0"/>
    <x v="2"/>
    <n v="120"/>
    <x v="3"/>
    <n v="198"/>
    <n v="0"/>
    <s v="Normal"/>
    <n v="130"/>
    <x v="1"/>
    <n v="1.6"/>
    <s v="Flat"/>
    <n v="1"/>
    <x v="1"/>
  </r>
  <r>
    <n v="58"/>
    <x v="2"/>
    <x v="0"/>
    <x v="2"/>
    <n v="150"/>
    <x v="0"/>
    <n v="270"/>
    <n v="0"/>
    <s v="LVH"/>
    <n v="111"/>
    <x v="1"/>
    <n v="0.8"/>
    <s v="Up"/>
    <n v="1"/>
    <x v="1"/>
  </r>
  <r>
    <n v="41"/>
    <x v="0"/>
    <x v="0"/>
    <x v="1"/>
    <n v="130"/>
    <x v="2"/>
    <n v="214"/>
    <n v="0"/>
    <s v="LVH"/>
    <n v="168"/>
    <x v="0"/>
    <n v="2"/>
    <s v="Flat"/>
    <n v="0"/>
    <x v="0"/>
  </r>
  <r>
    <n v="57"/>
    <x v="2"/>
    <x v="0"/>
    <x v="2"/>
    <n v="110"/>
    <x v="3"/>
    <n v="201"/>
    <n v="0"/>
    <s v="Normal"/>
    <n v="126"/>
    <x v="1"/>
    <n v="1.5"/>
    <s v="Flat"/>
    <n v="0"/>
    <x v="0"/>
  </r>
  <r>
    <n v="42"/>
    <x v="0"/>
    <x v="0"/>
    <x v="3"/>
    <n v="148"/>
    <x v="0"/>
    <n v="244"/>
    <n v="0"/>
    <s v="LVH"/>
    <n v="178"/>
    <x v="0"/>
    <n v="0.8"/>
    <s v="Up"/>
    <n v="0"/>
    <x v="0"/>
  </r>
  <r>
    <n v="62"/>
    <x v="3"/>
    <x v="0"/>
    <x v="0"/>
    <n v="128"/>
    <x v="2"/>
    <n v="208"/>
    <n v="1"/>
    <s v="LVH"/>
    <n v="140"/>
    <x v="0"/>
    <n v="0"/>
    <s v="Up"/>
    <n v="0"/>
    <x v="0"/>
  </r>
  <r>
    <n v="59"/>
    <x v="2"/>
    <x v="0"/>
    <x v="3"/>
    <n v="178"/>
    <x v="1"/>
    <n v="270"/>
    <n v="0"/>
    <s v="LVH"/>
    <n v="145"/>
    <x v="0"/>
    <n v="4.2"/>
    <s v="Down"/>
    <n v="0"/>
    <x v="0"/>
  </r>
  <r>
    <n v="41"/>
    <x v="0"/>
    <x v="1"/>
    <x v="0"/>
    <n v="126"/>
    <x v="2"/>
    <n v="306"/>
    <n v="0"/>
    <s v="Normal"/>
    <n v="163"/>
    <x v="0"/>
    <n v="0"/>
    <s v="Up"/>
    <n v="0"/>
    <x v="0"/>
  </r>
  <r>
    <n v="50"/>
    <x v="2"/>
    <x v="0"/>
    <x v="2"/>
    <n v="150"/>
    <x v="0"/>
    <n v="243"/>
    <n v="0"/>
    <s v="LVH"/>
    <n v="128"/>
    <x v="0"/>
    <n v="2.6"/>
    <s v="Flat"/>
    <n v="1"/>
    <x v="1"/>
  </r>
  <r>
    <n v="59"/>
    <x v="2"/>
    <x v="0"/>
    <x v="0"/>
    <n v="140"/>
    <x v="0"/>
    <n v="221"/>
    <n v="0"/>
    <s v="Normal"/>
    <n v="164"/>
    <x v="1"/>
    <n v="0"/>
    <s v="Up"/>
    <n v="0"/>
    <x v="0"/>
  </r>
  <r>
    <n v="61"/>
    <x v="3"/>
    <x v="1"/>
    <x v="2"/>
    <n v="130"/>
    <x v="2"/>
    <n v="330"/>
    <n v="0"/>
    <s v="LVH"/>
    <n v="169"/>
    <x v="0"/>
    <n v="0"/>
    <s v="Up"/>
    <n v="1"/>
    <x v="1"/>
  </r>
  <r>
    <n v="54"/>
    <x v="2"/>
    <x v="0"/>
    <x v="2"/>
    <n v="124"/>
    <x v="3"/>
    <n v="266"/>
    <n v="0"/>
    <s v="LVH"/>
    <n v="109"/>
    <x v="1"/>
    <n v="2.2000000000000002"/>
    <s v="Flat"/>
    <n v="1"/>
    <x v="1"/>
  </r>
  <r>
    <n v="54"/>
    <x v="2"/>
    <x v="0"/>
    <x v="2"/>
    <n v="110"/>
    <x v="3"/>
    <n v="206"/>
    <n v="0"/>
    <s v="LVH"/>
    <n v="108"/>
    <x v="1"/>
    <n v="0"/>
    <s v="Flat"/>
    <n v="1"/>
    <x v="1"/>
  </r>
  <r>
    <n v="52"/>
    <x v="2"/>
    <x v="0"/>
    <x v="2"/>
    <n v="125"/>
    <x v="2"/>
    <n v="212"/>
    <n v="0"/>
    <s v="Normal"/>
    <n v="168"/>
    <x v="0"/>
    <n v="1"/>
    <s v="Up"/>
    <n v="1"/>
    <x v="1"/>
  </r>
  <r>
    <n v="47"/>
    <x v="0"/>
    <x v="0"/>
    <x v="2"/>
    <n v="110"/>
    <x v="3"/>
    <n v="275"/>
    <n v="0"/>
    <s v="LVH"/>
    <n v="118"/>
    <x v="1"/>
    <n v="1"/>
    <s v="Flat"/>
    <n v="1"/>
    <x v="1"/>
  </r>
  <r>
    <n v="66"/>
    <x v="3"/>
    <x v="0"/>
    <x v="2"/>
    <n v="120"/>
    <x v="3"/>
    <n v="302"/>
    <n v="0"/>
    <s v="LVH"/>
    <n v="151"/>
    <x v="0"/>
    <n v="0.4"/>
    <s v="Flat"/>
    <n v="0"/>
    <x v="0"/>
  </r>
  <r>
    <n v="58"/>
    <x v="2"/>
    <x v="0"/>
    <x v="2"/>
    <n v="100"/>
    <x v="3"/>
    <n v="234"/>
    <n v="0"/>
    <s v="Normal"/>
    <n v="156"/>
    <x v="0"/>
    <n v="0.1"/>
    <s v="Up"/>
    <n v="1"/>
    <x v="1"/>
  </r>
  <r>
    <n v="64"/>
    <x v="3"/>
    <x v="1"/>
    <x v="1"/>
    <n v="140"/>
    <x v="0"/>
    <n v="313"/>
    <n v="0"/>
    <s v="Normal"/>
    <n v="133"/>
    <x v="0"/>
    <n v="0.2"/>
    <s v="Up"/>
    <n v="0"/>
    <x v="0"/>
  </r>
  <r>
    <n v="50"/>
    <x v="2"/>
    <x v="1"/>
    <x v="0"/>
    <n v="120"/>
    <x v="3"/>
    <n v="244"/>
    <n v="0"/>
    <s v="Normal"/>
    <n v="162"/>
    <x v="0"/>
    <n v="1.1000000000000001"/>
    <s v="Up"/>
    <n v="0"/>
    <x v="0"/>
  </r>
  <r>
    <n v="44"/>
    <x v="0"/>
    <x v="1"/>
    <x v="1"/>
    <n v="108"/>
    <x v="3"/>
    <n v="141"/>
    <n v="0"/>
    <s v="Normal"/>
    <n v="175"/>
    <x v="0"/>
    <n v="0.6"/>
    <s v="Flat"/>
    <n v="0"/>
    <x v="0"/>
  </r>
  <r>
    <n v="67"/>
    <x v="3"/>
    <x v="0"/>
    <x v="2"/>
    <n v="120"/>
    <x v="3"/>
    <n v="237"/>
    <n v="0"/>
    <s v="Normal"/>
    <n v="71"/>
    <x v="0"/>
    <n v="1"/>
    <s v="Flat"/>
    <n v="1"/>
    <x v="1"/>
  </r>
  <r>
    <n v="49"/>
    <x v="0"/>
    <x v="1"/>
    <x v="2"/>
    <n v="130"/>
    <x v="2"/>
    <n v="269"/>
    <n v="0"/>
    <s v="Normal"/>
    <n v="163"/>
    <x v="0"/>
    <n v="0"/>
    <s v="Up"/>
    <n v="0"/>
    <x v="0"/>
  </r>
  <r>
    <n v="57"/>
    <x v="2"/>
    <x v="0"/>
    <x v="2"/>
    <n v="165"/>
    <x v="1"/>
    <n v="289"/>
    <n v="1"/>
    <s v="LVH"/>
    <n v="124"/>
    <x v="0"/>
    <n v="1"/>
    <s v="Flat"/>
    <n v="1"/>
    <x v="1"/>
  </r>
  <r>
    <n v="63"/>
    <x v="3"/>
    <x v="0"/>
    <x v="2"/>
    <n v="130"/>
    <x v="2"/>
    <n v="254"/>
    <n v="0"/>
    <s v="LVH"/>
    <n v="147"/>
    <x v="0"/>
    <n v="1.4"/>
    <s v="Flat"/>
    <n v="1"/>
    <x v="1"/>
  </r>
  <r>
    <n v="48"/>
    <x v="0"/>
    <x v="0"/>
    <x v="2"/>
    <n v="124"/>
    <x v="3"/>
    <n v="274"/>
    <n v="0"/>
    <s v="LVH"/>
    <n v="166"/>
    <x v="0"/>
    <n v="0.5"/>
    <s v="Flat"/>
    <n v="1"/>
    <x v="1"/>
  </r>
  <r>
    <n v="51"/>
    <x v="2"/>
    <x v="0"/>
    <x v="1"/>
    <n v="100"/>
    <x v="3"/>
    <n v="222"/>
    <n v="0"/>
    <s v="Normal"/>
    <n v="143"/>
    <x v="1"/>
    <n v="1.2"/>
    <s v="Flat"/>
    <n v="0"/>
    <x v="0"/>
  </r>
  <r>
    <n v="60"/>
    <x v="3"/>
    <x v="1"/>
    <x v="2"/>
    <n v="150"/>
    <x v="0"/>
    <n v="258"/>
    <n v="0"/>
    <s v="LVH"/>
    <n v="157"/>
    <x v="0"/>
    <n v="2.6"/>
    <s v="Flat"/>
    <n v="1"/>
    <x v="1"/>
  </r>
  <r>
    <n v="59"/>
    <x v="2"/>
    <x v="0"/>
    <x v="2"/>
    <n v="140"/>
    <x v="0"/>
    <n v="177"/>
    <n v="0"/>
    <s v="Normal"/>
    <n v="162"/>
    <x v="1"/>
    <n v="0"/>
    <s v="Up"/>
    <n v="1"/>
    <x v="1"/>
  </r>
  <r>
    <n v="45"/>
    <x v="0"/>
    <x v="1"/>
    <x v="0"/>
    <n v="112"/>
    <x v="3"/>
    <n v="160"/>
    <n v="0"/>
    <s v="Normal"/>
    <n v="138"/>
    <x v="0"/>
    <n v="0"/>
    <s v="Flat"/>
    <n v="0"/>
    <x v="0"/>
  </r>
  <r>
    <n v="55"/>
    <x v="2"/>
    <x v="1"/>
    <x v="2"/>
    <n v="180"/>
    <x v="1"/>
    <n v="327"/>
    <n v="0"/>
    <s v="ST"/>
    <n v="117"/>
    <x v="1"/>
    <n v="3.4"/>
    <s v="Flat"/>
    <n v="1"/>
    <x v="1"/>
  </r>
  <r>
    <n v="41"/>
    <x v="0"/>
    <x v="0"/>
    <x v="0"/>
    <n v="110"/>
    <x v="3"/>
    <n v="235"/>
    <n v="0"/>
    <s v="Normal"/>
    <n v="153"/>
    <x v="0"/>
    <n v="0"/>
    <s v="Up"/>
    <n v="0"/>
    <x v="0"/>
  </r>
  <r>
    <n v="60"/>
    <x v="3"/>
    <x v="1"/>
    <x v="2"/>
    <n v="158"/>
    <x v="0"/>
    <n v="305"/>
    <n v="0"/>
    <s v="LVH"/>
    <n v="161"/>
    <x v="0"/>
    <n v="0"/>
    <s v="Up"/>
    <n v="1"/>
    <x v="1"/>
  </r>
  <r>
    <n v="54"/>
    <x v="2"/>
    <x v="1"/>
    <x v="1"/>
    <n v="135"/>
    <x v="0"/>
    <n v="304"/>
    <n v="1"/>
    <s v="Normal"/>
    <n v="170"/>
    <x v="0"/>
    <n v="0"/>
    <s v="Up"/>
    <n v="0"/>
    <x v="0"/>
  </r>
  <r>
    <n v="42"/>
    <x v="0"/>
    <x v="0"/>
    <x v="0"/>
    <n v="120"/>
    <x v="3"/>
    <n v="295"/>
    <n v="0"/>
    <s v="Normal"/>
    <n v="162"/>
    <x v="0"/>
    <n v="0"/>
    <s v="Up"/>
    <n v="0"/>
    <x v="0"/>
  </r>
  <r>
    <n v="49"/>
    <x v="0"/>
    <x v="1"/>
    <x v="0"/>
    <n v="134"/>
    <x v="2"/>
    <n v="271"/>
    <n v="0"/>
    <s v="Normal"/>
    <n v="162"/>
    <x v="0"/>
    <n v="0"/>
    <s v="Flat"/>
    <n v="0"/>
    <x v="0"/>
  </r>
  <r>
    <n v="46"/>
    <x v="0"/>
    <x v="0"/>
    <x v="2"/>
    <n v="120"/>
    <x v="3"/>
    <n v="249"/>
    <n v="0"/>
    <s v="LVH"/>
    <n v="144"/>
    <x v="0"/>
    <n v="0.8"/>
    <s v="Up"/>
    <n v="1"/>
    <x v="1"/>
  </r>
  <r>
    <n v="56"/>
    <x v="2"/>
    <x v="1"/>
    <x v="2"/>
    <n v="200"/>
    <x v="1"/>
    <n v="288"/>
    <n v="1"/>
    <s v="LVH"/>
    <n v="133"/>
    <x v="1"/>
    <n v="4"/>
    <s v="Down"/>
    <n v="1"/>
    <x v="1"/>
  </r>
  <r>
    <n v="66"/>
    <x v="3"/>
    <x v="1"/>
    <x v="3"/>
    <n v="150"/>
    <x v="0"/>
    <n v="226"/>
    <n v="0"/>
    <s v="Normal"/>
    <n v="114"/>
    <x v="0"/>
    <n v="2.6"/>
    <s v="Down"/>
    <n v="0"/>
    <x v="0"/>
  </r>
  <r>
    <n v="56"/>
    <x v="2"/>
    <x v="0"/>
    <x v="2"/>
    <n v="130"/>
    <x v="2"/>
    <n v="283"/>
    <n v="1"/>
    <s v="LVH"/>
    <n v="103"/>
    <x v="1"/>
    <n v="1.6"/>
    <s v="Down"/>
    <n v="1"/>
    <x v="1"/>
  </r>
  <r>
    <n v="49"/>
    <x v="0"/>
    <x v="0"/>
    <x v="1"/>
    <n v="120"/>
    <x v="3"/>
    <n v="188"/>
    <n v="0"/>
    <s v="Normal"/>
    <n v="139"/>
    <x v="0"/>
    <n v="2"/>
    <s v="Flat"/>
    <n v="1"/>
    <x v="1"/>
  </r>
  <r>
    <n v="54"/>
    <x v="2"/>
    <x v="0"/>
    <x v="2"/>
    <n v="122"/>
    <x v="3"/>
    <n v="286"/>
    <n v="0"/>
    <s v="LVH"/>
    <n v="116"/>
    <x v="1"/>
    <n v="3.2"/>
    <s v="Flat"/>
    <n v="1"/>
    <x v="1"/>
  </r>
  <r>
    <n v="57"/>
    <x v="2"/>
    <x v="0"/>
    <x v="2"/>
    <n v="152"/>
    <x v="0"/>
    <n v="274"/>
    <n v="0"/>
    <s v="Normal"/>
    <n v="88"/>
    <x v="1"/>
    <n v="1.2"/>
    <s v="Flat"/>
    <n v="1"/>
    <x v="1"/>
  </r>
  <r>
    <n v="65"/>
    <x v="3"/>
    <x v="1"/>
    <x v="1"/>
    <n v="160"/>
    <x v="1"/>
    <n v="360"/>
    <n v="0"/>
    <s v="LVH"/>
    <n v="151"/>
    <x v="0"/>
    <n v="0.8"/>
    <s v="Up"/>
    <n v="0"/>
    <x v="0"/>
  </r>
  <r>
    <n v="54"/>
    <x v="2"/>
    <x v="0"/>
    <x v="1"/>
    <n v="125"/>
    <x v="2"/>
    <n v="273"/>
    <n v="0"/>
    <s v="LVH"/>
    <n v="152"/>
    <x v="0"/>
    <n v="0.5"/>
    <s v="Down"/>
    <n v="0"/>
    <x v="0"/>
  </r>
  <r>
    <n v="54"/>
    <x v="2"/>
    <x v="1"/>
    <x v="1"/>
    <n v="160"/>
    <x v="1"/>
    <n v="201"/>
    <n v="0"/>
    <s v="Normal"/>
    <n v="163"/>
    <x v="0"/>
    <n v="0"/>
    <s v="Up"/>
    <n v="0"/>
    <x v="0"/>
  </r>
  <r>
    <n v="62"/>
    <x v="3"/>
    <x v="0"/>
    <x v="2"/>
    <n v="120"/>
    <x v="3"/>
    <n v="267"/>
    <n v="0"/>
    <s v="Normal"/>
    <n v="99"/>
    <x v="1"/>
    <n v="1.8"/>
    <s v="Flat"/>
    <n v="1"/>
    <x v="1"/>
  </r>
  <r>
    <n v="52"/>
    <x v="2"/>
    <x v="1"/>
    <x v="1"/>
    <n v="136"/>
    <x v="0"/>
    <n v="196"/>
    <n v="0"/>
    <s v="LVH"/>
    <n v="169"/>
    <x v="0"/>
    <n v="0.1"/>
    <s v="Flat"/>
    <n v="0"/>
    <x v="0"/>
  </r>
  <r>
    <n v="52"/>
    <x v="2"/>
    <x v="0"/>
    <x v="0"/>
    <n v="134"/>
    <x v="2"/>
    <n v="201"/>
    <n v="0"/>
    <s v="Normal"/>
    <n v="158"/>
    <x v="0"/>
    <n v="0.8"/>
    <s v="Up"/>
    <n v="0"/>
    <x v="0"/>
  </r>
  <r>
    <n v="60"/>
    <x v="3"/>
    <x v="0"/>
    <x v="2"/>
    <n v="117"/>
    <x v="3"/>
    <n v="230"/>
    <n v="1"/>
    <s v="Normal"/>
    <n v="160"/>
    <x v="1"/>
    <n v="1.4"/>
    <s v="Up"/>
    <n v="1"/>
    <x v="1"/>
  </r>
  <r>
    <n v="63"/>
    <x v="3"/>
    <x v="1"/>
    <x v="2"/>
    <n v="108"/>
    <x v="3"/>
    <n v="269"/>
    <n v="0"/>
    <s v="Normal"/>
    <n v="169"/>
    <x v="1"/>
    <n v="1.8"/>
    <s v="Flat"/>
    <n v="1"/>
    <x v="1"/>
  </r>
  <r>
    <n v="66"/>
    <x v="3"/>
    <x v="0"/>
    <x v="2"/>
    <n v="112"/>
    <x v="3"/>
    <n v="212"/>
    <n v="0"/>
    <s v="LVH"/>
    <n v="132"/>
    <x v="1"/>
    <n v="0.1"/>
    <s v="Up"/>
    <n v="1"/>
    <x v="1"/>
  </r>
  <r>
    <n v="42"/>
    <x v="0"/>
    <x v="0"/>
    <x v="2"/>
    <n v="140"/>
    <x v="0"/>
    <n v="226"/>
    <n v="0"/>
    <s v="Normal"/>
    <n v="178"/>
    <x v="0"/>
    <n v="0"/>
    <s v="Up"/>
    <n v="0"/>
    <x v="0"/>
  </r>
  <r>
    <n v="64"/>
    <x v="3"/>
    <x v="0"/>
    <x v="2"/>
    <n v="120"/>
    <x v="3"/>
    <n v="246"/>
    <n v="0"/>
    <s v="LVH"/>
    <n v="96"/>
    <x v="1"/>
    <n v="2.2000000000000002"/>
    <s v="Down"/>
    <n v="1"/>
    <x v="1"/>
  </r>
  <r>
    <n v="54"/>
    <x v="2"/>
    <x v="0"/>
    <x v="1"/>
    <n v="150"/>
    <x v="0"/>
    <n v="232"/>
    <n v="0"/>
    <s v="LVH"/>
    <n v="165"/>
    <x v="0"/>
    <n v="1.6"/>
    <s v="Up"/>
    <n v="0"/>
    <x v="0"/>
  </r>
  <r>
    <n v="46"/>
    <x v="0"/>
    <x v="1"/>
    <x v="1"/>
    <n v="142"/>
    <x v="0"/>
    <n v="177"/>
    <n v="0"/>
    <s v="LVH"/>
    <n v="160"/>
    <x v="1"/>
    <n v="1.4"/>
    <s v="Down"/>
    <n v="0"/>
    <x v="0"/>
  </r>
  <r>
    <n v="67"/>
    <x v="3"/>
    <x v="1"/>
    <x v="1"/>
    <n v="152"/>
    <x v="0"/>
    <n v="277"/>
    <n v="0"/>
    <s v="Normal"/>
    <n v="172"/>
    <x v="0"/>
    <n v="0"/>
    <s v="Up"/>
    <n v="0"/>
    <x v="0"/>
  </r>
  <r>
    <n v="56"/>
    <x v="2"/>
    <x v="0"/>
    <x v="2"/>
    <n v="125"/>
    <x v="2"/>
    <n v="249"/>
    <n v="1"/>
    <s v="LVH"/>
    <n v="144"/>
    <x v="1"/>
    <n v="1.2"/>
    <s v="Flat"/>
    <n v="1"/>
    <x v="1"/>
  </r>
  <r>
    <n v="34"/>
    <x v="1"/>
    <x v="1"/>
    <x v="0"/>
    <n v="118"/>
    <x v="3"/>
    <n v="210"/>
    <n v="0"/>
    <s v="Normal"/>
    <n v="192"/>
    <x v="0"/>
    <n v="0.7"/>
    <s v="Up"/>
    <n v="0"/>
    <x v="0"/>
  </r>
  <r>
    <n v="57"/>
    <x v="2"/>
    <x v="0"/>
    <x v="2"/>
    <n v="132"/>
    <x v="2"/>
    <n v="207"/>
    <n v="0"/>
    <s v="Normal"/>
    <n v="168"/>
    <x v="1"/>
    <n v="0"/>
    <s v="Up"/>
    <n v="0"/>
    <x v="0"/>
  </r>
  <r>
    <n v="64"/>
    <x v="3"/>
    <x v="0"/>
    <x v="2"/>
    <n v="145"/>
    <x v="0"/>
    <n v="212"/>
    <n v="0"/>
    <s v="LVH"/>
    <n v="132"/>
    <x v="0"/>
    <n v="2"/>
    <s v="Flat"/>
    <n v="1"/>
    <x v="1"/>
  </r>
  <r>
    <n v="59"/>
    <x v="2"/>
    <x v="0"/>
    <x v="2"/>
    <n v="138"/>
    <x v="0"/>
    <n v="271"/>
    <n v="0"/>
    <s v="LVH"/>
    <n v="182"/>
    <x v="0"/>
    <n v="0"/>
    <s v="Up"/>
    <n v="0"/>
    <x v="0"/>
  </r>
  <r>
    <n v="50"/>
    <x v="2"/>
    <x v="0"/>
    <x v="1"/>
    <n v="140"/>
    <x v="0"/>
    <n v="233"/>
    <n v="0"/>
    <s v="Normal"/>
    <n v="163"/>
    <x v="0"/>
    <n v="0.6"/>
    <s v="Flat"/>
    <n v="1"/>
    <x v="1"/>
  </r>
  <r>
    <n v="51"/>
    <x v="2"/>
    <x v="0"/>
    <x v="3"/>
    <n v="125"/>
    <x v="2"/>
    <n v="213"/>
    <n v="0"/>
    <s v="LVH"/>
    <n v="125"/>
    <x v="1"/>
    <n v="1.4"/>
    <s v="Up"/>
    <n v="0"/>
    <x v="0"/>
  </r>
  <r>
    <n v="54"/>
    <x v="2"/>
    <x v="0"/>
    <x v="0"/>
    <n v="192"/>
    <x v="1"/>
    <n v="283"/>
    <n v="0"/>
    <s v="LVH"/>
    <n v="195"/>
    <x v="0"/>
    <n v="0"/>
    <s v="Up"/>
    <n v="1"/>
    <x v="1"/>
  </r>
  <r>
    <n v="53"/>
    <x v="2"/>
    <x v="0"/>
    <x v="2"/>
    <n v="123"/>
    <x v="3"/>
    <n v="282"/>
    <n v="0"/>
    <s v="Normal"/>
    <n v="95"/>
    <x v="1"/>
    <n v="2"/>
    <s v="Flat"/>
    <n v="1"/>
    <x v="1"/>
  </r>
  <r>
    <n v="52"/>
    <x v="2"/>
    <x v="0"/>
    <x v="2"/>
    <n v="112"/>
    <x v="3"/>
    <n v="230"/>
    <n v="0"/>
    <s v="Normal"/>
    <n v="160"/>
    <x v="0"/>
    <n v="0"/>
    <s v="Up"/>
    <n v="1"/>
    <x v="1"/>
  </r>
  <r>
    <n v="40"/>
    <x v="0"/>
    <x v="0"/>
    <x v="2"/>
    <n v="110"/>
    <x v="3"/>
    <n v="167"/>
    <n v="0"/>
    <s v="LVH"/>
    <n v="114"/>
    <x v="1"/>
    <n v="2"/>
    <s v="Flat"/>
    <n v="1"/>
    <x v="1"/>
  </r>
  <r>
    <n v="58"/>
    <x v="2"/>
    <x v="0"/>
    <x v="1"/>
    <n v="132"/>
    <x v="2"/>
    <n v="224"/>
    <n v="0"/>
    <s v="LVH"/>
    <n v="173"/>
    <x v="0"/>
    <n v="3.2"/>
    <s v="Up"/>
    <n v="1"/>
    <x v="1"/>
  </r>
  <r>
    <n v="41"/>
    <x v="0"/>
    <x v="1"/>
    <x v="1"/>
    <n v="112"/>
    <x v="3"/>
    <n v="268"/>
    <n v="0"/>
    <s v="LVH"/>
    <n v="172"/>
    <x v="1"/>
    <n v="0"/>
    <s v="Up"/>
    <n v="0"/>
    <x v="0"/>
  </r>
  <r>
    <n v="41"/>
    <x v="0"/>
    <x v="0"/>
    <x v="1"/>
    <n v="112"/>
    <x v="3"/>
    <n v="250"/>
    <n v="0"/>
    <s v="Normal"/>
    <n v="179"/>
    <x v="0"/>
    <n v="0"/>
    <s v="Up"/>
    <n v="0"/>
    <x v="0"/>
  </r>
  <r>
    <n v="50"/>
    <x v="2"/>
    <x v="1"/>
    <x v="1"/>
    <n v="120"/>
    <x v="3"/>
    <n v="219"/>
    <n v="0"/>
    <s v="Normal"/>
    <n v="158"/>
    <x v="0"/>
    <n v="1.6"/>
    <s v="Flat"/>
    <n v="0"/>
    <x v="0"/>
  </r>
  <r>
    <n v="54"/>
    <x v="2"/>
    <x v="1"/>
    <x v="1"/>
    <n v="108"/>
    <x v="3"/>
    <n v="267"/>
    <n v="0"/>
    <s v="LVH"/>
    <n v="167"/>
    <x v="0"/>
    <n v="0"/>
    <s v="Up"/>
    <n v="0"/>
    <x v="0"/>
  </r>
  <r>
    <n v="64"/>
    <x v="3"/>
    <x v="1"/>
    <x v="2"/>
    <n v="130"/>
    <x v="2"/>
    <n v="303"/>
    <n v="0"/>
    <s v="Normal"/>
    <n v="122"/>
    <x v="0"/>
    <n v="2"/>
    <s v="Flat"/>
    <n v="0"/>
    <x v="0"/>
  </r>
  <r>
    <n v="51"/>
    <x v="2"/>
    <x v="1"/>
    <x v="1"/>
    <n v="130"/>
    <x v="2"/>
    <n v="256"/>
    <n v="0"/>
    <s v="LVH"/>
    <n v="149"/>
    <x v="0"/>
    <n v="0.5"/>
    <s v="Up"/>
    <n v="0"/>
    <x v="0"/>
  </r>
  <r>
    <n v="46"/>
    <x v="0"/>
    <x v="1"/>
    <x v="0"/>
    <n v="105"/>
    <x v="3"/>
    <n v="204"/>
    <n v="0"/>
    <s v="Normal"/>
    <n v="172"/>
    <x v="0"/>
    <n v="0"/>
    <s v="Up"/>
    <n v="0"/>
    <x v="0"/>
  </r>
  <r>
    <n v="55"/>
    <x v="2"/>
    <x v="0"/>
    <x v="2"/>
    <n v="140"/>
    <x v="0"/>
    <n v="217"/>
    <n v="0"/>
    <s v="Normal"/>
    <n v="111"/>
    <x v="1"/>
    <n v="5.6"/>
    <s v="Down"/>
    <n v="1"/>
    <x v="1"/>
  </r>
  <r>
    <n v="45"/>
    <x v="0"/>
    <x v="0"/>
    <x v="0"/>
    <n v="128"/>
    <x v="2"/>
    <n v="308"/>
    <n v="0"/>
    <s v="LVH"/>
    <n v="170"/>
    <x v="0"/>
    <n v="0"/>
    <s v="Up"/>
    <n v="0"/>
    <x v="0"/>
  </r>
  <r>
    <n v="56"/>
    <x v="2"/>
    <x v="0"/>
    <x v="3"/>
    <n v="120"/>
    <x v="3"/>
    <n v="193"/>
    <n v="0"/>
    <s v="LVH"/>
    <n v="162"/>
    <x v="0"/>
    <n v="1.9"/>
    <s v="Flat"/>
    <n v="0"/>
    <x v="0"/>
  </r>
  <r>
    <n v="66"/>
    <x v="3"/>
    <x v="1"/>
    <x v="2"/>
    <n v="178"/>
    <x v="1"/>
    <n v="228"/>
    <n v="1"/>
    <s v="Normal"/>
    <n v="165"/>
    <x v="1"/>
    <n v="1"/>
    <s v="Flat"/>
    <n v="1"/>
    <x v="1"/>
  </r>
  <r>
    <n v="38"/>
    <x v="1"/>
    <x v="0"/>
    <x v="3"/>
    <n v="120"/>
    <x v="3"/>
    <n v="231"/>
    <n v="0"/>
    <s v="Normal"/>
    <n v="182"/>
    <x v="1"/>
    <n v="3.8"/>
    <s v="Flat"/>
    <n v="1"/>
    <x v="1"/>
  </r>
  <r>
    <n v="62"/>
    <x v="3"/>
    <x v="1"/>
    <x v="2"/>
    <n v="150"/>
    <x v="0"/>
    <n v="244"/>
    <n v="0"/>
    <s v="Normal"/>
    <n v="154"/>
    <x v="1"/>
    <n v="1.4"/>
    <s v="Flat"/>
    <n v="1"/>
    <x v="1"/>
  </r>
  <r>
    <n v="55"/>
    <x v="2"/>
    <x v="0"/>
    <x v="0"/>
    <n v="130"/>
    <x v="2"/>
    <n v="262"/>
    <n v="0"/>
    <s v="Normal"/>
    <n v="155"/>
    <x v="0"/>
    <n v="0"/>
    <s v="Up"/>
    <n v="0"/>
    <x v="0"/>
  </r>
  <r>
    <n v="58"/>
    <x v="2"/>
    <x v="0"/>
    <x v="2"/>
    <n v="128"/>
    <x v="2"/>
    <n v="259"/>
    <n v="0"/>
    <s v="LVH"/>
    <n v="130"/>
    <x v="1"/>
    <n v="3"/>
    <s v="Flat"/>
    <n v="1"/>
    <x v="1"/>
  </r>
  <r>
    <n v="43"/>
    <x v="0"/>
    <x v="0"/>
    <x v="2"/>
    <n v="110"/>
    <x v="3"/>
    <n v="211"/>
    <n v="0"/>
    <s v="Normal"/>
    <n v="161"/>
    <x v="0"/>
    <n v="0"/>
    <s v="Up"/>
    <n v="0"/>
    <x v="0"/>
  </r>
  <r>
    <n v="64"/>
    <x v="3"/>
    <x v="1"/>
    <x v="2"/>
    <n v="180"/>
    <x v="1"/>
    <n v="325"/>
    <n v="0"/>
    <s v="Normal"/>
    <n v="154"/>
    <x v="1"/>
    <n v="0"/>
    <s v="Up"/>
    <n v="0"/>
    <x v="0"/>
  </r>
  <r>
    <n v="50"/>
    <x v="2"/>
    <x v="1"/>
    <x v="2"/>
    <n v="110"/>
    <x v="3"/>
    <n v="254"/>
    <n v="0"/>
    <s v="LVH"/>
    <n v="159"/>
    <x v="0"/>
    <n v="0"/>
    <s v="Up"/>
    <n v="0"/>
    <x v="0"/>
  </r>
  <r>
    <n v="53"/>
    <x v="2"/>
    <x v="0"/>
    <x v="1"/>
    <n v="130"/>
    <x v="2"/>
    <n v="197"/>
    <n v="1"/>
    <s v="LVH"/>
    <n v="152"/>
    <x v="0"/>
    <n v="1.2"/>
    <s v="Down"/>
    <n v="0"/>
    <x v="0"/>
  </r>
  <r>
    <n v="45"/>
    <x v="0"/>
    <x v="1"/>
    <x v="2"/>
    <n v="138"/>
    <x v="0"/>
    <n v="236"/>
    <n v="0"/>
    <s v="LVH"/>
    <n v="152"/>
    <x v="1"/>
    <n v="0.2"/>
    <s v="Flat"/>
    <n v="0"/>
    <x v="0"/>
  </r>
  <r>
    <n v="65"/>
    <x v="3"/>
    <x v="0"/>
    <x v="3"/>
    <n v="138"/>
    <x v="0"/>
    <n v="282"/>
    <n v="1"/>
    <s v="LVH"/>
    <n v="174"/>
    <x v="0"/>
    <n v="1.4"/>
    <s v="Flat"/>
    <n v="1"/>
    <x v="1"/>
  </r>
  <r>
    <n v="69"/>
    <x v="3"/>
    <x v="0"/>
    <x v="3"/>
    <n v="160"/>
    <x v="1"/>
    <n v="234"/>
    <n v="1"/>
    <s v="LVH"/>
    <n v="131"/>
    <x v="0"/>
    <n v="0.1"/>
    <s v="Flat"/>
    <n v="0"/>
    <x v="0"/>
  </r>
  <r>
    <n v="69"/>
    <x v="3"/>
    <x v="0"/>
    <x v="1"/>
    <n v="140"/>
    <x v="0"/>
    <n v="254"/>
    <n v="0"/>
    <s v="LVH"/>
    <n v="146"/>
    <x v="0"/>
    <n v="2"/>
    <s v="Flat"/>
    <n v="1"/>
    <x v="1"/>
  </r>
  <r>
    <n v="67"/>
    <x v="3"/>
    <x v="0"/>
    <x v="2"/>
    <n v="100"/>
    <x v="3"/>
    <n v="299"/>
    <n v="0"/>
    <s v="LVH"/>
    <n v="125"/>
    <x v="1"/>
    <n v="0.9"/>
    <s v="Flat"/>
    <n v="1"/>
    <x v="1"/>
  </r>
  <r>
    <n v="68"/>
    <x v="3"/>
    <x v="1"/>
    <x v="1"/>
    <n v="120"/>
    <x v="3"/>
    <n v="211"/>
    <n v="0"/>
    <s v="LVH"/>
    <n v="115"/>
    <x v="0"/>
    <n v="1.5"/>
    <s v="Flat"/>
    <n v="0"/>
    <x v="0"/>
  </r>
  <r>
    <n v="34"/>
    <x v="1"/>
    <x v="0"/>
    <x v="3"/>
    <n v="118"/>
    <x v="3"/>
    <n v="182"/>
    <n v="0"/>
    <s v="LVH"/>
    <n v="174"/>
    <x v="0"/>
    <n v="0"/>
    <s v="Up"/>
    <n v="0"/>
    <x v="0"/>
  </r>
  <r>
    <n v="62"/>
    <x v="3"/>
    <x v="1"/>
    <x v="2"/>
    <n v="138"/>
    <x v="0"/>
    <n v="294"/>
    <n v="1"/>
    <s v="Normal"/>
    <n v="106"/>
    <x v="0"/>
    <n v="1.9"/>
    <s v="Flat"/>
    <n v="1"/>
    <x v="1"/>
  </r>
  <r>
    <n v="51"/>
    <x v="2"/>
    <x v="0"/>
    <x v="2"/>
    <n v="140"/>
    <x v="0"/>
    <n v="298"/>
    <n v="0"/>
    <s v="Normal"/>
    <n v="122"/>
    <x v="1"/>
    <n v="4.2"/>
    <s v="Flat"/>
    <n v="1"/>
    <x v="1"/>
  </r>
  <r>
    <n v="46"/>
    <x v="0"/>
    <x v="0"/>
    <x v="1"/>
    <n v="150"/>
    <x v="0"/>
    <n v="231"/>
    <n v="0"/>
    <s v="Normal"/>
    <n v="147"/>
    <x v="0"/>
    <n v="3.6"/>
    <s v="Flat"/>
    <n v="1"/>
    <x v="1"/>
  </r>
  <r>
    <n v="67"/>
    <x v="3"/>
    <x v="0"/>
    <x v="2"/>
    <n v="125"/>
    <x v="2"/>
    <n v="254"/>
    <n v="1"/>
    <s v="Normal"/>
    <n v="163"/>
    <x v="0"/>
    <n v="0.2"/>
    <s v="Flat"/>
    <n v="1"/>
    <x v="1"/>
  </r>
  <r>
    <n v="50"/>
    <x v="2"/>
    <x v="0"/>
    <x v="1"/>
    <n v="129"/>
    <x v="2"/>
    <n v="196"/>
    <n v="0"/>
    <s v="Normal"/>
    <n v="163"/>
    <x v="0"/>
    <n v="0"/>
    <s v="Up"/>
    <n v="0"/>
    <x v="0"/>
  </r>
  <r>
    <n v="42"/>
    <x v="0"/>
    <x v="0"/>
    <x v="1"/>
    <n v="120"/>
    <x v="3"/>
    <n v="240"/>
    <n v="1"/>
    <s v="Normal"/>
    <n v="194"/>
    <x v="0"/>
    <n v="0.8"/>
    <s v="Down"/>
    <n v="0"/>
    <x v="0"/>
  </r>
  <r>
    <n v="56"/>
    <x v="2"/>
    <x v="1"/>
    <x v="2"/>
    <n v="134"/>
    <x v="2"/>
    <n v="409"/>
    <n v="0"/>
    <s v="LVH"/>
    <n v="150"/>
    <x v="1"/>
    <n v="1.9"/>
    <s v="Flat"/>
    <n v="1"/>
    <x v="1"/>
  </r>
  <r>
    <n v="41"/>
    <x v="0"/>
    <x v="0"/>
    <x v="2"/>
    <n v="110"/>
    <x v="3"/>
    <n v="172"/>
    <n v="0"/>
    <s v="LVH"/>
    <n v="158"/>
    <x v="0"/>
    <n v="0"/>
    <s v="Up"/>
    <n v="1"/>
    <x v="1"/>
  </r>
  <r>
    <n v="42"/>
    <x v="0"/>
    <x v="1"/>
    <x v="2"/>
    <n v="102"/>
    <x v="3"/>
    <n v="265"/>
    <n v="0"/>
    <s v="LVH"/>
    <n v="122"/>
    <x v="0"/>
    <n v="0.6"/>
    <s v="Flat"/>
    <n v="0"/>
    <x v="0"/>
  </r>
  <r>
    <n v="53"/>
    <x v="2"/>
    <x v="0"/>
    <x v="1"/>
    <n v="130"/>
    <x v="2"/>
    <n v="246"/>
    <n v="1"/>
    <s v="LVH"/>
    <n v="173"/>
    <x v="0"/>
    <n v="0"/>
    <s v="Up"/>
    <n v="0"/>
    <x v="0"/>
  </r>
  <r>
    <n v="43"/>
    <x v="0"/>
    <x v="0"/>
    <x v="1"/>
    <n v="130"/>
    <x v="2"/>
    <n v="315"/>
    <n v="0"/>
    <s v="Normal"/>
    <n v="162"/>
    <x v="0"/>
    <n v="1.9"/>
    <s v="Up"/>
    <n v="0"/>
    <x v="0"/>
  </r>
  <r>
    <n v="56"/>
    <x v="2"/>
    <x v="0"/>
    <x v="2"/>
    <n v="132"/>
    <x v="2"/>
    <n v="184"/>
    <n v="0"/>
    <s v="LVH"/>
    <n v="105"/>
    <x v="1"/>
    <n v="2.1"/>
    <s v="Flat"/>
    <n v="1"/>
    <x v="1"/>
  </r>
  <r>
    <n v="52"/>
    <x v="2"/>
    <x v="0"/>
    <x v="2"/>
    <n v="108"/>
    <x v="3"/>
    <n v="233"/>
    <n v="1"/>
    <s v="Normal"/>
    <n v="147"/>
    <x v="0"/>
    <n v="0.1"/>
    <s v="Up"/>
    <n v="0"/>
    <x v="0"/>
  </r>
  <r>
    <n v="62"/>
    <x v="3"/>
    <x v="1"/>
    <x v="2"/>
    <n v="140"/>
    <x v="0"/>
    <n v="394"/>
    <n v="0"/>
    <s v="LVH"/>
    <n v="157"/>
    <x v="0"/>
    <n v="1.2"/>
    <s v="Flat"/>
    <n v="0"/>
    <x v="0"/>
  </r>
  <r>
    <n v="70"/>
    <x v="5"/>
    <x v="0"/>
    <x v="1"/>
    <n v="160"/>
    <x v="1"/>
    <n v="269"/>
    <n v="0"/>
    <s v="Normal"/>
    <n v="112"/>
    <x v="1"/>
    <n v="2.9"/>
    <s v="Flat"/>
    <n v="1"/>
    <x v="1"/>
  </r>
  <r>
    <n v="54"/>
    <x v="2"/>
    <x v="0"/>
    <x v="2"/>
    <n v="140"/>
    <x v="0"/>
    <n v="239"/>
    <n v="0"/>
    <s v="Normal"/>
    <n v="160"/>
    <x v="0"/>
    <n v="1.2"/>
    <s v="Up"/>
    <n v="0"/>
    <x v="0"/>
  </r>
  <r>
    <n v="70"/>
    <x v="5"/>
    <x v="0"/>
    <x v="2"/>
    <n v="145"/>
    <x v="0"/>
    <n v="174"/>
    <n v="0"/>
    <s v="Normal"/>
    <n v="125"/>
    <x v="1"/>
    <n v="2.6"/>
    <s v="Down"/>
    <n v="1"/>
    <x v="1"/>
  </r>
  <r>
    <n v="54"/>
    <x v="2"/>
    <x v="0"/>
    <x v="0"/>
    <n v="108"/>
    <x v="3"/>
    <n v="309"/>
    <n v="0"/>
    <s v="Normal"/>
    <n v="156"/>
    <x v="0"/>
    <n v="0"/>
    <s v="Up"/>
    <n v="0"/>
    <x v="0"/>
  </r>
  <r>
    <n v="35"/>
    <x v="1"/>
    <x v="0"/>
    <x v="2"/>
    <n v="126"/>
    <x v="2"/>
    <n v="282"/>
    <n v="0"/>
    <s v="LVH"/>
    <n v="156"/>
    <x v="1"/>
    <n v="0"/>
    <s v="Up"/>
    <n v="1"/>
    <x v="1"/>
  </r>
  <r>
    <n v="48"/>
    <x v="0"/>
    <x v="0"/>
    <x v="1"/>
    <n v="124"/>
    <x v="3"/>
    <n v="255"/>
    <n v="1"/>
    <s v="Normal"/>
    <n v="175"/>
    <x v="0"/>
    <n v="0"/>
    <s v="Up"/>
    <n v="0"/>
    <x v="0"/>
  </r>
  <r>
    <n v="55"/>
    <x v="2"/>
    <x v="1"/>
    <x v="0"/>
    <n v="135"/>
    <x v="0"/>
    <n v="250"/>
    <n v="0"/>
    <s v="LVH"/>
    <n v="161"/>
    <x v="0"/>
    <n v="1.4"/>
    <s v="Flat"/>
    <n v="0"/>
    <x v="0"/>
  </r>
  <r>
    <n v="58"/>
    <x v="2"/>
    <x v="1"/>
    <x v="2"/>
    <n v="100"/>
    <x v="3"/>
    <n v="248"/>
    <n v="0"/>
    <s v="LVH"/>
    <n v="122"/>
    <x v="0"/>
    <n v="1"/>
    <s v="Flat"/>
    <n v="0"/>
    <x v="0"/>
  </r>
  <r>
    <n v="54"/>
    <x v="2"/>
    <x v="1"/>
    <x v="1"/>
    <n v="110"/>
    <x v="3"/>
    <n v="214"/>
    <n v="0"/>
    <s v="Normal"/>
    <n v="158"/>
    <x v="0"/>
    <n v="1.6"/>
    <s v="Flat"/>
    <n v="0"/>
    <x v="0"/>
  </r>
  <r>
    <n v="69"/>
    <x v="3"/>
    <x v="1"/>
    <x v="3"/>
    <n v="140"/>
    <x v="0"/>
    <n v="239"/>
    <n v="0"/>
    <s v="Normal"/>
    <n v="151"/>
    <x v="0"/>
    <n v="1.8"/>
    <s v="Up"/>
    <n v="0"/>
    <x v="0"/>
  </r>
  <r>
    <n v="77"/>
    <x v="5"/>
    <x v="0"/>
    <x v="2"/>
    <n v="125"/>
    <x v="2"/>
    <n v="304"/>
    <n v="0"/>
    <s v="LVH"/>
    <n v="162"/>
    <x v="1"/>
    <n v="0"/>
    <s v="Up"/>
    <n v="1"/>
    <x v="1"/>
  </r>
  <r>
    <n v="68"/>
    <x v="3"/>
    <x v="0"/>
    <x v="1"/>
    <n v="118"/>
    <x v="3"/>
    <n v="277"/>
    <n v="0"/>
    <s v="Normal"/>
    <n v="151"/>
    <x v="0"/>
    <n v="1"/>
    <s v="Up"/>
    <n v="0"/>
    <x v="0"/>
  </r>
  <r>
    <n v="58"/>
    <x v="2"/>
    <x v="0"/>
    <x v="2"/>
    <n v="125"/>
    <x v="2"/>
    <n v="300"/>
    <n v="0"/>
    <s v="LVH"/>
    <n v="171"/>
    <x v="0"/>
    <n v="0"/>
    <s v="Up"/>
    <n v="1"/>
    <x v="1"/>
  </r>
  <r>
    <n v="60"/>
    <x v="3"/>
    <x v="0"/>
    <x v="2"/>
    <n v="125"/>
    <x v="2"/>
    <n v="258"/>
    <n v="0"/>
    <s v="LVH"/>
    <n v="141"/>
    <x v="1"/>
    <n v="2.8"/>
    <s v="Flat"/>
    <n v="1"/>
    <x v="1"/>
  </r>
  <r>
    <n v="51"/>
    <x v="2"/>
    <x v="0"/>
    <x v="2"/>
    <n v="140"/>
    <x v="0"/>
    <n v="299"/>
    <n v="0"/>
    <s v="Normal"/>
    <n v="173"/>
    <x v="1"/>
    <n v="1.6"/>
    <s v="Up"/>
    <n v="1"/>
    <x v="1"/>
  </r>
  <r>
    <n v="55"/>
    <x v="2"/>
    <x v="0"/>
    <x v="2"/>
    <n v="160"/>
    <x v="1"/>
    <n v="289"/>
    <n v="0"/>
    <s v="LVH"/>
    <n v="145"/>
    <x v="1"/>
    <n v="0.8"/>
    <s v="Flat"/>
    <n v="1"/>
    <x v="1"/>
  </r>
  <r>
    <n v="52"/>
    <x v="2"/>
    <x v="0"/>
    <x v="3"/>
    <n v="152"/>
    <x v="0"/>
    <n v="298"/>
    <n v="1"/>
    <s v="Normal"/>
    <n v="178"/>
    <x v="0"/>
    <n v="1.2"/>
    <s v="Flat"/>
    <n v="0"/>
    <x v="0"/>
  </r>
  <r>
    <n v="60"/>
    <x v="3"/>
    <x v="1"/>
    <x v="1"/>
    <n v="102"/>
    <x v="3"/>
    <n v="318"/>
    <n v="0"/>
    <s v="Normal"/>
    <n v="160"/>
    <x v="0"/>
    <n v="0"/>
    <s v="Up"/>
    <n v="0"/>
    <x v="0"/>
  </r>
  <r>
    <n v="58"/>
    <x v="2"/>
    <x v="0"/>
    <x v="1"/>
    <n v="105"/>
    <x v="3"/>
    <n v="240"/>
    <n v="0"/>
    <s v="LVH"/>
    <n v="154"/>
    <x v="1"/>
    <n v="0.6"/>
    <s v="Flat"/>
    <n v="0"/>
    <x v="0"/>
  </r>
  <r>
    <n v="64"/>
    <x v="3"/>
    <x v="0"/>
    <x v="1"/>
    <n v="125"/>
    <x v="2"/>
    <n v="309"/>
    <n v="0"/>
    <s v="Normal"/>
    <n v="131"/>
    <x v="1"/>
    <n v="1.8"/>
    <s v="Flat"/>
    <n v="1"/>
    <x v="1"/>
  </r>
  <r>
    <n v="37"/>
    <x v="1"/>
    <x v="0"/>
    <x v="1"/>
    <n v="130"/>
    <x v="2"/>
    <n v="250"/>
    <n v="0"/>
    <s v="Normal"/>
    <n v="187"/>
    <x v="0"/>
    <n v="3.5"/>
    <s v="Down"/>
    <n v="0"/>
    <x v="0"/>
  </r>
  <r>
    <n v="59"/>
    <x v="2"/>
    <x v="0"/>
    <x v="3"/>
    <n v="170"/>
    <x v="1"/>
    <n v="288"/>
    <n v="0"/>
    <s v="LVH"/>
    <n v="159"/>
    <x v="0"/>
    <n v="0.2"/>
    <s v="Flat"/>
    <n v="1"/>
    <x v="1"/>
  </r>
  <r>
    <n v="51"/>
    <x v="2"/>
    <x v="0"/>
    <x v="1"/>
    <n v="125"/>
    <x v="2"/>
    <n v="245"/>
    <n v="1"/>
    <s v="LVH"/>
    <n v="166"/>
    <x v="0"/>
    <n v="2.4"/>
    <s v="Flat"/>
    <n v="0"/>
    <x v="0"/>
  </r>
  <r>
    <n v="43"/>
    <x v="0"/>
    <x v="1"/>
    <x v="1"/>
    <n v="122"/>
    <x v="3"/>
    <n v="213"/>
    <n v="0"/>
    <s v="Normal"/>
    <n v="165"/>
    <x v="0"/>
    <n v="0.2"/>
    <s v="Flat"/>
    <n v="0"/>
    <x v="0"/>
  </r>
  <r>
    <n v="58"/>
    <x v="2"/>
    <x v="0"/>
    <x v="2"/>
    <n v="128"/>
    <x v="2"/>
    <n v="216"/>
    <n v="0"/>
    <s v="LVH"/>
    <n v="131"/>
    <x v="1"/>
    <n v="2.2000000000000002"/>
    <s v="Flat"/>
    <n v="1"/>
    <x v="1"/>
  </r>
  <r>
    <n v="29"/>
    <x v="4"/>
    <x v="0"/>
    <x v="0"/>
    <n v="130"/>
    <x v="2"/>
    <n v="204"/>
    <n v="0"/>
    <s v="LVH"/>
    <n v="202"/>
    <x v="0"/>
    <n v="0"/>
    <s v="Up"/>
    <n v="0"/>
    <x v="0"/>
  </r>
  <r>
    <n v="41"/>
    <x v="0"/>
    <x v="1"/>
    <x v="0"/>
    <n v="130"/>
    <x v="2"/>
    <n v="204"/>
    <n v="0"/>
    <s v="LVH"/>
    <n v="172"/>
    <x v="0"/>
    <n v="1.4"/>
    <s v="Up"/>
    <n v="0"/>
    <x v="0"/>
  </r>
  <r>
    <n v="63"/>
    <x v="3"/>
    <x v="1"/>
    <x v="1"/>
    <n v="135"/>
    <x v="0"/>
    <n v="252"/>
    <n v="0"/>
    <s v="LVH"/>
    <n v="172"/>
    <x v="0"/>
    <n v="0"/>
    <s v="Up"/>
    <n v="0"/>
    <x v="0"/>
  </r>
  <r>
    <n v="51"/>
    <x v="2"/>
    <x v="0"/>
    <x v="1"/>
    <n v="94"/>
    <x v="3"/>
    <n v="227"/>
    <n v="0"/>
    <s v="Normal"/>
    <n v="154"/>
    <x v="1"/>
    <n v="0"/>
    <s v="Up"/>
    <n v="0"/>
    <x v="0"/>
  </r>
  <r>
    <n v="54"/>
    <x v="2"/>
    <x v="0"/>
    <x v="1"/>
    <n v="120"/>
    <x v="3"/>
    <n v="258"/>
    <n v="0"/>
    <s v="LVH"/>
    <n v="147"/>
    <x v="0"/>
    <n v="0.4"/>
    <s v="Flat"/>
    <n v="0"/>
    <x v="0"/>
  </r>
  <r>
    <n v="44"/>
    <x v="0"/>
    <x v="0"/>
    <x v="0"/>
    <n v="120"/>
    <x v="3"/>
    <n v="220"/>
    <n v="0"/>
    <s v="Normal"/>
    <n v="170"/>
    <x v="0"/>
    <n v="0"/>
    <s v="Up"/>
    <n v="0"/>
    <x v="0"/>
  </r>
  <r>
    <n v="54"/>
    <x v="2"/>
    <x v="0"/>
    <x v="2"/>
    <n v="110"/>
    <x v="3"/>
    <n v="239"/>
    <n v="0"/>
    <s v="Normal"/>
    <n v="126"/>
    <x v="1"/>
    <n v="2.8"/>
    <s v="Flat"/>
    <n v="1"/>
    <x v="1"/>
  </r>
  <r>
    <n v="65"/>
    <x v="3"/>
    <x v="0"/>
    <x v="2"/>
    <n v="135"/>
    <x v="0"/>
    <n v="254"/>
    <n v="0"/>
    <s v="LVH"/>
    <n v="127"/>
    <x v="0"/>
    <n v="2.8"/>
    <s v="Flat"/>
    <n v="1"/>
    <x v="1"/>
  </r>
  <r>
    <n v="57"/>
    <x v="2"/>
    <x v="0"/>
    <x v="1"/>
    <n v="150"/>
    <x v="0"/>
    <n v="168"/>
    <n v="0"/>
    <s v="Normal"/>
    <n v="174"/>
    <x v="0"/>
    <n v="1.6"/>
    <s v="Up"/>
    <n v="0"/>
    <x v="0"/>
  </r>
  <r>
    <n v="63"/>
    <x v="3"/>
    <x v="0"/>
    <x v="2"/>
    <n v="130"/>
    <x v="2"/>
    <n v="330"/>
    <n v="1"/>
    <s v="LVH"/>
    <n v="132"/>
    <x v="1"/>
    <n v="1.8"/>
    <s v="Up"/>
    <n v="1"/>
    <x v="1"/>
  </r>
  <r>
    <n v="35"/>
    <x v="1"/>
    <x v="1"/>
    <x v="2"/>
    <n v="138"/>
    <x v="0"/>
    <n v="183"/>
    <n v="0"/>
    <s v="Normal"/>
    <n v="182"/>
    <x v="0"/>
    <n v="1.4"/>
    <s v="Up"/>
    <n v="0"/>
    <x v="0"/>
  </r>
  <r>
    <n v="41"/>
    <x v="0"/>
    <x v="0"/>
    <x v="0"/>
    <n v="135"/>
    <x v="0"/>
    <n v="203"/>
    <n v="0"/>
    <s v="Normal"/>
    <n v="132"/>
    <x v="0"/>
    <n v="0"/>
    <s v="Flat"/>
    <n v="0"/>
    <x v="0"/>
  </r>
  <r>
    <n v="62"/>
    <x v="3"/>
    <x v="1"/>
    <x v="1"/>
    <n v="130"/>
    <x v="2"/>
    <n v="263"/>
    <n v="0"/>
    <s v="Normal"/>
    <n v="97"/>
    <x v="0"/>
    <n v="1.2"/>
    <s v="Flat"/>
    <n v="1"/>
    <x v="1"/>
  </r>
  <r>
    <n v="43"/>
    <x v="0"/>
    <x v="1"/>
    <x v="2"/>
    <n v="132"/>
    <x v="2"/>
    <n v="341"/>
    <n v="1"/>
    <s v="LVH"/>
    <n v="136"/>
    <x v="1"/>
    <n v="3"/>
    <s v="Flat"/>
    <n v="1"/>
    <x v="1"/>
  </r>
  <r>
    <n v="58"/>
    <x v="2"/>
    <x v="1"/>
    <x v="3"/>
    <n v="150"/>
    <x v="0"/>
    <n v="283"/>
    <n v="1"/>
    <s v="LVH"/>
    <n v="162"/>
    <x v="0"/>
    <n v="1"/>
    <s v="Up"/>
    <n v="0"/>
    <x v="0"/>
  </r>
  <r>
    <n v="52"/>
    <x v="2"/>
    <x v="0"/>
    <x v="3"/>
    <n v="118"/>
    <x v="3"/>
    <n v="186"/>
    <n v="0"/>
    <s v="LVH"/>
    <n v="190"/>
    <x v="0"/>
    <n v="0"/>
    <s v="Flat"/>
    <n v="0"/>
    <x v="0"/>
  </r>
  <r>
    <n v="61"/>
    <x v="3"/>
    <x v="1"/>
    <x v="2"/>
    <n v="145"/>
    <x v="0"/>
    <n v="307"/>
    <n v="0"/>
    <s v="LVH"/>
    <n v="146"/>
    <x v="1"/>
    <n v="1"/>
    <s v="Flat"/>
    <n v="1"/>
    <x v="1"/>
  </r>
  <r>
    <n v="39"/>
    <x v="1"/>
    <x v="0"/>
    <x v="2"/>
    <n v="118"/>
    <x v="3"/>
    <n v="219"/>
    <n v="0"/>
    <s v="Normal"/>
    <n v="140"/>
    <x v="0"/>
    <n v="1.2"/>
    <s v="Flat"/>
    <n v="1"/>
    <x v="1"/>
  </r>
  <r>
    <n v="45"/>
    <x v="0"/>
    <x v="0"/>
    <x v="2"/>
    <n v="115"/>
    <x v="3"/>
    <n v="260"/>
    <n v="0"/>
    <s v="LVH"/>
    <n v="185"/>
    <x v="0"/>
    <n v="0"/>
    <s v="Up"/>
    <n v="0"/>
    <x v="0"/>
  </r>
  <r>
    <n v="52"/>
    <x v="2"/>
    <x v="0"/>
    <x v="2"/>
    <n v="128"/>
    <x v="2"/>
    <n v="255"/>
    <n v="0"/>
    <s v="Normal"/>
    <n v="161"/>
    <x v="1"/>
    <n v="0"/>
    <s v="Up"/>
    <n v="1"/>
    <x v="1"/>
  </r>
  <r>
    <n v="62"/>
    <x v="3"/>
    <x v="0"/>
    <x v="1"/>
    <n v="130"/>
    <x v="2"/>
    <n v="231"/>
    <n v="0"/>
    <s v="Normal"/>
    <n v="146"/>
    <x v="0"/>
    <n v="1.8"/>
    <s v="Flat"/>
    <n v="0"/>
    <x v="0"/>
  </r>
  <r>
    <n v="62"/>
    <x v="3"/>
    <x v="1"/>
    <x v="2"/>
    <n v="160"/>
    <x v="1"/>
    <n v="164"/>
    <n v="0"/>
    <s v="LVH"/>
    <n v="145"/>
    <x v="0"/>
    <n v="6.2"/>
    <s v="Down"/>
    <n v="1"/>
    <x v="1"/>
  </r>
  <r>
    <n v="53"/>
    <x v="2"/>
    <x v="1"/>
    <x v="2"/>
    <n v="138"/>
    <x v="0"/>
    <n v="234"/>
    <n v="0"/>
    <s v="LVH"/>
    <n v="160"/>
    <x v="0"/>
    <n v="0"/>
    <s v="Up"/>
    <n v="0"/>
    <x v="0"/>
  </r>
  <r>
    <n v="43"/>
    <x v="0"/>
    <x v="0"/>
    <x v="2"/>
    <n v="120"/>
    <x v="3"/>
    <n v="177"/>
    <n v="0"/>
    <s v="LVH"/>
    <n v="120"/>
    <x v="1"/>
    <n v="2.5"/>
    <s v="Flat"/>
    <n v="1"/>
    <x v="1"/>
  </r>
  <r>
    <n v="47"/>
    <x v="0"/>
    <x v="0"/>
    <x v="1"/>
    <n v="138"/>
    <x v="0"/>
    <n v="257"/>
    <n v="0"/>
    <s v="LVH"/>
    <n v="156"/>
    <x v="0"/>
    <n v="0"/>
    <s v="Up"/>
    <n v="0"/>
    <x v="0"/>
  </r>
  <r>
    <n v="52"/>
    <x v="2"/>
    <x v="0"/>
    <x v="0"/>
    <n v="120"/>
    <x v="3"/>
    <n v="325"/>
    <n v="0"/>
    <s v="Normal"/>
    <n v="172"/>
    <x v="0"/>
    <n v="0.2"/>
    <s v="Up"/>
    <n v="0"/>
    <x v="0"/>
  </r>
  <r>
    <n v="68"/>
    <x v="3"/>
    <x v="0"/>
    <x v="1"/>
    <n v="180"/>
    <x v="1"/>
    <n v="274"/>
    <n v="1"/>
    <s v="LVH"/>
    <n v="150"/>
    <x v="1"/>
    <n v="1.6"/>
    <s v="Flat"/>
    <n v="1"/>
    <x v="1"/>
  </r>
  <r>
    <n v="39"/>
    <x v="1"/>
    <x v="0"/>
    <x v="1"/>
    <n v="140"/>
    <x v="0"/>
    <n v="321"/>
    <n v="0"/>
    <s v="LVH"/>
    <n v="182"/>
    <x v="0"/>
    <n v="0"/>
    <s v="Up"/>
    <n v="0"/>
    <x v="0"/>
  </r>
  <r>
    <n v="53"/>
    <x v="2"/>
    <x v="1"/>
    <x v="2"/>
    <n v="130"/>
    <x v="2"/>
    <n v="264"/>
    <n v="0"/>
    <s v="LVH"/>
    <n v="143"/>
    <x v="0"/>
    <n v="0.4"/>
    <s v="Flat"/>
    <n v="0"/>
    <x v="0"/>
  </r>
  <r>
    <n v="62"/>
    <x v="3"/>
    <x v="1"/>
    <x v="2"/>
    <n v="140"/>
    <x v="0"/>
    <n v="268"/>
    <n v="0"/>
    <s v="LVH"/>
    <n v="160"/>
    <x v="0"/>
    <n v="3.6"/>
    <s v="Down"/>
    <n v="1"/>
    <x v="1"/>
  </r>
  <r>
    <n v="51"/>
    <x v="2"/>
    <x v="1"/>
    <x v="1"/>
    <n v="140"/>
    <x v="0"/>
    <n v="308"/>
    <n v="0"/>
    <s v="LVH"/>
    <n v="142"/>
    <x v="0"/>
    <n v="1.5"/>
    <s v="Up"/>
    <n v="0"/>
    <x v="0"/>
  </r>
  <r>
    <n v="60"/>
    <x v="3"/>
    <x v="0"/>
    <x v="2"/>
    <n v="130"/>
    <x v="2"/>
    <n v="253"/>
    <n v="0"/>
    <s v="Normal"/>
    <n v="144"/>
    <x v="1"/>
    <n v="1.4"/>
    <s v="Up"/>
    <n v="1"/>
    <x v="1"/>
  </r>
  <r>
    <n v="65"/>
    <x v="3"/>
    <x v="0"/>
    <x v="2"/>
    <n v="110"/>
    <x v="3"/>
    <n v="248"/>
    <n v="0"/>
    <s v="LVH"/>
    <n v="158"/>
    <x v="0"/>
    <n v="0.6"/>
    <s v="Up"/>
    <n v="1"/>
    <x v="1"/>
  </r>
  <r>
    <n v="65"/>
    <x v="3"/>
    <x v="1"/>
    <x v="1"/>
    <n v="155"/>
    <x v="0"/>
    <n v="269"/>
    <n v="0"/>
    <s v="Normal"/>
    <n v="148"/>
    <x v="0"/>
    <n v="0.8"/>
    <s v="Up"/>
    <n v="0"/>
    <x v="0"/>
  </r>
  <r>
    <n v="60"/>
    <x v="3"/>
    <x v="0"/>
    <x v="1"/>
    <n v="140"/>
    <x v="0"/>
    <n v="185"/>
    <n v="0"/>
    <s v="LVH"/>
    <n v="155"/>
    <x v="0"/>
    <n v="3"/>
    <s v="Flat"/>
    <n v="1"/>
    <x v="1"/>
  </r>
  <r>
    <n v="60"/>
    <x v="3"/>
    <x v="0"/>
    <x v="2"/>
    <n v="145"/>
    <x v="0"/>
    <n v="282"/>
    <n v="0"/>
    <s v="LVH"/>
    <n v="142"/>
    <x v="1"/>
    <n v="2.8"/>
    <s v="Flat"/>
    <n v="1"/>
    <x v="1"/>
  </r>
  <r>
    <n v="54"/>
    <x v="2"/>
    <x v="0"/>
    <x v="2"/>
    <n v="120"/>
    <x v="3"/>
    <n v="188"/>
    <n v="0"/>
    <s v="Normal"/>
    <n v="113"/>
    <x v="0"/>
    <n v="1.4"/>
    <s v="Flat"/>
    <n v="1"/>
    <x v="1"/>
  </r>
  <r>
    <n v="44"/>
    <x v="0"/>
    <x v="0"/>
    <x v="0"/>
    <n v="130"/>
    <x v="2"/>
    <n v="219"/>
    <n v="0"/>
    <s v="LVH"/>
    <n v="188"/>
    <x v="0"/>
    <n v="0"/>
    <s v="Up"/>
    <n v="0"/>
    <x v="0"/>
  </r>
  <r>
    <n v="44"/>
    <x v="0"/>
    <x v="0"/>
    <x v="2"/>
    <n v="112"/>
    <x v="3"/>
    <n v="290"/>
    <n v="0"/>
    <s v="LVH"/>
    <n v="153"/>
    <x v="0"/>
    <n v="0"/>
    <s v="Up"/>
    <n v="1"/>
    <x v="1"/>
  </r>
  <r>
    <n v="51"/>
    <x v="2"/>
    <x v="0"/>
    <x v="1"/>
    <n v="110"/>
    <x v="3"/>
    <n v="175"/>
    <n v="0"/>
    <s v="Normal"/>
    <n v="123"/>
    <x v="0"/>
    <n v="0.6"/>
    <s v="Up"/>
    <n v="0"/>
    <x v="0"/>
  </r>
  <r>
    <n v="59"/>
    <x v="2"/>
    <x v="0"/>
    <x v="1"/>
    <n v="150"/>
    <x v="0"/>
    <n v="212"/>
    <n v="1"/>
    <s v="Normal"/>
    <n v="157"/>
    <x v="0"/>
    <n v="1.6"/>
    <s v="Up"/>
    <n v="0"/>
    <x v="0"/>
  </r>
  <r>
    <n v="71"/>
    <x v="5"/>
    <x v="1"/>
    <x v="0"/>
    <n v="160"/>
    <x v="1"/>
    <n v="302"/>
    <n v="0"/>
    <s v="Normal"/>
    <n v="162"/>
    <x v="0"/>
    <n v="0.4"/>
    <s v="Up"/>
    <n v="0"/>
    <x v="0"/>
  </r>
  <r>
    <n v="61"/>
    <x v="3"/>
    <x v="0"/>
    <x v="1"/>
    <n v="150"/>
    <x v="0"/>
    <n v="243"/>
    <n v="1"/>
    <s v="Normal"/>
    <n v="137"/>
    <x v="1"/>
    <n v="1"/>
    <s v="Flat"/>
    <n v="0"/>
    <x v="0"/>
  </r>
  <r>
    <n v="55"/>
    <x v="2"/>
    <x v="0"/>
    <x v="2"/>
    <n v="132"/>
    <x v="2"/>
    <n v="353"/>
    <n v="0"/>
    <s v="Normal"/>
    <n v="132"/>
    <x v="1"/>
    <n v="1.2"/>
    <s v="Flat"/>
    <n v="1"/>
    <x v="1"/>
  </r>
  <r>
    <n v="64"/>
    <x v="3"/>
    <x v="0"/>
    <x v="1"/>
    <n v="140"/>
    <x v="0"/>
    <n v="335"/>
    <n v="0"/>
    <s v="Normal"/>
    <n v="158"/>
    <x v="0"/>
    <n v="0"/>
    <s v="Up"/>
    <n v="1"/>
    <x v="1"/>
  </r>
  <r>
    <n v="43"/>
    <x v="0"/>
    <x v="0"/>
    <x v="2"/>
    <n v="150"/>
    <x v="0"/>
    <n v="247"/>
    <n v="0"/>
    <s v="Normal"/>
    <n v="171"/>
    <x v="0"/>
    <n v="1.5"/>
    <s v="Up"/>
    <n v="0"/>
    <x v="0"/>
  </r>
  <r>
    <n v="58"/>
    <x v="2"/>
    <x v="1"/>
    <x v="1"/>
    <n v="120"/>
    <x v="3"/>
    <n v="340"/>
    <n v="0"/>
    <s v="Normal"/>
    <n v="172"/>
    <x v="0"/>
    <n v="0"/>
    <s v="Up"/>
    <n v="0"/>
    <x v="0"/>
  </r>
  <r>
    <n v="60"/>
    <x v="3"/>
    <x v="0"/>
    <x v="2"/>
    <n v="130"/>
    <x v="2"/>
    <n v="206"/>
    <n v="0"/>
    <s v="LVH"/>
    <n v="132"/>
    <x v="1"/>
    <n v="2.4"/>
    <s v="Flat"/>
    <n v="1"/>
    <x v="1"/>
  </r>
  <r>
    <n v="58"/>
    <x v="2"/>
    <x v="0"/>
    <x v="0"/>
    <n v="120"/>
    <x v="3"/>
    <n v="284"/>
    <n v="0"/>
    <s v="LVH"/>
    <n v="160"/>
    <x v="0"/>
    <n v="1.8"/>
    <s v="Flat"/>
    <n v="1"/>
    <x v="1"/>
  </r>
  <r>
    <n v="49"/>
    <x v="0"/>
    <x v="0"/>
    <x v="0"/>
    <n v="130"/>
    <x v="2"/>
    <n v="266"/>
    <n v="0"/>
    <s v="Normal"/>
    <n v="171"/>
    <x v="0"/>
    <n v="0.6"/>
    <s v="Up"/>
    <n v="0"/>
    <x v="0"/>
  </r>
  <r>
    <n v="48"/>
    <x v="0"/>
    <x v="0"/>
    <x v="0"/>
    <n v="110"/>
    <x v="3"/>
    <n v="229"/>
    <n v="0"/>
    <s v="Normal"/>
    <n v="168"/>
    <x v="0"/>
    <n v="1"/>
    <s v="Down"/>
    <n v="1"/>
    <x v="1"/>
  </r>
  <r>
    <n v="52"/>
    <x v="2"/>
    <x v="0"/>
    <x v="1"/>
    <n v="172"/>
    <x v="1"/>
    <n v="199"/>
    <n v="1"/>
    <s v="Normal"/>
    <n v="162"/>
    <x v="0"/>
    <n v="0.5"/>
    <s v="Up"/>
    <n v="0"/>
    <x v="0"/>
  </r>
  <r>
    <n v="44"/>
    <x v="0"/>
    <x v="0"/>
    <x v="0"/>
    <n v="120"/>
    <x v="3"/>
    <n v="263"/>
    <n v="0"/>
    <s v="Normal"/>
    <n v="173"/>
    <x v="0"/>
    <n v="0"/>
    <s v="Up"/>
    <n v="0"/>
    <x v="0"/>
  </r>
  <r>
    <n v="56"/>
    <x v="2"/>
    <x v="1"/>
    <x v="0"/>
    <n v="140"/>
    <x v="0"/>
    <n v="294"/>
    <n v="0"/>
    <s v="LVH"/>
    <n v="153"/>
    <x v="0"/>
    <n v="1.3"/>
    <s v="Flat"/>
    <n v="0"/>
    <x v="0"/>
  </r>
  <r>
    <n v="57"/>
    <x v="2"/>
    <x v="0"/>
    <x v="2"/>
    <n v="140"/>
    <x v="0"/>
    <n v="192"/>
    <n v="0"/>
    <s v="Normal"/>
    <n v="148"/>
    <x v="0"/>
    <n v="0.4"/>
    <s v="Flat"/>
    <n v="0"/>
    <x v="0"/>
  </r>
  <r>
    <n v="67"/>
    <x v="3"/>
    <x v="0"/>
    <x v="2"/>
    <n v="160"/>
    <x v="1"/>
    <n v="286"/>
    <n v="0"/>
    <s v="LVH"/>
    <n v="108"/>
    <x v="1"/>
    <n v="1.5"/>
    <s v="Flat"/>
    <n v="1"/>
    <x v="1"/>
  </r>
  <r>
    <n v="53"/>
    <x v="2"/>
    <x v="1"/>
    <x v="1"/>
    <n v="128"/>
    <x v="2"/>
    <n v="216"/>
    <n v="0"/>
    <s v="LVH"/>
    <n v="115"/>
    <x v="0"/>
    <n v="0"/>
    <s v="Up"/>
    <n v="0"/>
    <x v="0"/>
  </r>
  <r>
    <n v="52"/>
    <x v="2"/>
    <x v="0"/>
    <x v="1"/>
    <n v="138"/>
    <x v="0"/>
    <n v="223"/>
    <n v="0"/>
    <s v="Normal"/>
    <n v="169"/>
    <x v="0"/>
    <n v="0"/>
    <s v="Up"/>
    <n v="0"/>
    <x v="0"/>
  </r>
  <r>
    <n v="43"/>
    <x v="0"/>
    <x v="0"/>
    <x v="2"/>
    <n v="132"/>
    <x v="2"/>
    <n v="247"/>
    <n v="1"/>
    <s v="LVH"/>
    <n v="143"/>
    <x v="1"/>
    <n v="0.1"/>
    <s v="Flat"/>
    <n v="1"/>
    <x v="1"/>
  </r>
  <r>
    <n v="52"/>
    <x v="2"/>
    <x v="0"/>
    <x v="2"/>
    <n v="128"/>
    <x v="2"/>
    <n v="204"/>
    <n v="1"/>
    <s v="Normal"/>
    <n v="156"/>
    <x v="1"/>
    <n v="1"/>
    <s v="Flat"/>
    <n v="1"/>
    <x v="1"/>
  </r>
  <r>
    <n v="59"/>
    <x v="2"/>
    <x v="0"/>
    <x v="3"/>
    <n v="134"/>
    <x v="2"/>
    <n v="204"/>
    <n v="0"/>
    <s v="Normal"/>
    <n v="162"/>
    <x v="0"/>
    <n v="0.8"/>
    <s v="Up"/>
    <n v="1"/>
    <x v="1"/>
  </r>
  <r>
    <n v="64"/>
    <x v="3"/>
    <x v="0"/>
    <x v="3"/>
    <n v="170"/>
    <x v="1"/>
    <n v="227"/>
    <n v="0"/>
    <s v="LVH"/>
    <n v="155"/>
    <x v="0"/>
    <n v="0.6"/>
    <s v="Flat"/>
    <n v="0"/>
    <x v="0"/>
  </r>
  <r>
    <n v="66"/>
    <x v="3"/>
    <x v="1"/>
    <x v="1"/>
    <n v="146"/>
    <x v="0"/>
    <n v="278"/>
    <n v="0"/>
    <s v="LVH"/>
    <n v="152"/>
    <x v="0"/>
    <n v="0"/>
    <s v="Flat"/>
    <n v="0"/>
    <x v="0"/>
  </r>
  <r>
    <n v="39"/>
    <x v="1"/>
    <x v="1"/>
    <x v="1"/>
    <n v="138"/>
    <x v="0"/>
    <n v="220"/>
    <n v="0"/>
    <s v="Normal"/>
    <n v="152"/>
    <x v="0"/>
    <n v="0"/>
    <s v="Flat"/>
    <n v="0"/>
    <x v="0"/>
  </r>
  <r>
    <n v="57"/>
    <x v="2"/>
    <x v="0"/>
    <x v="0"/>
    <n v="154"/>
    <x v="0"/>
    <n v="232"/>
    <n v="0"/>
    <s v="LVH"/>
    <n v="164"/>
    <x v="0"/>
    <n v="0"/>
    <s v="Up"/>
    <n v="1"/>
    <x v="1"/>
  </r>
  <r>
    <n v="58"/>
    <x v="2"/>
    <x v="1"/>
    <x v="2"/>
    <n v="130"/>
    <x v="2"/>
    <n v="197"/>
    <n v="0"/>
    <s v="Normal"/>
    <n v="131"/>
    <x v="0"/>
    <n v="0.6"/>
    <s v="Flat"/>
    <n v="0"/>
    <x v="0"/>
  </r>
  <r>
    <n v="57"/>
    <x v="2"/>
    <x v="0"/>
    <x v="2"/>
    <n v="110"/>
    <x v="3"/>
    <n v="335"/>
    <n v="0"/>
    <s v="Normal"/>
    <n v="143"/>
    <x v="1"/>
    <n v="3"/>
    <s v="Flat"/>
    <n v="1"/>
    <x v="1"/>
  </r>
  <r>
    <n v="47"/>
    <x v="0"/>
    <x v="0"/>
    <x v="1"/>
    <n v="130"/>
    <x v="2"/>
    <n v="253"/>
    <n v="0"/>
    <s v="Normal"/>
    <n v="179"/>
    <x v="0"/>
    <n v="0"/>
    <s v="Up"/>
    <n v="0"/>
    <x v="0"/>
  </r>
  <r>
    <n v="55"/>
    <x v="2"/>
    <x v="1"/>
    <x v="2"/>
    <n v="128"/>
    <x v="2"/>
    <n v="205"/>
    <n v="0"/>
    <s v="ST"/>
    <n v="130"/>
    <x v="1"/>
    <n v="2"/>
    <s v="Flat"/>
    <n v="1"/>
    <x v="1"/>
  </r>
  <r>
    <n v="35"/>
    <x v="1"/>
    <x v="0"/>
    <x v="0"/>
    <n v="122"/>
    <x v="3"/>
    <n v="192"/>
    <n v="0"/>
    <s v="Normal"/>
    <n v="174"/>
    <x v="0"/>
    <n v="0"/>
    <s v="Up"/>
    <n v="0"/>
    <x v="0"/>
  </r>
  <r>
    <n v="61"/>
    <x v="3"/>
    <x v="0"/>
    <x v="2"/>
    <n v="148"/>
    <x v="0"/>
    <n v="203"/>
    <n v="0"/>
    <s v="Normal"/>
    <n v="161"/>
    <x v="0"/>
    <n v="0"/>
    <s v="Up"/>
    <n v="1"/>
    <x v="1"/>
  </r>
  <r>
    <n v="58"/>
    <x v="2"/>
    <x v="0"/>
    <x v="2"/>
    <n v="114"/>
    <x v="3"/>
    <n v="318"/>
    <n v="0"/>
    <s v="ST"/>
    <n v="140"/>
    <x v="0"/>
    <n v="4.4000000000000004"/>
    <s v="Down"/>
    <n v="1"/>
    <x v="1"/>
  </r>
  <r>
    <n v="58"/>
    <x v="2"/>
    <x v="1"/>
    <x v="2"/>
    <n v="170"/>
    <x v="1"/>
    <n v="225"/>
    <n v="1"/>
    <s v="LVH"/>
    <n v="146"/>
    <x v="1"/>
    <n v="2.8"/>
    <s v="Flat"/>
    <n v="1"/>
    <x v="1"/>
  </r>
  <r>
    <n v="58"/>
    <x v="2"/>
    <x v="0"/>
    <x v="0"/>
    <n v="125"/>
    <x v="2"/>
    <n v="220"/>
    <n v="0"/>
    <s v="Normal"/>
    <n v="144"/>
    <x v="0"/>
    <n v="0.4"/>
    <s v="Flat"/>
    <n v="0"/>
    <x v="0"/>
  </r>
  <r>
    <n v="56"/>
    <x v="2"/>
    <x v="0"/>
    <x v="0"/>
    <n v="130"/>
    <x v="2"/>
    <n v="221"/>
    <n v="0"/>
    <s v="LVH"/>
    <n v="163"/>
    <x v="0"/>
    <n v="0"/>
    <s v="Up"/>
    <n v="0"/>
    <x v="0"/>
  </r>
  <r>
    <n v="56"/>
    <x v="2"/>
    <x v="0"/>
    <x v="0"/>
    <n v="120"/>
    <x v="3"/>
    <n v="240"/>
    <n v="0"/>
    <s v="Normal"/>
    <n v="169"/>
    <x v="0"/>
    <n v="0"/>
    <s v="Down"/>
    <n v="0"/>
    <x v="0"/>
  </r>
  <r>
    <n v="67"/>
    <x v="3"/>
    <x v="0"/>
    <x v="1"/>
    <n v="152"/>
    <x v="0"/>
    <n v="212"/>
    <n v="0"/>
    <s v="LVH"/>
    <n v="150"/>
    <x v="0"/>
    <n v="0.8"/>
    <s v="Flat"/>
    <n v="1"/>
    <x v="1"/>
  </r>
  <r>
    <n v="55"/>
    <x v="2"/>
    <x v="1"/>
    <x v="0"/>
    <n v="132"/>
    <x v="2"/>
    <n v="342"/>
    <n v="0"/>
    <s v="Normal"/>
    <n v="166"/>
    <x v="0"/>
    <n v="1.2"/>
    <s v="Up"/>
    <n v="0"/>
    <x v="0"/>
  </r>
  <r>
    <n v="44"/>
    <x v="0"/>
    <x v="0"/>
    <x v="2"/>
    <n v="120"/>
    <x v="3"/>
    <n v="169"/>
    <n v="0"/>
    <s v="Normal"/>
    <n v="144"/>
    <x v="1"/>
    <n v="2.8"/>
    <s v="Down"/>
    <n v="1"/>
    <x v="1"/>
  </r>
  <r>
    <n v="63"/>
    <x v="3"/>
    <x v="0"/>
    <x v="2"/>
    <n v="140"/>
    <x v="0"/>
    <n v="187"/>
    <n v="0"/>
    <s v="LVH"/>
    <n v="144"/>
    <x v="1"/>
    <n v="4"/>
    <s v="Up"/>
    <n v="1"/>
    <x v="1"/>
  </r>
  <r>
    <n v="63"/>
    <x v="3"/>
    <x v="1"/>
    <x v="2"/>
    <n v="124"/>
    <x v="3"/>
    <n v="197"/>
    <n v="0"/>
    <s v="Normal"/>
    <n v="136"/>
    <x v="1"/>
    <n v="0"/>
    <s v="Flat"/>
    <n v="1"/>
    <x v="1"/>
  </r>
  <r>
    <n v="41"/>
    <x v="0"/>
    <x v="0"/>
    <x v="0"/>
    <n v="120"/>
    <x v="3"/>
    <n v="157"/>
    <n v="0"/>
    <s v="Normal"/>
    <n v="182"/>
    <x v="0"/>
    <n v="0"/>
    <s v="Up"/>
    <n v="0"/>
    <x v="0"/>
  </r>
  <r>
    <n v="59"/>
    <x v="2"/>
    <x v="0"/>
    <x v="2"/>
    <n v="164"/>
    <x v="1"/>
    <n v="176"/>
    <n v="1"/>
    <s v="LVH"/>
    <n v="90"/>
    <x v="0"/>
    <n v="1"/>
    <s v="Flat"/>
    <n v="1"/>
    <x v="1"/>
  </r>
  <r>
    <n v="57"/>
    <x v="2"/>
    <x v="1"/>
    <x v="2"/>
    <n v="140"/>
    <x v="0"/>
    <n v="241"/>
    <n v="0"/>
    <s v="Normal"/>
    <n v="123"/>
    <x v="1"/>
    <n v="0.2"/>
    <s v="Flat"/>
    <n v="1"/>
    <x v="1"/>
  </r>
  <r>
    <n v="45"/>
    <x v="0"/>
    <x v="0"/>
    <x v="3"/>
    <n v="110"/>
    <x v="3"/>
    <n v="264"/>
    <n v="0"/>
    <s v="Normal"/>
    <n v="132"/>
    <x v="0"/>
    <n v="1.2"/>
    <s v="Flat"/>
    <n v="1"/>
    <x v="1"/>
  </r>
  <r>
    <n v="68"/>
    <x v="3"/>
    <x v="0"/>
    <x v="2"/>
    <n v="144"/>
    <x v="0"/>
    <n v="193"/>
    <n v="1"/>
    <s v="Normal"/>
    <n v="141"/>
    <x v="0"/>
    <n v="3.4"/>
    <s v="Flat"/>
    <n v="1"/>
    <x v="1"/>
  </r>
  <r>
    <n v="57"/>
    <x v="2"/>
    <x v="0"/>
    <x v="2"/>
    <n v="130"/>
    <x v="2"/>
    <n v="131"/>
    <n v="0"/>
    <s v="Normal"/>
    <n v="115"/>
    <x v="1"/>
    <n v="1.2"/>
    <s v="Flat"/>
    <n v="1"/>
    <x v="1"/>
  </r>
  <r>
    <n v="57"/>
    <x v="2"/>
    <x v="1"/>
    <x v="0"/>
    <n v="130"/>
    <x v="2"/>
    <n v="236"/>
    <n v="0"/>
    <s v="LVH"/>
    <n v="174"/>
    <x v="0"/>
    <n v="0"/>
    <s v="Flat"/>
    <n v="1"/>
    <x v="1"/>
  </r>
  <r>
    <n v="38"/>
    <x v="1"/>
    <x v="0"/>
    <x v="1"/>
    <n v="138"/>
    <x v="0"/>
    <n v="175"/>
    <n v="0"/>
    <s v="Normal"/>
    <n v="173"/>
    <x v="0"/>
    <n v="0"/>
    <s v="Up"/>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5"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O20:S34" firstHeaderRow="1" firstDataRow="2" firstDataCol="1"/>
  <pivotFields count="15">
    <pivotField showAll="0"/>
    <pivotField axis="axisRow" showAll="0" defaultSubtotal="0">
      <items count="6">
        <item x="4"/>
        <item x="1"/>
        <item x="0"/>
        <item x="2"/>
        <item x="3"/>
        <item x="5"/>
      </items>
    </pivotField>
    <pivotField showAll="0">
      <items count="3">
        <item x="1"/>
        <item x="0"/>
        <item t="default"/>
      </items>
    </pivotField>
    <pivotField showAll="0"/>
    <pivotField showAll="0"/>
    <pivotField axis="axisCol" showAll="0">
      <items count="5">
        <item x="1"/>
        <item x="0"/>
        <item x="3"/>
        <item x="2"/>
        <item t="default"/>
      </items>
    </pivotField>
    <pivotField dataField="1" showAll="0"/>
    <pivotField showAll="0"/>
    <pivotField showAll="0"/>
    <pivotField showAll="0"/>
    <pivotField showAll="0"/>
    <pivotField showAll="0"/>
    <pivotField showAll="0"/>
    <pivotField showAll="0"/>
    <pivotField axis="axisRow" showAll="0">
      <items count="3">
        <item x="0"/>
        <item x="1"/>
        <item t="default"/>
      </items>
    </pivotField>
  </pivotFields>
  <rowFields count="2">
    <field x="14"/>
    <field x="1"/>
  </rowFields>
  <rowItems count="13">
    <i>
      <x/>
    </i>
    <i r="1">
      <x/>
    </i>
    <i r="1">
      <x v="1"/>
    </i>
    <i r="1">
      <x v="2"/>
    </i>
    <i r="1">
      <x v="3"/>
    </i>
    <i r="1">
      <x v="4"/>
    </i>
    <i r="1">
      <x v="5"/>
    </i>
    <i>
      <x v="1"/>
    </i>
    <i r="1">
      <x v="1"/>
    </i>
    <i r="1">
      <x v="2"/>
    </i>
    <i r="1">
      <x v="3"/>
    </i>
    <i r="1">
      <x v="4"/>
    </i>
    <i r="1">
      <x v="5"/>
    </i>
  </rowItems>
  <colFields count="1">
    <field x="5"/>
  </colFields>
  <colItems count="4">
    <i>
      <x/>
    </i>
    <i>
      <x v="1"/>
    </i>
    <i>
      <x v="2"/>
    </i>
    <i>
      <x v="3"/>
    </i>
  </colItems>
  <dataFields count="1">
    <dataField name="Average of Cholesterol" fld="6" subtotal="average" baseField="0" baseItem="396650000" numFmtId="1"/>
  </dataFields>
  <formats count="62">
    <format dxfId="0">
      <pivotArea outline="0" collapsedLevelsAreSubtotals="1" fieldPosition="0">
        <references count="1">
          <reference field="1" count="1" selected="0">
            <x v="3"/>
          </reference>
        </references>
      </pivotArea>
    </format>
    <format dxfId="1">
      <pivotArea outline="0" collapsedLevelsAreSubtotals="1" fieldPosition="0">
        <references count="1">
          <reference field="1" count="1" selected="0">
            <x v="3"/>
          </reference>
        </references>
      </pivotArea>
    </format>
    <format dxfId="2">
      <pivotArea outline="0" collapsedLevelsAreSubtotals="1" fieldPosition="0">
        <references count="1">
          <reference field="1" count="1" selected="0">
            <x v="3"/>
          </reference>
        </references>
      </pivotArea>
    </format>
    <format dxfId="3">
      <pivotArea outline="0" collapsedLevelsAreSubtotals="1" fieldPosition="0">
        <references count="1">
          <reference field="1" count="1" selected="0">
            <x v="3"/>
          </reference>
        </references>
      </pivotArea>
    </format>
    <format dxfId="4">
      <pivotArea outline="0" collapsedLevelsAreSubtotals="1" fieldPosition="0">
        <references count="1">
          <reference field="1" count="1" selected="0">
            <x v="3"/>
          </reference>
        </references>
      </pivotArea>
    </format>
    <format dxfId="5">
      <pivotArea outline="0" collapsedLevelsAreSubtotals="1" fieldPosition="0">
        <references count="1">
          <reference field="1" count="1" selected="0">
            <x v="3"/>
          </reference>
        </references>
      </pivotArea>
    </format>
    <format dxfId="6">
      <pivotArea outline="0" collapsedLevelsAreSubtotals="1" fieldPosition="0">
        <references count="1">
          <reference field="1" count="1" selected="0">
            <x v="3"/>
          </reference>
        </references>
      </pivotArea>
    </format>
    <format dxfId="7">
      <pivotArea outline="0" collapsedLevelsAreSubtotals="1" fieldPosition="0">
        <references count="1">
          <reference field="1" count="1" selected="0">
            <x v="3"/>
          </reference>
        </references>
      </pivotArea>
    </format>
    <format dxfId="8">
      <pivotArea collapsedLevelsAreSubtotals="1" fieldPosition="0">
        <references count="2">
          <reference field="1" count="1" selected="0">
            <x v="4"/>
          </reference>
          <reference field="5" count="1">
            <x v="0"/>
          </reference>
        </references>
      </pivotArea>
    </format>
    <format dxfId="9">
      <pivotArea collapsedLevelsAreSubtotals="1" fieldPosition="0">
        <references count="2">
          <reference field="1" count="1" selected="0">
            <x v="4"/>
          </reference>
          <reference field="5" count="1">
            <x v="0"/>
          </reference>
        </references>
      </pivotArea>
    </format>
    <format dxfId="10">
      <pivotArea collapsedLevelsAreSubtotals="1" fieldPosition="0">
        <references count="2">
          <reference field="1" count="1" selected="0">
            <x v="4"/>
          </reference>
          <reference field="5" count="1">
            <x v="0"/>
          </reference>
        </references>
      </pivotArea>
    </format>
    <format dxfId="11">
      <pivotArea collapsedLevelsAreSubtotals="1" fieldPosition="0">
        <references count="2">
          <reference field="1" count="1" selected="0">
            <x v="4"/>
          </reference>
          <reference field="5" count="1">
            <x v="0"/>
          </reference>
        </references>
      </pivotArea>
    </format>
    <format dxfId="12">
      <pivotArea collapsedLevelsAreSubtotals="1" fieldPosition="0">
        <references count="2">
          <reference field="1" count="1" selected="0">
            <x v="4"/>
          </reference>
          <reference field="5" count="1">
            <x v="0"/>
          </reference>
        </references>
      </pivotArea>
    </format>
    <format dxfId="13">
      <pivotArea outline="0" collapsedLevelsAreSubtotals="1" fieldPosition="0">
        <references count="1">
          <reference field="1" count="1" selected="0">
            <x v="5"/>
          </reference>
        </references>
      </pivotArea>
    </format>
    <format dxfId="14">
      <pivotArea outline="0" collapsedLevelsAreSubtotals="1" fieldPosition="0">
        <references count="1">
          <reference field="1" count="1" selected="0">
            <x v="5"/>
          </reference>
        </references>
      </pivotArea>
    </format>
    <format dxfId="15">
      <pivotArea outline="0" collapsedLevelsAreSubtotals="1" fieldPosition="0">
        <references count="1">
          <reference field="1" count="1" selected="0">
            <x v="5"/>
          </reference>
        </references>
      </pivotArea>
    </format>
    <format dxfId="16">
      <pivotArea outline="0" collapsedLevelsAreSubtotals="1" fieldPosition="0">
        <references count="1">
          <reference field="1" count="1" selected="0">
            <x v="5"/>
          </reference>
        </references>
      </pivotArea>
    </format>
    <format dxfId="17">
      <pivotArea outline="0" collapsedLevelsAreSubtotals="1" fieldPosition="0">
        <references count="1">
          <reference field="1" count="1" selected="0">
            <x v="5"/>
          </reference>
        </references>
      </pivotArea>
    </format>
    <format dxfId="18">
      <pivotArea outline="0" collapsedLevelsAreSubtotals="1" fieldPosition="0">
        <references count="1">
          <reference field="1" count="1" selected="0">
            <x v="5"/>
          </reference>
        </references>
      </pivotArea>
    </format>
    <format dxfId="19">
      <pivotArea outline="0" collapsedLevelsAreSubtotals="1" fieldPosition="0">
        <references count="1">
          <reference field="1" count="1" selected="0">
            <x v="5"/>
          </reference>
        </references>
      </pivotArea>
    </format>
    <format dxfId="20">
      <pivotArea outline="0" collapsedLevelsAreSubtotals="1" fieldPosition="0">
        <references count="1">
          <reference field="1" count="1" selected="0">
            <x v="5"/>
          </reference>
        </references>
      </pivotArea>
    </format>
    <format dxfId="21">
      <pivotArea outline="0" collapsedLevelsAreSubtotals="1" fieldPosition="0">
        <references count="1">
          <reference field="1" count="1" selected="0">
            <x v="4"/>
          </reference>
        </references>
      </pivotArea>
    </format>
    <format dxfId="22">
      <pivotArea outline="0" collapsedLevelsAreSubtotals="1" fieldPosition="0">
        <references count="1">
          <reference field="1" count="1" selected="0">
            <x v="4"/>
          </reference>
        </references>
      </pivotArea>
    </format>
    <format dxfId="23">
      <pivotArea outline="0" collapsedLevelsAreSubtotals="1" fieldPosition="0">
        <references count="1">
          <reference field="1" count="1" selected="0">
            <x v="4"/>
          </reference>
        </references>
      </pivotArea>
    </format>
    <format dxfId="24">
      <pivotArea outline="0" collapsedLevelsAreSubtotals="1" fieldPosition="0">
        <references count="1">
          <reference field="1" count="1" selected="0">
            <x v="2"/>
          </reference>
        </references>
      </pivotArea>
    </format>
    <format dxfId="25">
      <pivotArea outline="0" collapsedLevelsAreSubtotals="1" fieldPosition="0">
        <references count="1">
          <reference field="1" count="1" selected="0">
            <x v="2"/>
          </reference>
        </references>
      </pivotArea>
    </format>
    <format dxfId="26">
      <pivotArea outline="0" collapsedLevelsAreSubtotals="1" fieldPosition="0">
        <references count="1">
          <reference field="1" count="1" selected="0">
            <x v="2"/>
          </reference>
        </references>
      </pivotArea>
    </format>
    <format dxfId="27">
      <pivotArea outline="0" collapsedLevelsAreSubtotals="1" fieldPosition="0">
        <references count="1">
          <reference field="1" count="1" selected="0">
            <x v="2"/>
          </reference>
        </references>
      </pivotArea>
    </format>
    <format dxfId="28">
      <pivotArea outline="0" collapsedLevelsAreSubtotals="1" fieldPosition="0">
        <references count="1">
          <reference field="1" count="1" selected="0">
            <x v="2"/>
          </reference>
        </references>
      </pivotArea>
    </format>
    <format dxfId="29">
      <pivotArea outline="0" collapsedLevelsAreSubtotals="1" fieldPosition="0">
        <references count="1">
          <reference field="1" count="1" selected="0">
            <x v="2"/>
          </reference>
        </references>
      </pivotArea>
    </format>
    <format dxfId="30">
      <pivotArea collapsedLevelsAreSubtotals="1" fieldPosition="0">
        <references count="2">
          <reference field="1" count="1" selected="0">
            <x v="1"/>
          </reference>
          <reference field="5" count="3">
            <x v="1"/>
            <x v="2"/>
            <x v="3"/>
          </reference>
        </references>
      </pivotArea>
    </format>
    <format dxfId="31">
      <pivotArea collapsedLevelsAreSubtotals="1" fieldPosition="0">
        <references count="2">
          <reference field="1" count="1" selected="0">
            <x v="1"/>
          </reference>
          <reference field="5" count="3">
            <x v="1"/>
            <x v="2"/>
            <x v="3"/>
          </reference>
        </references>
      </pivotArea>
    </format>
    <format dxfId="32">
      <pivotArea collapsedLevelsAreSubtotals="1" fieldPosition="0">
        <references count="2">
          <reference field="1" count="1" selected="0">
            <x v="1"/>
          </reference>
          <reference field="5" count="3">
            <x v="1"/>
            <x v="2"/>
            <x v="3"/>
          </reference>
        </references>
      </pivotArea>
    </format>
    <format dxfId="33">
      <pivotArea collapsedLevelsAreSubtotals="1" fieldPosition="0">
        <references count="2">
          <reference field="1" count="1" selected="0">
            <x v="1"/>
          </reference>
          <reference field="5" count="3">
            <x v="1"/>
            <x v="2"/>
            <x v="3"/>
          </reference>
        </references>
      </pivotArea>
    </format>
    <format dxfId="34">
      <pivotArea collapsedLevelsAreSubtotals="1" fieldPosition="0">
        <references count="2">
          <reference field="1" count="1" selected="0">
            <x v="1"/>
          </reference>
          <reference field="5" count="3">
            <x v="1"/>
            <x v="2"/>
            <x v="3"/>
          </reference>
        </references>
      </pivotArea>
    </format>
    <format dxfId="35">
      <pivotArea collapsedLevelsAreSubtotals="1" fieldPosition="0">
        <references count="2">
          <reference field="1" count="1" selected="0">
            <x v="1"/>
          </reference>
          <reference field="5" count="3">
            <x v="1"/>
            <x v="2"/>
            <x v="3"/>
          </reference>
        </references>
      </pivotArea>
    </format>
    <format dxfId="36">
      <pivotArea outline="0" collapsedLevelsAreSubtotals="1" fieldPosition="0">
        <references count="1">
          <reference field="1" count="1" selected="0">
            <x v="2"/>
          </reference>
        </references>
      </pivotArea>
    </format>
    <format dxfId="37">
      <pivotArea outline="0" collapsedLevelsAreSubtotals="1" fieldPosition="0">
        <references count="1">
          <reference field="1" count="1" selected="0">
            <x v="3"/>
          </reference>
        </references>
      </pivotArea>
    </format>
    <format dxfId="38">
      <pivotArea outline="0" collapsedLevelsAreSubtotals="1" fieldPosition="0">
        <references count="1">
          <reference field="1" count="1" selected="0">
            <x v="4"/>
          </reference>
        </references>
      </pivotArea>
    </format>
    <format dxfId="39">
      <pivotArea outline="0" collapsedLevelsAreSubtotals="1" fieldPosition="0">
        <references count="1">
          <reference field="1" count="1" selected="0">
            <x v="5"/>
          </reference>
        </references>
      </pivotArea>
    </format>
    <format dxfId="40">
      <pivotArea collapsedLevelsAreSubtotals="1" fieldPosition="0">
        <references count="2">
          <reference field="1" count="1">
            <x v="1"/>
          </reference>
          <reference field="5" count="1" selected="0">
            <x v="0"/>
          </reference>
        </references>
      </pivotArea>
    </format>
    <format dxfId="41">
      <pivotArea collapsedLevelsAreSubtotals="1" fieldPosition="0">
        <references count="2">
          <reference field="1" count="1">
            <x v="1"/>
          </reference>
          <reference field="5" count="1" selected="0">
            <x v="0"/>
          </reference>
        </references>
      </pivotArea>
    </format>
    <format dxfId="42">
      <pivotArea collapsedLevelsAreSubtotals="1" fieldPosition="0">
        <references count="2">
          <reference field="1" count="1">
            <x v="1"/>
          </reference>
          <reference field="5" count="1" selected="0">
            <x v="0"/>
          </reference>
        </references>
      </pivotArea>
    </format>
    <format dxfId="43">
      <pivotArea collapsedLevelsAreSubtotals="1" fieldPosition="0">
        <references count="2">
          <reference field="1" count="1">
            <x v="1"/>
          </reference>
          <reference field="5" count="1" selected="0">
            <x v="0"/>
          </reference>
        </references>
      </pivotArea>
    </format>
    <format dxfId="44">
      <pivotArea collapsedLevelsAreSubtotals="1" fieldPosition="0">
        <references count="2">
          <reference field="1" count="1">
            <x v="1"/>
          </reference>
          <reference field="5" count="1" selected="0">
            <x v="0"/>
          </reference>
        </references>
      </pivotArea>
    </format>
    <format dxfId="45">
      <pivotArea collapsedLevelsAreSubtotals="1" fieldPosition="0">
        <references count="2">
          <reference field="1" count="1">
            <x v="1"/>
          </reference>
          <reference field="5" count="1" selected="0">
            <x v="0"/>
          </reference>
        </references>
      </pivotArea>
    </format>
    <format dxfId="46">
      <pivotArea collapsedLevelsAreSubtotals="1" fieldPosition="0">
        <references count="2">
          <reference field="1" count="1">
            <x v="1"/>
          </reference>
          <reference field="5" count="1" selected="0">
            <x v="0"/>
          </reference>
        </references>
      </pivotArea>
    </format>
    <format dxfId="47">
      <pivotArea collapsedLevelsAreSubtotals="1" fieldPosition="0">
        <references count="1">
          <reference field="14" count="1">
            <x v="0"/>
          </reference>
        </references>
      </pivotArea>
    </format>
    <format dxfId="48">
      <pivotArea collapsedLevelsAreSubtotals="1" fieldPosition="0">
        <references count="1">
          <reference field="14" count="1">
            <x v="0"/>
          </reference>
        </references>
      </pivotArea>
    </format>
    <format dxfId="49">
      <pivotArea collapsedLevelsAreSubtotals="1" fieldPosition="0">
        <references count="1">
          <reference field="14" count="1">
            <x v="0"/>
          </reference>
        </references>
      </pivotArea>
    </format>
    <format dxfId="50">
      <pivotArea collapsedLevelsAreSubtotals="1" fieldPosition="0">
        <references count="1">
          <reference field="14" count="1">
            <x v="0"/>
          </reference>
        </references>
      </pivotArea>
    </format>
    <format dxfId="51">
      <pivotArea collapsedLevelsAreSubtotals="1" fieldPosition="0">
        <references count="1">
          <reference field="14" count="1">
            <x v="0"/>
          </reference>
        </references>
      </pivotArea>
    </format>
    <format dxfId="52">
      <pivotArea collapsedLevelsAreSubtotals="1" fieldPosition="0">
        <references count="1">
          <reference field="14" count="1">
            <x v="0"/>
          </reference>
        </references>
      </pivotArea>
    </format>
    <format dxfId="53">
      <pivotArea collapsedLevelsAreSubtotals="1" fieldPosition="0">
        <references count="1">
          <reference field="14" count="1">
            <x v="0"/>
          </reference>
        </references>
      </pivotArea>
    </format>
    <format dxfId="54">
      <pivotArea collapsedLevelsAreSubtotals="1" fieldPosition="0">
        <references count="1">
          <reference field="14" count="1">
            <x v="1"/>
          </reference>
        </references>
      </pivotArea>
    </format>
    <format dxfId="55">
      <pivotArea collapsedLevelsAreSubtotals="1" fieldPosition="0">
        <references count="1">
          <reference field="14" count="1">
            <x v="1"/>
          </reference>
        </references>
      </pivotArea>
    </format>
    <format dxfId="56">
      <pivotArea collapsedLevelsAreSubtotals="1" fieldPosition="0">
        <references count="1">
          <reference field="14" count="1">
            <x v="1"/>
          </reference>
        </references>
      </pivotArea>
    </format>
    <format dxfId="57">
      <pivotArea collapsedLevelsAreSubtotals="1" fieldPosition="0">
        <references count="1">
          <reference field="14" count="1">
            <x v="1"/>
          </reference>
        </references>
      </pivotArea>
    </format>
    <format dxfId="58">
      <pivotArea collapsedLevelsAreSubtotals="1" fieldPosition="0">
        <references count="1">
          <reference field="14" count="1">
            <x v="1"/>
          </reference>
        </references>
      </pivotArea>
    </format>
    <format dxfId="59">
      <pivotArea collapsedLevelsAreSubtotals="1" fieldPosition="0">
        <references count="1">
          <reference field="14" count="1">
            <x v="1"/>
          </reference>
        </references>
      </pivotArea>
    </format>
    <format dxfId="60">
      <pivotArea collapsedLevelsAreSubtotals="1" fieldPosition="0">
        <references count="1">
          <reference field="14" count="1">
            <x v="1"/>
          </reference>
        </references>
      </pivotArea>
    </format>
    <format dxfId="61">
      <pivotArea outline="0" fieldPosition="0">
        <references count="1">
          <reference field="4294967294" count="1">
            <x v="0"/>
          </reference>
        </references>
      </pivotArea>
    </format>
  </formats>
  <chartFormats count="8">
    <chartFormat chart="1" format="4" series="1">
      <pivotArea type="data" outline="0" fieldPosition="0">
        <references count="2">
          <reference field="4294967294" count="1" selected="0">
            <x v="0"/>
          </reference>
          <reference field="5" count="1" selected="0">
            <x v="0"/>
          </reference>
        </references>
      </pivotArea>
    </chartFormat>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2"/>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2">
  <location ref="E24:F28" firstHeaderRow="1" firstDataRow="1" firstDataCol="1" rowPageCount="1" colPageCount="1"/>
  <pivotFields count="15">
    <pivotField showAll="0"/>
    <pivotField showAll="0" defaultSubtotal="0"/>
    <pivotField showAll="0">
      <items count="3">
        <item x="1"/>
        <item x="0"/>
        <item t="default"/>
      </items>
    </pivotField>
    <pivotField showAll="0"/>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Page" dataField="1" multipleItemSelectionAllowed="1" showAll="0">
      <items count="3">
        <item x="0"/>
        <item x="1"/>
        <item t="default"/>
      </items>
    </pivotField>
  </pivotFields>
  <rowFields count="1">
    <field x="5"/>
  </rowFields>
  <rowItems count="4">
    <i>
      <x v="2"/>
    </i>
    <i>
      <x v="1"/>
    </i>
    <i>
      <x v="3"/>
    </i>
    <i>
      <x/>
    </i>
  </rowItems>
  <colItems count="1">
    <i/>
  </colItems>
  <pageFields count="1">
    <pageField fld="14" hier="-1"/>
  </pageFields>
  <dataFields count="1">
    <dataField name="Count of Heart Disease" fld="14" subtotal="count" baseField="0" baseItem="0"/>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9">
  <location ref="A24:C31" firstHeaderRow="1" firstDataRow="2" firstDataCol="1"/>
  <pivotFields count="15">
    <pivotField showAll="0"/>
    <pivotField axis="axisRow" showAll="0" defaultSubtotal="0">
      <items count="6">
        <item x="4"/>
        <item x="1"/>
        <item x="0"/>
        <item x="2"/>
        <item x="3"/>
        <item x="5"/>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multipleItemSelectionAllowed="1" showAll="0">
      <items count="3">
        <item x="0"/>
        <item x="1"/>
        <item t="default"/>
      </items>
    </pivotField>
  </pivotFields>
  <rowFields count="1">
    <field x="1"/>
  </rowFields>
  <rowItems count="6">
    <i>
      <x/>
    </i>
    <i>
      <x v="1"/>
    </i>
    <i>
      <x v="2"/>
    </i>
    <i>
      <x v="3"/>
    </i>
    <i>
      <x v="4"/>
    </i>
    <i>
      <x v="5"/>
    </i>
  </rowItems>
  <colFields count="1">
    <field x="14"/>
  </colFields>
  <colItems count="2">
    <i>
      <x/>
    </i>
    <i>
      <x v="1"/>
    </i>
  </colItems>
  <dataFields count="1">
    <dataField name="Count of Heart Disease" fld="14" subtotal="count" baseField="0" baseItem="0"/>
  </dataFields>
  <chartFormats count="2">
    <chartFormat chart="38" format="27" series="1">
      <pivotArea type="data" outline="0" fieldPosition="0">
        <references count="1">
          <reference field="4294967294" count="1" selected="0">
            <x v="0"/>
          </reference>
        </references>
      </pivotArea>
    </chartFormat>
    <chartFormat chart="38" format="2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2">
  <location ref="J20:K30" firstHeaderRow="1" firstDataRow="1" firstDataCol="1" rowPageCount="1" colPageCount="1"/>
  <pivotFields count="15">
    <pivotField showAll="0"/>
    <pivotField showAll="0" defaultSubtotal="0"/>
    <pivotField showAll="0">
      <items count="3">
        <item x="1"/>
        <item x="0"/>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dataField="1" showAll="0">
      <items count="3">
        <item x="0"/>
        <item x="1"/>
        <item t="default"/>
      </items>
    </pivotField>
  </pivotFields>
  <rowFields count="2">
    <field x="10"/>
    <field x="3"/>
  </rowFields>
  <rowItems count="10">
    <i>
      <x v="1"/>
    </i>
    <i r="1">
      <x v="3"/>
    </i>
    <i r="1">
      <x v="1"/>
    </i>
    <i r="1">
      <x v="2"/>
    </i>
    <i r="1">
      <x/>
    </i>
    <i>
      <x/>
    </i>
    <i r="1">
      <x v="3"/>
    </i>
    <i r="1">
      <x v="2"/>
    </i>
    <i r="1">
      <x v="1"/>
    </i>
    <i r="1">
      <x/>
    </i>
  </rowItems>
  <colItems count="1">
    <i/>
  </colItems>
  <pageFields count="1">
    <pageField fld="14" hier="-1"/>
  </pageFields>
  <dataFields count="1">
    <dataField name="Count of Heart Disease" fld="14" subtotal="count" baseField="0" baseItem="0"/>
  </dataFields>
  <chartFormats count="3">
    <chartFormat chart="41" format="3" series="1">
      <pivotArea type="data" outline="0" fieldPosition="0">
        <references count="1">
          <reference field="4294967294" count="1" selected="0">
            <x v="0"/>
          </reference>
        </references>
      </pivotArea>
    </chartFormat>
    <chartFormat chart="41" format="4">
      <pivotArea type="data" outline="0" fieldPosition="0">
        <references count="3">
          <reference field="4294967294" count="1" selected="0">
            <x v="0"/>
          </reference>
          <reference field="3" count="1" selected="0">
            <x v="0"/>
          </reference>
          <reference field="10" count="1" selected="0">
            <x v="0"/>
          </reference>
        </references>
      </pivotArea>
    </chartFormat>
    <chartFormat chart="41" format="5">
      <pivotArea type="data" outline="0" fieldPosition="0">
        <references count="3">
          <reference field="4294967294" count="1" selected="0">
            <x v="0"/>
          </reference>
          <reference field="3"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E3:F5" firstHeaderRow="1" firstDataRow="1" firstDataCol="1"/>
  <pivotFields count="15">
    <pivotField showAll="0"/>
    <pivotField showAll="0" defaultSubtota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2"/>
  </rowFields>
  <rowItems count="2">
    <i>
      <x/>
    </i>
    <i>
      <x v="1"/>
    </i>
  </rowItems>
  <colItems count="1">
    <i/>
  </colItems>
  <dataFields count="1">
    <dataField name="Count of Sex" fld="2"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5">
    <pivotField showAll="0"/>
    <pivotField showAll="0" defaultSubtota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2">
    <i>
      <x/>
    </i>
    <i>
      <x v="1"/>
    </i>
  </rowItems>
  <colFields count="1">
    <field x="14"/>
  </colFields>
  <colItems count="2">
    <i>
      <x/>
    </i>
    <i>
      <x v="1"/>
    </i>
  </colItems>
  <dataFields count="1">
    <dataField name="Count of Heart Disease" fld="14"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0:E21" firstHeaderRow="1" firstDataRow="2" firstDataCol="1"/>
  <pivotFields count="15">
    <pivotField showAll="0"/>
    <pivotField showAll="0" defaultSubtotal="0"/>
    <pivotField axis="axisRow" showAll="0">
      <items count="3">
        <item x="1"/>
        <item x="0"/>
        <item t="default"/>
      </items>
    </pivotField>
    <pivotField axis="axisRow" showAll="0">
      <items count="5">
        <item x="2"/>
        <item x="0"/>
        <item x="1"/>
        <item x="3"/>
        <item t="default"/>
      </items>
    </pivotField>
    <pivotField showAll="0"/>
    <pivotField axis="axisCol" dataField="1" showAll="0">
      <items count="5">
        <item x="1"/>
        <item x="0"/>
        <item x="3"/>
        <item x="2"/>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s>
  <rowFields count="2">
    <field x="2"/>
    <field x="3"/>
  </rowFields>
  <rowItems count="10">
    <i>
      <x/>
    </i>
    <i r="1">
      <x/>
    </i>
    <i r="1">
      <x v="1"/>
    </i>
    <i r="1">
      <x v="2"/>
    </i>
    <i r="1">
      <x v="3"/>
    </i>
    <i>
      <x v="1"/>
    </i>
    <i r="1">
      <x/>
    </i>
    <i r="1">
      <x v="1"/>
    </i>
    <i r="1">
      <x v="2"/>
    </i>
    <i r="1">
      <x v="3"/>
    </i>
  </rowItems>
  <colFields count="1">
    <field x="5"/>
  </colFields>
  <colItems count="4">
    <i>
      <x/>
    </i>
    <i>
      <x v="1"/>
    </i>
    <i>
      <x v="2"/>
    </i>
    <i>
      <x v="3"/>
    </i>
  </colItems>
  <dataFields count="1">
    <dataField name="Count of BP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10:M15" firstHeaderRow="1" firstDataRow="2" firstDataCol="1"/>
  <pivotFields count="15">
    <pivotField showAll="0"/>
    <pivotField axis="axisCol" showAll="0" defaultSubtotal="0">
      <items count="6">
        <item x="4"/>
        <item x="1"/>
        <item x="0"/>
        <item x="2"/>
        <item x="3"/>
        <item x="5"/>
      </items>
    </pivotField>
    <pivotField showAll="0">
      <items count="3">
        <item x="1"/>
        <item x="0"/>
        <item t="default"/>
      </items>
    </pivotField>
    <pivotField axis="axisRow"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4">
    <i>
      <x/>
    </i>
    <i>
      <x v="1"/>
    </i>
    <i>
      <x v="2"/>
    </i>
    <i>
      <x v="3"/>
    </i>
  </rowItems>
  <colFields count="1">
    <field x="1"/>
  </colFields>
  <colItems count="6">
    <i>
      <x/>
    </i>
    <i>
      <x v="1"/>
    </i>
    <i>
      <x v="2"/>
    </i>
    <i>
      <x v="3"/>
    </i>
    <i>
      <x v="4"/>
    </i>
    <i>
      <x v="5"/>
    </i>
  </colItems>
  <dataFields count="1">
    <dataField name="Count of ChestPain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rowHeaderCaption="">
  <location ref="H3:H4" firstHeaderRow="1" firstDataRow="1" firstDataCol="0"/>
  <pivotFields count="15">
    <pivotField showAll="0"/>
    <pivotField showAll="0" defaultSubtotal="0"/>
    <pivotField name=" ndn"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3">
        <item x="0"/>
        <item x="1"/>
        <item t="default"/>
      </items>
    </pivotField>
  </pivotFields>
  <rowItems count="1">
    <i/>
  </rowItems>
  <colItems count="1">
    <i/>
  </colItems>
  <dataFields count="1">
    <dataField name="Average of Oldpeak" fld="11" subtotal="average" baseField="0" baseItem="3966614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4"/>
    <pivotTable tabId="2" name="PivotTable13"/>
    <pivotTable tabId="2" name="PivotTable1"/>
    <pivotTable tabId="2" name="PivotTable14"/>
    <pivotTable tabId="2" name="PivotTable15"/>
    <pivotTable tabId="2" name="PivotTable2"/>
    <pivotTable tabId="2" name="PivotTable3"/>
    <pivotTable tabId="2" name="PivotTable5"/>
    <pivotTable tabId="2" name="PivotTable3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art_Disease" sourceName="Heart Disease">
  <pivotTables>
    <pivotTable tabId="2" name="PivotTable5"/>
    <pivotTable tabId="2" name="PivotTable15"/>
    <pivotTable tabId="2" name="PivotTable14"/>
    <pivotTable tabId="2" name="PivotTable1"/>
    <pivotTable tabId="2" name="PivotTable13"/>
    <pivotTable tabId="2" name="PivotTable2"/>
    <pivotTable tabId="2" name="PivotTable3"/>
    <pivotTable tabId="2" name="PivotTable4"/>
    <pivotTable tabId="2" name="PivotTable3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Heart Disease" cache="Slicer_Heart_Disease" caption="Heart Disease" rowHeight="241300"/>
</slicers>
</file>

<file path=xl/tables/table1.xml><?xml version="1.0" encoding="utf-8"?>
<table xmlns="http://schemas.openxmlformats.org/spreadsheetml/2006/main" id="1" name="Table1" displayName="Table1" ref="A1:O919" totalsRowShown="0">
  <autoFilter ref="A1:O919"/>
  <sortState ref="A2:O919">
    <sortCondition descending="1" ref="E1:E919"/>
  </sortState>
  <tableColumns count="15">
    <tableColumn id="1" name="Age"/>
    <tableColumn id="15" name="Age Group" dataDxfId="64">
      <calculatedColumnFormula>IF(Table1[Age]&lt;30, "0-30", IF(Table1[Age]&lt;40, "30-40", IF(Table1[Age]&lt;50, "40-50", IF(Table1[Age]&lt;60, "50-60", IF(Table1[Age]&lt;70, "60-70", "70 and above")))))</calculatedColumnFormula>
    </tableColumn>
    <tableColumn id="2" name="Sex"/>
    <tableColumn id="3" name="ChestPainType"/>
    <tableColumn id="4" name="RestingBP"/>
    <tableColumn id="17" name="BP category" dataDxfId="63"/>
    <tableColumn id="5" name="Cholesterol"/>
    <tableColumn id="6" name="FastingBS"/>
    <tableColumn id="7" name="RestingECG"/>
    <tableColumn id="8" name="MaxHR"/>
    <tableColumn id="9" name="ExerciseAngina"/>
    <tableColumn id="10" name="Oldpeak"/>
    <tableColumn id="11" name="ST_Slope"/>
    <tableColumn id="12" name="HeartDisease"/>
    <tableColumn id="14" name="Heart Disease" dataDxfId="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3:S34"/>
  <sheetViews>
    <sheetView topLeftCell="M19" workbookViewId="0">
      <selection activeCell="P29" sqref="P29:S29"/>
    </sheetView>
  </sheetViews>
  <sheetFormatPr defaultRowHeight="15" x14ac:dyDescent="0.25"/>
  <cols>
    <col min="1" max="1" width="21.5703125" customWidth="1"/>
    <col min="2" max="2" width="16.28515625" customWidth="1"/>
    <col min="3" max="3" width="4.140625" customWidth="1"/>
    <col min="4" max="4" width="7.5703125" customWidth="1"/>
    <col min="5" max="5" width="16" customWidth="1"/>
    <col min="6" max="6" width="21.5703125" customWidth="1"/>
    <col min="7" max="7" width="22.5703125" customWidth="1"/>
    <col min="8" max="8" width="16.28515625" customWidth="1"/>
    <col min="9" max="12" width="5.7109375" customWidth="1"/>
    <col min="13" max="13" width="12.5703125" customWidth="1"/>
    <col min="14" max="14" width="4.7109375" customWidth="1"/>
    <col min="15" max="15" width="21.7109375" customWidth="1"/>
    <col min="16" max="16" width="16.28515625" customWidth="1"/>
    <col min="17" max="17" width="5" customWidth="1"/>
    <col min="18" max="18" width="7.5703125" customWidth="1"/>
    <col min="19" max="19" width="16" customWidth="1"/>
    <col min="20" max="21" width="12.5703125" customWidth="1"/>
    <col min="22" max="22" width="22.5703125" customWidth="1"/>
    <col min="23" max="23" width="21.7109375" customWidth="1"/>
    <col min="24" max="24" width="22.5703125" customWidth="1"/>
    <col min="25" max="25" width="21.7109375" customWidth="1"/>
    <col min="26" max="26" width="22.5703125" customWidth="1"/>
    <col min="27" max="27" width="21.7109375" customWidth="1"/>
    <col min="28" max="28" width="4" customWidth="1"/>
    <col min="29" max="29" width="3" customWidth="1"/>
    <col min="30" max="38" width="4" customWidth="1"/>
    <col min="39" max="39" width="3" customWidth="1"/>
    <col min="40" max="47" width="4" customWidth="1"/>
    <col min="48" max="48" width="3" customWidth="1"/>
    <col min="49" max="55" width="4" customWidth="1"/>
    <col min="56" max="56" width="2" customWidth="1"/>
    <col min="57" max="58" width="4" customWidth="1"/>
    <col min="59" max="59" width="2" customWidth="1"/>
    <col min="60" max="61" width="4" customWidth="1"/>
  </cols>
  <sheetData>
    <row r="3" spans="1:13" x14ac:dyDescent="0.25">
      <c r="A3" s="2" t="s">
        <v>34</v>
      </c>
      <c r="B3" s="2" t="s">
        <v>35</v>
      </c>
      <c r="E3" s="2" t="s">
        <v>33</v>
      </c>
      <c r="F3" t="s">
        <v>37</v>
      </c>
      <c r="H3" t="s">
        <v>47</v>
      </c>
    </row>
    <row r="4" spans="1:13" x14ac:dyDescent="0.25">
      <c r="A4" s="2" t="s">
        <v>33</v>
      </c>
      <c r="B4" t="s">
        <v>31</v>
      </c>
      <c r="C4" t="s">
        <v>32</v>
      </c>
      <c r="E4" s="3" t="s">
        <v>17</v>
      </c>
      <c r="F4" s="5">
        <v>193</v>
      </c>
      <c r="H4" s="5">
        <v>0.88736383442265809</v>
      </c>
    </row>
    <row r="5" spans="1:13" x14ac:dyDescent="0.25">
      <c r="A5" s="3" t="s">
        <v>17</v>
      </c>
      <c r="B5" s="5">
        <v>143</v>
      </c>
      <c r="C5" s="5">
        <v>50</v>
      </c>
      <c r="E5" s="3" t="s">
        <v>12</v>
      </c>
      <c r="F5" s="5">
        <v>725</v>
      </c>
    </row>
    <row r="6" spans="1:13" x14ac:dyDescent="0.25">
      <c r="A6" s="3" t="s">
        <v>12</v>
      </c>
      <c r="B6" s="5">
        <v>267</v>
      </c>
      <c r="C6" s="5">
        <v>458</v>
      </c>
    </row>
    <row r="10" spans="1:13" x14ac:dyDescent="0.25">
      <c r="A10" s="2" t="s">
        <v>36</v>
      </c>
      <c r="B10" s="2" t="s">
        <v>35</v>
      </c>
      <c r="G10" s="2" t="s">
        <v>45</v>
      </c>
      <c r="H10" s="2" t="s">
        <v>35</v>
      </c>
    </row>
    <row r="11" spans="1:13" x14ac:dyDescent="0.25">
      <c r="A11" s="2" t="s">
        <v>33</v>
      </c>
      <c r="B11" t="s">
        <v>29</v>
      </c>
      <c r="C11" t="s">
        <v>28</v>
      </c>
      <c r="D11" t="s">
        <v>14</v>
      </c>
      <c r="E11" t="s">
        <v>30</v>
      </c>
      <c r="G11" s="2" t="s">
        <v>33</v>
      </c>
      <c r="H11" t="s">
        <v>44</v>
      </c>
      <c r="I11" t="s">
        <v>39</v>
      </c>
      <c r="J11" t="s">
        <v>40</v>
      </c>
      <c r="K11" t="s">
        <v>41</v>
      </c>
      <c r="L11" t="s">
        <v>42</v>
      </c>
      <c r="M11" t="s">
        <v>43</v>
      </c>
    </row>
    <row r="12" spans="1:13" x14ac:dyDescent="0.25">
      <c r="A12" s="3" t="s">
        <v>17</v>
      </c>
      <c r="B12" s="5">
        <v>22</v>
      </c>
      <c r="C12" s="5">
        <v>53</v>
      </c>
      <c r="D12" s="5">
        <v>73</v>
      </c>
      <c r="E12" s="5">
        <v>45</v>
      </c>
      <c r="G12" s="3" t="s">
        <v>21</v>
      </c>
      <c r="H12" s="5"/>
      <c r="I12" s="5">
        <v>27</v>
      </c>
      <c r="J12" s="5">
        <v>99</v>
      </c>
      <c r="K12" s="5">
        <v>207</v>
      </c>
      <c r="L12" s="5">
        <v>147</v>
      </c>
      <c r="M12" s="5">
        <v>16</v>
      </c>
    </row>
    <row r="13" spans="1:13" x14ac:dyDescent="0.25">
      <c r="A13" s="4" t="s">
        <v>21</v>
      </c>
      <c r="B13" s="5">
        <v>11</v>
      </c>
      <c r="C13" s="5">
        <v>21</v>
      </c>
      <c r="D13" s="5">
        <v>21</v>
      </c>
      <c r="E13" s="5">
        <v>17</v>
      </c>
      <c r="G13" s="3" t="s">
        <v>13</v>
      </c>
      <c r="H13" s="5">
        <v>4</v>
      </c>
      <c r="I13" s="5">
        <v>23</v>
      </c>
      <c r="J13" s="5">
        <v>54</v>
      </c>
      <c r="K13" s="5">
        <v>75</v>
      </c>
      <c r="L13" s="5">
        <v>13</v>
      </c>
      <c r="M13" s="5">
        <v>4</v>
      </c>
    </row>
    <row r="14" spans="1:13" x14ac:dyDescent="0.25">
      <c r="A14" s="4" t="s">
        <v>13</v>
      </c>
      <c r="B14" s="5">
        <v>5</v>
      </c>
      <c r="C14" s="5">
        <v>11</v>
      </c>
      <c r="D14" s="5">
        <v>28</v>
      </c>
      <c r="E14" s="5">
        <v>16</v>
      </c>
      <c r="G14" s="3" t="s">
        <v>18</v>
      </c>
      <c r="H14" s="5"/>
      <c r="I14" s="5">
        <v>20</v>
      </c>
      <c r="J14" s="5">
        <v>50</v>
      </c>
      <c r="K14" s="5">
        <v>80</v>
      </c>
      <c r="L14" s="5">
        <v>43</v>
      </c>
      <c r="M14" s="5">
        <v>10</v>
      </c>
    </row>
    <row r="15" spans="1:13" x14ac:dyDescent="0.25">
      <c r="A15" s="4" t="s">
        <v>18</v>
      </c>
      <c r="B15" s="5">
        <v>4</v>
      </c>
      <c r="C15" s="5">
        <v>16</v>
      </c>
      <c r="D15" s="5">
        <v>22</v>
      </c>
      <c r="E15" s="5">
        <v>11</v>
      </c>
      <c r="G15" s="3" t="s">
        <v>23</v>
      </c>
      <c r="H15" s="5"/>
      <c r="I15" s="5">
        <v>6</v>
      </c>
      <c r="J15" s="5">
        <v>8</v>
      </c>
      <c r="K15" s="5">
        <v>12</v>
      </c>
      <c r="L15" s="5">
        <v>19</v>
      </c>
      <c r="M15" s="5">
        <v>1</v>
      </c>
    </row>
    <row r="16" spans="1:13" x14ac:dyDescent="0.25">
      <c r="A16" s="4" t="s">
        <v>23</v>
      </c>
      <c r="B16" s="5">
        <v>2</v>
      </c>
      <c r="C16" s="5">
        <v>5</v>
      </c>
      <c r="D16" s="5">
        <v>2</v>
      </c>
      <c r="E16" s="5">
        <v>1</v>
      </c>
    </row>
    <row r="17" spans="1:19" x14ac:dyDescent="0.25">
      <c r="A17" s="3" t="s">
        <v>12</v>
      </c>
      <c r="B17" s="5">
        <v>71</v>
      </c>
      <c r="C17" s="5">
        <v>241</v>
      </c>
      <c r="D17" s="5">
        <v>246</v>
      </c>
      <c r="E17" s="5">
        <v>167</v>
      </c>
    </row>
    <row r="18" spans="1:19" x14ac:dyDescent="0.25">
      <c r="A18" s="4" t="s">
        <v>21</v>
      </c>
      <c r="B18" s="5">
        <v>42</v>
      </c>
      <c r="C18" s="5">
        <v>149</v>
      </c>
      <c r="D18" s="5">
        <v>141</v>
      </c>
      <c r="E18" s="5">
        <v>94</v>
      </c>
      <c r="J18" s="2" t="s">
        <v>26</v>
      </c>
      <c r="K18" t="s">
        <v>46</v>
      </c>
    </row>
    <row r="19" spans="1:19" x14ac:dyDescent="0.25">
      <c r="A19" s="4" t="s">
        <v>13</v>
      </c>
      <c r="B19" s="5">
        <v>11</v>
      </c>
      <c r="C19" s="5">
        <v>30</v>
      </c>
      <c r="D19" s="5">
        <v>43</v>
      </c>
      <c r="E19" s="5">
        <v>29</v>
      </c>
    </row>
    <row r="20" spans="1:19" x14ac:dyDescent="0.25">
      <c r="A20" s="4" t="s">
        <v>18</v>
      </c>
      <c r="B20" s="5">
        <v>13</v>
      </c>
      <c r="C20" s="5">
        <v>47</v>
      </c>
      <c r="D20" s="5">
        <v>50</v>
      </c>
      <c r="E20" s="5">
        <v>40</v>
      </c>
      <c r="J20" s="2" t="s">
        <v>33</v>
      </c>
      <c r="K20" t="s">
        <v>34</v>
      </c>
      <c r="O20" s="2" t="s">
        <v>48</v>
      </c>
      <c r="P20" s="2" t="s">
        <v>35</v>
      </c>
    </row>
    <row r="21" spans="1:19" x14ac:dyDescent="0.25">
      <c r="A21" s="4" t="s">
        <v>23</v>
      </c>
      <c r="B21" s="5">
        <v>5</v>
      </c>
      <c r="C21" s="5">
        <v>15</v>
      </c>
      <c r="D21" s="5">
        <v>12</v>
      </c>
      <c r="E21" s="5">
        <v>4</v>
      </c>
      <c r="J21" s="3" t="s">
        <v>22</v>
      </c>
      <c r="K21" s="5">
        <v>371</v>
      </c>
      <c r="O21" s="2" t="s">
        <v>33</v>
      </c>
      <c r="P21" t="s">
        <v>29</v>
      </c>
      <c r="Q21" t="s">
        <v>28</v>
      </c>
      <c r="R21" t="s">
        <v>14</v>
      </c>
      <c r="S21" t="s">
        <v>30</v>
      </c>
    </row>
    <row r="22" spans="1:19" x14ac:dyDescent="0.25">
      <c r="E22" s="2" t="s">
        <v>26</v>
      </c>
      <c r="F22" t="s">
        <v>46</v>
      </c>
      <c r="J22" s="4" t="s">
        <v>23</v>
      </c>
      <c r="K22" s="5">
        <v>6</v>
      </c>
      <c r="O22" s="3" t="s">
        <v>31</v>
      </c>
      <c r="P22" s="6">
        <v>229.64285714285714</v>
      </c>
      <c r="Q22" s="6">
        <v>228.98290598290598</v>
      </c>
      <c r="R22" s="6">
        <v>225.57499999999999</v>
      </c>
      <c r="S22" s="6">
        <v>226.73333333333332</v>
      </c>
    </row>
    <row r="23" spans="1:19" x14ac:dyDescent="0.25">
      <c r="J23" s="4" t="s">
        <v>13</v>
      </c>
      <c r="K23" s="5">
        <v>17</v>
      </c>
      <c r="O23" s="4" t="s">
        <v>44</v>
      </c>
      <c r="P23" s="6"/>
      <c r="Q23" s="6">
        <v>263</v>
      </c>
      <c r="R23" s="6">
        <v>243</v>
      </c>
      <c r="S23" s="6">
        <v>168</v>
      </c>
    </row>
    <row r="24" spans="1:19" x14ac:dyDescent="0.25">
      <c r="A24" s="2" t="s">
        <v>34</v>
      </c>
      <c r="B24" s="2" t="s">
        <v>35</v>
      </c>
      <c r="E24" s="2" t="s">
        <v>33</v>
      </c>
      <c r="F24" t="s">
        <v>34</v>
      </c>
      <c r="J24" s="4" t="s">
        <v>18</v>
      </c>
      <c r="K24" s="5">
        <v>51</v>
      </c>
      <c r="O24" s="4" t="s">
        <v>39</v>
      </c>
      <c r="P24" s="6">
        <v>208.33333333333334</v>
      </c>
      <c r="Q24" s="6">
        <v>229.3</v>
      </c>
      <c r="R24" s="6">
        <v>220.38461538461539</v>
      </c>
      <c r="S24" s="6">
        <v>233.81818181818181</v>
      </c>
    </row>
    <row r="25" spans="1:19" x14ac:dyDescent="0.25">
      <c r="A25" s="2" t="s">
        <v>33</v>
      </c>
      <c r="B25" t="s">
        <v>31</v>
      </c>
      <c r="C25" t="s">
        <v>32</v>
      </c>
      <c r="E25" s="3" t="s">
        <v>14</v>
      </c>
      <c r="F25" s="5">
        <v>319</v>
      </c>
      <c r="J25" s="4" t="s">
        <v>21</v>
      </c>
      <c r="K25" s="5">
        <v>297</v>
      </c>
      <c r="O25" s="4" t="s">
        <v>40</v>
      </c>
      <c r="P25" s="6">
        <v>246.25</v>
      </c>
      <c r="Q25" s="6">
        <v>236.5</v>
      </c>
      <c r="R25" s="6">
        <v>219.40677966101694</v>
      </c>
      <c r="S25" s="6">
        <v>248.4848484848485</v>
      </c>
    </row>
    <row r="26" spans="1:19" x14ac:dyDescent="0.25">
      <c r="A26" s="3" t="s">
        <v>44</v>
      </c>
      <c r="B26" s="5">
        <v>4</v>
      </c>
      <c r="C26" s="5"/>
      <c r="E26" s="3" t="s">
        <v>28</v>
      </c>
      <c r="F26" s="5">
        <v>294</v>
      </c>
      <c r="J26" s="3" t="s">
        <v>15</v>
      </c>
      <c r="K26" s="5">
        <v>547</v>
      </c>
      <c r="O26" s="4" t="s">
        <v>41</v>
      </c>
      <c r="P26" s="6">
        <v>240.09090909090909</v>
      </c>
      <c r="Q26" s="6">
        <v>225.85714285714286</v>
      </c>
      <c r="R26" s="6">
        <v>234.94545454545454</v>
      </c>
      <c r="S26" s="6">
        <v>226.19148936170214</v>
      </c>
    </row>
    <row r="27" spans="1:19" x14ac:dyDescent="0.25">
      <c r="A27" s="3" t="s">
        <v>39</v>
      </c>
      <c r="B27" s="5">
        <v>50</v>
      </c>
      <c r="C27" s="5">
        <v>26</v>
      </c>
      <c r="E27" s="3" t="s">
        <v>30</v>
      </c>
      <c r="F27" s="5">
        <v>212</v>
      </c>
      <c r="J27" s="4" t="s">
        <v>23</v>
      </c>
      <c r="K27" s="5">
        <v>40</v>
      </c>
      <c r="O27" s="4" t="s">
        <v>42</v>
      </c>
      <c r="P27" s="6">
        <v>223.85714285714286</v>
      </c>
      <c r="Q27" s="6">
        <v>234.625</v>
      </c>
      <c r="R27" s="6">
        <v>223.0625</v>
      </c>
      <c r="S27" s="6">
        <v>172.33333333333334</v>
      </c>
    </row>
    <row r="28" spans="1:19" x14ac:dyDescent="0.25">
      <c r="A28" s="3" t="s">
        <v>40</v>
      </c>
      <c r="B28" s="5">
        <v>126</v>
      </c>
      <c r="C28" s="5">
        <v>85</v>
      </c>
      <c r="E28" s="3" t="s">
        <v>29</v>
      </c>
      <c r="F28" s="5">
        <v>93</v>
      </c>
      <c r="J28" s="4" t="s">
        <v>18</v>
      </c>
      <c r="K28" s="5">
        <v>152</v>
      </c>
      <c r="O28" s="4" t="s">
        <v>43</v>
      </c>
      <c r="P28" s="6">
        <v>204</v>
      </c>
      <c r="Q28" s="6">
        <v>147.33333333333334</v>
      </c>
      <c r="R28" s="6">
        <v>227.66666666666666</v>
      </c>
      <c r="S28" s="6"/>
    </row>
    <row r="29" spans="1:19" x14ac:dyDescent="0.25">
      <c r="A29" s="3" t="s">
        <v>41</v>
      </c>
      <c r="B29" s="5">
        <v>162</v>
      </c>
      <c r="C29" s="5">
        <v>212</v>
      </c>
      <c r="J29" s="4" t="s">
        <v>13</v>
      </c>
      <c r="K29" s="5">
        <v>156</v>
      </c>
      <c r="O29" s="3" t="s">
        <v>32</v>
      </c>
      <c r="P29" s="6">
        <v>190.98461538461538</v>
      </c>
      <c r="Q29" s="6">
        <v>196.49717514124293</v>
      </c>
      <c r="R29" s="6">
        <v>147.23899371069183</v>
      </c>
      <c r="S29" s="6">
        <v>175.44859813084113</v>
      </c>
    </row>
    <row r="30" spans="1:19" x14ac:dyDescent="0.25">
      <c r="A30" s="3" t="s">
        <v>42</v>
      </c>
      <c r="B30" s="5">
        <v>59</v>
      </c>
      <c r="C30" s="5">
        <v>163</v>
      </c>
      <c r="J30" s="4" t="s">
        <v>21</v>
      </c>
      <c r="K30" s="5">
        <v>199</v>
      </c>
      <c r="O30" s="4" t="s">
        <v>39</v>
      </c>
      <c r="P30" s="6"/>
      <c r="Q30" s="6">
        <v>90.75</v>
      </c>
      <c r="R30" s="6">
        <v>170.04761904761904</v>
      </c>
      <c r="S30" s="6">
        <v>282</v>
      </c>
    </row>
    <row r="31" spans="1:19" x14ac:dyDescent="0.25">
      <c r="A31" s="3" t="s">
        <v>43</v>
      </c>
      <c r="B31" s="5">
        <v>9</v>
      </c>
      <c r="C31" s="5">
        <v>22</v>
      </c>
      <c r="O31" s="4" t="s">
        <v>40</v>
      </c>
      <c r="P31" s="6">
        <v>230.85714285714286</v>
      </c>
      <c r="Q31" s="6">
        <v>233.9047619047619</v>
      </c>
      <c r="R31" s="6">
        <v>176.51219512195121</v>
      </c>
      <c r="S31" s="6">
        <v>198.625</v>
      </c>
    </row>
    <row r="32" spans="1:19" x14ac:dyDescent="0.25">
      <c r="O32" s="4" t="s">
        <v>41</v>
      </c>
      <c r="P32" s="6">
        <v>208.875</v>
      </c>
      <c r="Q32" s="6">
        <v>211.83333333333334</v>
      </c>
      <c r="R32" s="6">
        <v>122.12727272727273</v>
      </c>
      <c r="S32" s="6">
        <v>170.69491525423729</v>
      </c>
    </row>
    <row r="33" spans="15:19" x14ac:dyDescent="0.25">
      <c r="O33" s="4" t="s">
        <v>42</v>
      </c>
      <c r="P33" s="6">
        <v>158.42857142857142</v>
      </c>
      <c r="Q33" s="6">
        <v>179.89473684210526</v>
      </c>
      <c r="R33" s="6">
        <v>141.78947368421052</v>
      </c>
      <c r="S33" s="6">
        <v>156.96428571428572</v>
      </c>
    </row>
    <row r="34" spans="15:19" x14ac:dyDescent="0.25">
      <c r="O34" s="4" t="s">
        <v>43</v>
      </c>
      <c r="P34" s="6">
        <v>157.4</v>
      </c>
      <c r="Q34" s="6">
        <v>185.2</v>
      </c>
      <c r="R34" s="6">
        <v>124.5</v>
      </c>
      <c r="S34" s="6">
        <v>282.33333333333331</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Formulas="1" showGridLines="0" tabSelected="1" zoomScale="73" zoomScaleNormal="73" workbookViewId="0">
      <selection sqref="A1:K6"/>
    </sheetView>
  </sheetViews>
  <sheetFormatPr defaultRowHeight="15" x14ac:dyDescent="0.25"/>
  <cols>
    <col min="12" max="12" width="3" customWidth="1"/>
  </cols>
  <sheetData>
    <row r="1" spans="1:12" ht="15" customHeight="1" x14ac:dyDescent="0.25">
      <c r="A1" s="9" t="s">
        <v>49</v>
      </c>
      <c r="B1" s="10"/>
      <c r="C1" s="10"/>
      <c r="D1" s="10"/>
      <c r="E1" s="10"/>
      <c r="F1" s="10"/>
      <c r="G1" s="10"/>
      <c r="H1" s="10"/>
      <c r="I1" s="10"/>
      <c r="J1" s="10"/>
      <c r="K1" s="10"/>
      <c r="L1" s="8"/>
    </row>
    <row r="2" spans="1:12" x14ac:dyDescent="0.25">
      <c r="A2" s="10"/>
      <c r="B2" s="10"/>
      <c r="C2" s="10"/>
      <c r="D2" s="10"/>
      <c r="E2" s="10"/>
      <c r="F2" s="10"/>
      <c r="G2" s="10"/>
      <c r="H2" s="10"/>
      <c r="I2" s="10"/>
      <c r="J2" s="10"/>
      <c r="K2" s="10"/>
      <c r="L2" s="8"/>
    </row>
    <row r="3" spans="1:12" x14ac:dyDescent="0.25">
      <c r="A3" s="10"/>
      <c r="B3" s="10"/>
      <c r="C3" s="10"/>
      <c r="D3" s="10"/>
      <c r="E3" s="10"/>
      <c r="F3" s="10"/>
      <c r="G3" s="10"/>
      <c r="H3" s="10"/>
      <c r="I3" s="10"/>
      <c r="J3" s="10"/>
      <c r="K3" s="10"/>
      <c r="L3" s="8"/>
    </row>
    <row r="4" spans="1:12" x14ac:dyDescent="0.25">
      <c r="A4" s="10"/>
      <c r="B4" s="10"/>
      <c r="C4" s="10"/>
      <c r="D4" s="10"/>
      <c r="E4" s="10"/>
      <c r="F4" s="10"/>
      <c r="G4" s="10"/>
      <c r="H4" s="10"/>
      <c r="I4" s="10"/>
      <c r="J4" s="10"/>
      <c r="K4" s="10"/>
      <c r="L4" s="8"/>
    </row>
    <row r="5" spans="1:12" x14ac:dyDescent="0.25">
      <c r="A5" s="10"/>
      <c r="B5" s="10"/>
      <c r="C5" s="10"/>
      <c r="D5" s="10"/>
      <c r="E5" s="10"/>
      <c r="F5" s="10"/>
      <c r="G5" s="10"/>
      <c r="H5" s="10"/>
      <c r="I5" s="10"/>
      <c r="J5" s="10"/>
      <c r="K5" s="10"/>
      <c r="L5" s="8"/>
    </row>
    <row r="6" spans="1:12" x14ac:dyDescent="0.25">
      <c r="A6" s="10"/>
      <c r="B6" s="10"/>
      <c r="C6" s="10"/>
      <c r="D6" s="10"/>
      <c r="E6" s="10"/>
      <c r="F6" s="10"/>
      <c r="G6" s="10"/>
      <c r="H6" s="10"/>
      <c r="I6" s="10"/>
      <c r="J6" s="10"/>
      <c r="K6" s="10"/>
      <c r="L6" s="8"/>
    </row>
    <row r="7" spans="1:12" x14ac:dyDescent="0.25">
      <c r="A7" s="8"/>
      <c r="B7" s="8"/>
      <c r="C7" s="8"/>
      <c r="D7" s="8"/>
      <c r="E7" s="8"/>
      <c r="F7" s="8"/>
      <c r="G7" s="8"/>
      <c r="H7" s="8"/>
      <c r="I7" s="8"/>
      <c r="J7" s="8"/>
      <c r="K7" s="8"/>
      <c r="L7" s="8"/>
    </row>
    <row r="8" spans="1:12" x14ac:dyDescent="0.25">
      <c r="A8" s="8"/>
      <c r="B8" s="8"/>
      <c r="C8" s="8"/>
      <c r="D8" s="8"/>
      <c r="E8" s="8"/>
      <c r="F8" s="8"/>
      <c r="G8" s="8"/>
      <c r="H8" s="8"/>
      <c r="I8" s="8"/>
      <c r="J8" s="8"/>
      <c r="K8" s="8"/>
      <c r="L8" s="8"/>
    </row>
    <row r="9" spans="1:12" x14ac:dyDescent="0.25">
      <c r="A9" s="8"/>
      <c r="B9" s="8"/>
      <c r="C9" s="8"/>
      <c r="D9" s="8"/>
      <c r="E9" s="8"/>
      <c r="F9" s="8"/>
      <c r="G9" s="8"/>
      <c r="H9" s="8"/>
      <c r="I9" s="8"/>
      <c r="J9" s="8"/>
      <c r="K9" s="8"/>
      <c r="L9" s="8"/>
    </row>
    <row r="10" spans="1:12" x14ac:dyDescent="0.25">
      <c r="A10" s="8"/>
      <c r="B10" s="8"/>
      <c r="C10" s="8"/>
      <c r="D10" s="8"/>
      <c r="E10" s="8"/>
      <c r="F10" s="8"/>
      <c r="G10" s="8"/>
      <c r="H10" s="8"/>
      <c r="I10" s="8"/>
      <c r="J10" s="8"/>
      <c r="K10" s="8"/>
      <c r="L10" s="8"/>
    </row>
    <row r="11" spans="1:12" x14ac:dyDescent="0.25">
      <c r="A11" s="8"/>
      <c r="B11" s="8"/>
      <c r="C11" s="8"/>
      <c r="D11" s="8"/>
      <c r="E11" s="8"/>
      <c r="F11" s="8"/>
      <c r="G11" s="8"/>
      <c r="H11" s="8"/>
      <c r="I11" s="8"/>
      <c r="J11" s="8"/>
      <c r="K11" s="8"/>
      <c r="L11" s="8"/>
    </row>
    <row r="12" spans="1:12" x14ac:dyDescent="0.25">
      <c r="A12" s="8"/>
      <c r="B12" s="8"/>
      <c r="C12" s="8"/>
      <c r="D12" s="8"/>
      <c r="E12" s="8"/>
      <c r="F12" s="8"/>
      <c r="G12" s="8"/>
      <c r="H12" s="8"/>
      <c r="I12" s="8"/>
      <c r="J12" s="8"/>
      <c r="K12" s="8"/>
      <c r="L12" s="8"/>
    </row>
    <row r="13" spans="1:12" x14ac:dyDescent="0.25">
      <c r="A13" s="8"/>
      <c r="B13" s="8"/>
      <c r="C13" s="8"/>
      <c r="D13" s="8"/>
      <c r="E13" s="8"/>
      <c r="F13" s="8"/>
      <c r="G13" s="8"/>
      <c r="H13" s="8"/>
      <c r="I13" s="8"/>
      <c r="J13" s="8"/>
      <c r="K13" s="8"/>
      <c r="L13" s="8"/>
    </row>
    <row r="14" spans="1:12" x14ac:dyDescent="0.25">
      <c r="A14" s="8"/>
      <c r="B14" s="8"/>
      <c r="C14" s="8"/>
      <c r="D14" s="8"/>
      <c r="E14" s="8"/>
      <c r="F14" s="8"/>
      <c r="G14" s="8"/>
      <c r="H14" s="8"/>
      <c r="I14" s="8"/>
      <c r="J14" s="8"/>
      <c r="K14" s="8"/>
      <c r="L14" s="8"/>
    </row>
    <row r="15" spans="1:12" x14ac:dyDescent="0.25">
      <c r="A15" s="8"/>
      <c r="B15" s="8"/>
      <c r="C15" s="8"/>
      <c r="D15" s="8"/>
      <c r="E15" s="8"/>
      <c r="F15" s="8"/>
      <c r="G15" s="8"/>
      <c r="H15" s="8"/>
      <c r="I15" s="8"/>
      <c r="J15" s="8"/>
      <c r="K15" s="8"/>
      <c r="L15" s="8"/>
    </row>
    <row r="16" spans="1:12" x14ac:dyDescent="0.25">
      <c r="A16" s="8"/>
      <c r="B16" s="8"/>
      <c r="C16" s="8"/>
      <c r="D16" s="8"/>
      <c r="E16" s="8"/>
      <c r="F16" s="8"/>
      <c r="G16" s="8"/>
      <c r="H16" s="8"/>
      <c r="I16" s="8"/>
      <c r="J16" s="8"/>
      <c r="K16" s="8"/>
      <c r="L16" s="8"/>
    </row>
    <row r="17" spans="1:12" x14ac:dyDescent="0.25">
      <c r="A17" s="8"/>
      <c r="B17" s="8"/>
      <c r="C17" s="8"/>
      <c r="D17" s="8"/>
      <c r="E17" s="8"/>
      <c r="F17" s="8"/>
      <c r="G17" s="8"/>
      <c r="H17" s="8"/>
      <c r="I17" s="8"/>
      <c r="J17" s="8"/>
      <c r="K17" s="8"/>
      <c r="L17" s="8"/>
    </row>
    <row r="18" spans="1:12" x14ac:dyDescent="0.25">
      <c r="A18" s="8"/>
      <c r="B18" s="8"/>
      <c r="C18" s="8"/>
      <c r="D18" s="8"/>
      <c r="E18" s="8"/>
      <c r="F18" s="8"/>
      <c r="G18" s="8"/>
      <c r="H18" s="8"/>
      <c r="I18" s="8"/>
      <c r="J18" s="8"/>
      <c r="K18" s="8"/>
      <c r="L18" s="8"/>
    </row>
    <row r="19" spans="1:12" x14ac:dyDescent="0.25">
      <c r="A19" s="8"/>
      <c r="B19" s="8"/>
      <c r="C19" s="8"/>
      <c r="D19" s="8"/>
      <c r="E19" s="8"/>
      <c r="F19" s="8"/>
      <c r="G19" s="8"/>
      <c r="H19" s="8"/>
      <c r="I19" s="8"/>
      <c r="J19" s="8"/>
      <c r="K19" s="8"/>
      <c r="L19" s="8"/>
    </row>
    <row r="20" spans="1:12" x14ac:dyDescent="0.25">
      <c r="A20" s="8"/>
      <c r="B20" s="8"/>
      <c r="C20" s="8"/>
      <c r="D20" s="8"/>
      <c r="E20" s="8"/>
      <c r="F20" s="8"/>
      <c r="G20" s="8"/>
      <c r="H20" s="8"/>
      <c r="I20" s="8"/>
      <c r="J20" s="8"/>
      <c r="K20" s="8"/>
      <c r="L20" s="8"/>
    </row>
    <row r="21" spans="1:12" x14ac:dyDescent="0.25">
      <c r="A21" s="8"/>
      <c r="B21" s="8"/>
      <c r="C21" s="8"/>
      <c r="D21" s="8"/>
      <c r="E21" s="8"/>
      <c r="F21" s="8"/>
      <c r="G21" s="8"/>
      <c r="H21" s="8"/>
      <c r="I21" s="8"/>
      <c r="J21" s="8"/>
      <c r="K21" s="8"/>
      <c r="L21" s="8"/>
    </row>
    <row r="22" spans="1:12" x14ac:dyDescent="0.25">
      <c r="A22" s="8"/>
      <c r="B22" s="8"/>
      <c r="C22" s="8"/>
      <c r="D22" s="8"/>
      <c r="E22" s="8"/>
      <c r="F22" s="8"/>
      <c r="G22" s="8"/>
      <c r="H22" s="8"/>
      <c r="I22" s="8"/>
      <c r="J22" s="8"/>
      <c r="K22" s="8"/>
      <c r="L22" s="8"/>
    </row>
    <row r="23" spans="1:12" x14ac:dyDescent="0.25">
      <c r="A23" s="8"/>
      <c r="B23" s="8"/>
      <c r="C23" s="8"/>
      <c r="D23" s="8"/>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row r="32" spans="1:12" x14ac:dyDescent="0.25">
      <c r="A32" s="8"/>
      <c r="B32" s="8"/>
      <c r="C32" s="8"/>
      <c r="D32" s="8"/>
      <c r="E32" s="8"/>
      <c r="F32" s="8"/>
      <c r="G32" s="8"/>
      <c r="H32" s="8"/>
      <c r="I32" s="8"/>
      <c r="J32" s="8"/>
      <c r="K32" s="8"/>
      <c r="L32" s="8"/>
    </row>
    <row r="33" spans="1:12" x14ac:dyDescent="0.25">
      <c r="A33" s="8"/>
      <c r="B33" s="8"/>
      <c r="C33" s="8"/>
      <c r="D33" s="8"/>
      <c r="E33" s="8"/>
      <c r="F33" s="8"/>
      <c r="G33" s="8"/>
      <c r="H33" s="8"/>
      <c r="I33" s="8"/>
      <c r="J33" s="8"/>
      <c r="K33" s="8"/>
      <c r="L33" s="8"/>
    </row>
    <row r="34" spans="1:12" x14ac:dyDescent="0.25">
      <c r="A34" s="8"/>
      <c r="B34" s="8"/>
      <c r="C34" s="8"/>
      <c r="D34" s="8"/>
      <c r="E34" s="8"/>
      <c r="F34" s="8"/>
      <c r="G34" s="8"/>
      <c r="H34" s="8"/>
      <c r="I34" s="8"/>
      <c r="J34" s="8"/>
      <c r="K34" s="8"/>
      <c r="L34" s="8"/>
    </row>
    <row r="35" spans="1:12" x14ac:dyDescent="0.25">
      <c r="A35" s="8"/>
      <c r="B35" s="8"/>
      <c r="C35" s="8"/>
      <c r="D35" s="8"/>
      <c r="E35" s="8"/>
      <c r="F35" s="8"/>
      <c r="G35" s="8"/>
      <c r="H35" s="8"/>
      <c r="I35" s="8"/>
      <c r="J35" s="8"/>
      <c r="K35" s="8"/>
      <c r="L35" s="8"/>
    </row>
    <row r="36" spans="1:12" x14ac:dyDescent="0.25">
      <c r="A36" s="8"/>
      <c r="B36" s="8"/>
      <c r="C36" s="8"/>
      <c r="D36" s="8"/>
      <c r="E36" s="8"/>
      <c r="F36" s="8"/>
      <c r="G36" s="8"/>
      <c r="H36" s="8"/>
      <c r="I36" s="8"/>
      <c r="J36" s="8"/>
      <c r="K36" s="8"/>
      <c r="L36" s="8"/>
    </row>
    <row r="37" spans="1:12" x14ac:dyDescent="0.25">
      <c r="A37" s="8"/>
      <c r="B37" s="8"/>
      <c r="C37" s="8"/>
      <c r="D37" s="8"/>
      <c r="E37" s="8"/>
      <c r="F37" s="8"/>
      <c r="G37" s="8"/>
      <c r="H37" s="8"/>
      <c r="I37" s="8"/>
      <c r="J37" s="8"/>
      <c r="K37" s="8"/>
      <c r="L37" s="8"/>
    </row>
    <row r="38" spans="1:12" x14ac:dyDescent="0.25">
      <c r="A38" s="8"/>
      <c r="B38" s="8"/>
      <c r="C38" s="8"/>
      <c r="D38" s="8"/>
      <c r="E38" s="8"/>
      <c r="F38" s="8"/>
      <c r="G38" s="8"/>
      <c r="H38" s="8"/>
      <c r="I38" s="8"/>
      <c r="J38" s="8"/>
      <c r="K38" s="8"/>
      <c r="L38" s="8"/>
    </row>
    <row r="39" spans="1:12" x14ac:dyDescent="0.25">
      <c r="A39" s="8"/>
      <c r="B39" s="8"/>
      <c r="C39" s="8"/>
      <c r="D39" s="8"/>
      <c r="E39" s="8"/>
      <c r="F39" s="8"/>
      <c r="G39" s="8"/>
      <c r="H39" s="8"/>
      <c r="I39" s="8"/>
      <c r="J39" s="8"/>
      <c r="K39" s="8"/>
      <c r="L39" s="8"/>
    </row>
    <row r="40" spans="1:12" x14ac:dyDescent="0.25">
      <c r="A40" s="8"/>
      <c r="B40" s="8"/>
      <c r="C40" s="8"/>
      <c r="D40" s="8"/>
      <c r="E40" s="8"/>
      <c r="F40" s="8"/>
      <c r="G40" s="8"/>
      <c r="H40" s="8"/>
      <c r="I40" s="8"/>
      <c r="J40" s="8"/>
      <c r="K40" s="8"/>
      <c r="L40" s="8"/>
    </row>
    <row r="41" spans="1:12" x14ac:dyDescent="0.25">
      <c r="A41" s="8"/>
      <c r="B41" s="8"/>
      <c r="C41" s="8"/>
      <c r="D41" s="8"/>
      <c r="E41" s="8"/>
      <c r="F41" s="8"/>
      <c r="G41" s="8"/>
      <c r="H41" s="8"/>
      <c r="I41" s="8"/>
      <c r="J41" s="8"/>
      <c r="K41" s="8"/>
      <c r="L41" s="8"/>
    </row>
    <row r="42" spans="1:12" x14ac:dyDescent="0.25">
      <c r="A42" s="8"/>
      <c r="B42" s="8"/>
      <c r="C42" s="8"/>
      <c r="D42" s="8"/>
      <c r="E42" s="8"/>
      <c r="F42" s="8"/>
      <c r="G42" s="8"/>
      <c r="H42" s="8"/>
      <c r="I42" s="8"/>
      <c r="J42" s="8"/>
      <c r="K42" s="8"/>
      <c r="L42" s="8"/>
    </row>
    <row r="43" spans="1:12" x14ac:dyDescent="0.25">
      <c r="A43" s="8"/>
      <c r="B43" s="8"/>
      <c r="C43" s="8"/>
      <c r="D43" s="8"/>
      <c r="E43" s="8"/>
      <c r="F43" s="8"/>
      <c r="G43" s="8"/>
      <c r="H43" s="8"/>
      <c r="I43" s="8"/>
      <c r="J43" s="8"/>
      <c r="K43" s="8"/>
      <c r="L43" s="8"/>
    </row>
    <row r="44" spans="1:12" x14ac:dyDescent="0.25">
      <c r="A44" s="8"/>
      <c r="B44" s="8"/>
      <c r="C44" s="8"/>
      <c r="D44" s="8"/>
      <c r="E44" s="8"/>
      <c r="F44" s="8"/>
      <c r="G44" s="8"/>
      <c r="H44" s="8"/>
      <c r="I44" s="8"/>
      <c r="J44" s="8"/>
      <c r="K44" s="8"/>
      <c r="L44" s="8"/>
    </row>
    <row r="45" spans="1:12" x14ac:dyDescent="0.25">
      <c r="A45" s="8"/>
      <c r="B45" s="8"/>
      <c r="C45" s="8"/>
      <c r="D45" s="8"/>
      <c r="E45" s="8"/>
      <c r="F45" s="8"/>
      <c r="G45" s="8"/>
      <c r="H45" s="8"/>
      <c r="I45" s="8"/>
      <c r="J45" s="8"/>
      <c r="K45" s="8"/>
      <c r="L45" s="8"/>
    </row>
    <row r="46" spans="1:12" x14ac:dyDescent="0.25">
      <c r="A46" s="8"/>
      <c r="B46" s="8"/>
      <c r="C46" s="8"/>
      <c r="D46" s="8"/>
      <c r="E46" s="8"/>
      <c r="F46" s="8"/>
      <c r="G46" s="8"/>
      <c r="H46" s="8"/>
      <c r="I46" s="8"/>
      <c r="J46" s="8"/>
      <c r="K46" s="8"/>
      <c r="L46" s="8"/>
    </row>
    <row r="47" spans="1:12" x14ac:dyDescent="0.25">
      <c r="A47" s="8"/>
      <c r="B47" s="8"/>
      <c r="C47" s="8"/>
      <c r="D47" s="8"/>
      <c r="E47" s="8"/>
      <c r="F47" s="8"/>
      <c r="G47" s="8"/>
      <c r="H47" s="8"/>
      <c r="I47" s="8"/>
      <c r="J47" s="8"/>
      <c r="K47" s="8"/>
      <c r="L47" s="8"/>
    </row>
    <row r="48" spans="1:12" x14ac:dyDescent="0.25">
      <c r="A48" s="8"/>
      <c r="B48" s="8"/>
      <c r="C48" s="8"/>
      <c r="D48" s="8"/>
      <c r="E48" s="8"/>
      <c r="F48" s="8"/>
      <c r="G48" s="8"/>
      <c r="H48" s="8"/>
      <c r="I48" s="8"/>
      <c r="J48" s="8"/>
      <c r="K48" s="8"/>
      <c r="L48" s="8"/>
    </row>
  </sheetData>
  <dataConsolidate/>
  <mergeCells count="1">
    <mergeCell ref="A1: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2"/>
  <sheetViews>
    <sheetView topLeftCell="C81" zoomScale="70" zoomScaleNormal="70" workbookViewId="0">
      <selection activeCell="F81" sqref="F81"/>
    </sheetView>
  </sheetViews>
  <sheetFormatPr defaultRowHeight="15" x14ac:dyDescent="0.25"/>
  <cols>
    <col min="2" max="2" width="12.7109375" bestFit="1" customWidth="1"/>
    <col min="3" max="3" width="9.28515625" customWidth="1"/>
    <col min="4" max="4" width="22.42578125" customWidth="1"/>
    <col min="5" max="5" width="16.85546875" customWidth="1"/>
    <col min="6" max="6" width="18.85546875" bestFit="1" customWidth="1"/>
    <col min="7" max="7" width="17.85546875" customWidth="1"/>
    <col min="8" max="8" width="16.7109375" customWidth="1"/>
    <col min="9" max="9" width="18.5703125" customWidth="1"/>
    <col min="10" max="10" width="12.85546875" customWidth="1"/>
    <col min="11" max="11" width="22.85546875" customWidth="1"/>
    <col min="12" max="12" width="14.42578125" customWidth="1"/>
    <col min="13" max="13" width="16" bestFit="1" customWidth="1"/>
    <col min="14" max="14" width="20.28515625" bestFit="1" customWidth="1"/>
    <col min="15" max="15" width="21" bestFit="1" customWidth="1"/>
  </cols>
  <sheetData>
    <row r="1" spans="1:15" x14ac:dyDescent="0.25">
      <c r="A1" t="s">
        <v>0</v>
      </c>
      <c r="B1" t="s">
        <v>38</v>
      </c>
      <c r="C1" t="s">
        <v>1</v>
      </c>
      <c r="D1" t="s">
        <v>2</v>
      </c>
      <c r="E1" t="s">
        <v>3</v>
      </c>
      <c r="F1" t="s">
        <v>27</v>
      </c>
      <c r="G1" t="s">
        <v>4</v>
      </c>
      <c r="H1" t="s">
        <v>5</v>
      </c>
      <c r="I1" t="s">
        <v>6</v>
      </c>
      <c r="J1" t="s">
        <v>7</v>
      </c>
      <c r="K1" t="s">
        <v>8</v>
      </c>
      <c r="L1" t="s">
        <v>9</v>
      </c>
      <c r="M1" s="1" t="s">
        <v>10</v>
      </c>
      <c r="N1" t="s">
        <v>11</v>
      </c>
      <c r="O1" t="s">
        <v>26</v>
      </c>
    </row>
    <row r="2" spans="1:15" x14ac:dyDescent="0.25">
      <c r="A2">
        <v>54</v>
      </c>
      <c r="B2" t="str">
        <f>IF(Table1[Age]&lt;30, "0-30", IF(Table1[Age]&lt;40, "30-40", IF(Table1[Age]&lt;50, "40-50", IF(Table1[Age]&lt;60, "50-60", IF(Table1[Age]&lt;70, "60-70", "70 and above")))))</f>
        <v>50-60</v>
      </c>
      <c r="C2" t="s">
        <v>12</v>
      </c>
      <c r="D2" t="s">
        <v>21</v>
      </c>
      <c r="E2">
        <v>200</v>
      </c>
      <c r="F2" t="s">
        <v>29</v>
      </c>
      <c r="G2">
        <v>198</v>
      </c>
      <c r="H2">
        <v>0</v>
      </c>
      <c r="I2" t="s">
        <v>14</v>
      </c>
      <c r="J2">
        <v>142</v>
      </c>
      <c r="K2" t="s">
        <v>22</v>
      </c>
      <c r="L2">
        <v>2</v>
      </c>
      <c r="M2" t="s">
        <v>19</v>
      </c>
      <c r="N2">
        <v>1</v>
      </c>
      <c r="O2" t="s">
        <v>32</v>
      </c>
    </row>
    <row r="3" spans="1:15" x14ac:dyDescent="0.25">
      <c r="A3">
        <v>64</v>
      </c>
      <c r="B3" t="str">
        <f>IF(Table1[Age]&lt;30, "0-30", IF(Table1[Age]&lt;40, "30-40", IF(Table1[Age]&lt;50, "40-50", IF(Table1[Age]&lt;60, "50-60", IF(Table1[Age]&lt;70, "60-70", "70 and above")))))</f>
        <v>60-70</v>
      </c>
      <c r="C3" t="s">
        <v>17</v>
      </c>
      <c r="D3" t="s">
        <v>21</v>
      </c>
      <c r="E3">
        <v>200</v>
      </c>
      <c r="F3" t="s">
        <v>29</v>
      </c>
      <c r="G3">
        <v>0</v>
      </c>
      <c r="H3">
        <v>0</v>
      </c>
      <c r="I3" t="s">
        <v>14</v>
      </c>
      <c r="J3">
        <v>140</v>
      </c>
      <c r="K3" t="s">
        <v>22</v>
      </c>
      <c r="L3">
        <v>1</v>
      </c>
      <c r="M3" t="s">
        <v>19</v>
      </c>
      <c r="N3">
        <v>1</v>
      </c>
      <c r="O3" t="s">
        <v>32</v>
      </c>
    </row>
    <row r="4" spans="1:15" x14ac:dyDescent="0.25">
      <c r="A4">
        <v>61</v>
      </c>
      <c r="B4" t="str">
        <f>IF(Table1[Age]&lt;30, "0-30", IF(Table1[Age]&lt;40, "30-40", IF(Table1[Age]&lt;50, "40-50", IF(Table1[Age]&lt;60, "50-60", IF(Table1[Age]&lt;70, "60-70", "70 and above")))))</f>
        <v>60-70</v>
      </c>
      <c r="C4" t="s">
        <v>12</v>
      </c>
      <c r="D4" t="s">
        <v>18</v>
      </c>
      <c r="E4">
        <v>200</v>
      </c>
      <c r="F4" t="s">
        <v>29</v>
      </c>
      <c r="G4">
        <v>0</v>
      </c>
      <c r="H4">
        <v>1</v>
      </c>
      <c r="I4" t="s">
        <v>20</v>
      </c>
      <c r="J4">
        <v>70</v>
      </c>
      <c r="K4" t="s">
        <v>15</v>
      </c>
      <c r="L4">
        <v>0</v>
      </c>
      <c r="M4" t="s">
        <v>19</v>
      </c>
      <c r="N4">
        <v>1</v>
      </c>
      <c r="O4" t="s">
        <v>32</v>
      </c>
    </row>
    <row r="5" spans="1:15" x14ac:dyDescent="0.25">
      <c r="A5">
        <v>56</v>
      </c>
      <c r="B5" t="str">
        <f>IF(Table1[Age]&lt;30, "0-30", IF(Table1[Age]&lt;40, "30-40", IF(Table1[Age]&lt;50, "40-50", IF(Table1[Age]&lt;60, "50-60", IF(Table1[Age]&lt;70, "60-70", "70 and above")))))</f>
        <v>50-60</v>
      </c>
      <c r="C5" t="s">
        <v>17</v>
      </c>
      <c r="D5" t="s">
        <v>21</v>
      </c>
      <c r="E5">
        <v>200</v>
      </c>
      <c r="F5" t="s">
        <v>29</v>
      </c>
      <c r="G5">
        <v>288</v>
      </c>
      <c r="H5">
        <v>1</v>
      </c>
      <c r="I5" t="s">
        <v>24</v>
      </c>
      <c r="J5">
        <v>133</v>
      </c>
      <c r="K5" t="s">
        <v>22</v>
      </c>
      <c r="L5">
        <v>4</v>
      </c>
      <c r="M5" t="s">
        <v>25</v>
      </c>
      <c r="N5">
        <v>1</v>
      </c>
      <c r="O5" t="s">
        <v>32</v>
      </c>
    </row>
    <row r="6" spans="1:15" x14ac:dyDescent="0.25">
      <c r="A6">
        <v>54</v>
      </c>
      <c r="B6" t="str">
        <f>IF(Table1[Age]&lt;30, "0-30", IF(Table1[Age]&lt;40, "30-40", IF(Table1[Age]&lt;50, "40-50", IF(Table1[Age]&lt;60, "50-60", IF(Table1[Age]&lt;70, "60-70", "70 and above")))))</f>
        <v>50-60</v>
      </c>
      <c r="C6" t="s">
        <v>12</v>
      </c>
      <c r="D6" t="s">
        <v>13</v>
      </c>
      <c r="E6">
        <v>192</v>
      </c>
      <c r="F6" t="s">
        <v>29</v>
      </c>
      <c r="G6">
        <v>283</v>
      </c>
      <c r="H6">
        <v>0</v>
      </c>
      <c r="I6" t="s">
        <v>24</v>
      </c>
      <c r="J6">
        <v>195</v>
      </c>
      <c r="K6" t="s">
        <v>15</v>
      </c>
      <c r="L6">
        <v>0</v>
      </c>
      <c r="M6" t="s">
        <v>16</v>
      </c>
      <c r="N6">
        <v>1</v>
      </c>
      <c r="O6" t="s">
        <v>32</v>
      </c>
    </row>
    <row r="7" spans="1:15" x14ac:dyDescent="0.25">
      <c r="A7">
        <v>39</v>
      </c>
      <c r="B7" t="str">
        <f>IF(Table1[Age]&lt;30, "0-30", IF(Table1[Age]&lt;40, "30-40", IF(Table1[Age]&lt;50, "40-50", IF(Table1[Age]&lt;60, "50-60", IF(Table1[Age]&lt;70, "60-70", "70 and above")))))</f>
        <v>30-40</v>
      </c>
      <c r="C7" t="s">
        <v>12</v>
      </c>
      <c r="D7" t="s">
        <v>13</v>
      </c>
      <c r="E7">
        <v>190</v>
      </c>
      <c r="F7" t="s">
        <v>29</v>
      </c>
      <c r="G7">
        <v>241</v>
      </c>
      <c r="H7">
        <v>0</v>
      </c>
      <c r="I7" t="s">
        <v>14</v>
      </c>
      <c r="J7">
        <v>106</v>
      </c>
      <c r="K7" t="s">
        <v>15</v>
      </c>
      <c r="L7">
        <v>0</v>
      </c>
      <c r="M7" t="s">
        <v>16</v>
      </c>
      <c r="N7">
        <v>0</v>
      </c>
      <c r="O7" t="s">
        <v>31</v>
      </c>
    </row>
    <row r="8" spans="1:15" x14ac:dyDescent="0.25">
      <c r="A8">
        <v>61</v>
      </c>
      <c r="B8" t="str">
        <f>IF(Table1[Age]&lt;30, "0-30", IF(Table1[Age]&lt;40, "30-40", IF(Table1[Age]&lt;50, "40-50", IF(Table1[Age]&lt;60, "50-60", IF(Table1[Age]&lt;70, "60-70", "70 and above")))))</f>
        <v>60-70</v>
      </c>
      <c r="C8" t="s">
        <v>12</v>
      </c>
      <c r="D8" t="s">
        <v>21</v>
      </c>
      <c r="E8">
        <v>190</v>
      </c>
      <c r="F8" t="s">
        <v>29</v>
      </c>
      <c r="G8">
        <v>287</v>
      </c>
      <c r="H8">
        <v>1</v>
      </c>
      <c r="I8" t="s">
        <v>24</v>
      </c>
      <c r="J8">
        <v>150</v>
      </c>
      <c r="K8" t="s">
        <v>22</v>
      </c>
      <c r="L8">
        <v>2</v>
      </c>
      <c r="M8" t="s">
        <v>25</v>
      </c>
      <c r="N8">
        <v>1</v>
      </c>
      <c r="O8" t="s">
        <v>32</v>
      </c>
    </row>
    <row r="9" spans="1:15" x14ac:dyDescent="0.25">
      <c r="A9">
        <v>63</v>
      </c>
      <c r="B9" t="str">
        <f>IF(Table1[Age]&lt;30, "0-30", IF(Table1[Age]&lt;40, "30-40", IF(Table1[Age]&lt;50, "40-50", IF(Table1[Age]&lt;60, "50-60", IF(Table1[Age]&lt;70, "60-70", "70 and above")))))</f>
        <v>60-70</v>
      </c>
      <c r="C9" t="s">
        <v>12</v>
      </c>
      <c r="D9" t="s">
        <v>21</v>
      </c>
      <c r="E9">
        <v>185</v>
      </c>
      <c r="F9" t="s">
        <v>29</v>
      </c>
      <c r="G9">
        <v>0</v>
      </c>
      <c r="H9">
        <v>0</v>
      </c>
      <c r="I9" t="s">
        <v>14</v>
      </c>
      <c r="J9">
        <v>98</v>
      </c>
      <c r="K9" t="s">
        <v>22</v>
      </c>
      <c r="L9">
        <v>0</v>
      </c>
      <c r="M9" t="s">
        <v>16</v>
      </c>
      <c r="N9">
        <v>1</v>
      </c>
      <c r="O9" t="s">
        <v>32</v>
      </c>
    </row>
    <row r="10" spans="1:15" x14ac:dyDescent="0.25">
      <c r="A10">
        <v>58</v>
      </c>
      <c r="B10" t="str">
        <f>IF(Table1[Age]&lt;30, "0-30", IF(Table1[Age]&lt;40, "30-40", IF(Table1[Age]&lt;50, "40-50", IF(Table1[Age]&lt;60, "50-60", IF(Table1[Age]&lt;70, "60-70", "70 and above")))))</f>
        <v>50-60</v>
      </c>
      <c r="C10" t="s">
        <v>17</v>
      </c>
      <c r="D10" t="s">
        <v>13</v>
      </c>
      <c r="E10">
        <v>180</v>
      </c>
      <c r="F10" t="s">
        <v>29</v>
      </c>
      <c r="G10">
        <v>393</v>
      </c>
      <c r="H10">
        <v>0</v>
      </c>
      <c r="I10" t="s">
        <v>14</v>
      </c>
      <c r="J10">
        <v>110</v>
      </c>
      <c r="K10" t="s">
        <v>22</v>
      </c>
      <c r="L10">
        <v>1</v>
      </c>
      <c r="M10" t="s">
        <v>19</v>
      </c>
      <c r="N10">
        <v>1</v>
      </c>
      <c r="O10" t="s">
        <v>32</v>
      </c>
    </row>
    <row r="11" spans="1:15" x14ac:dyDescent="0.25">
      <c r="A11">
        <v>53</v>
      </c>
      <c r="B11" t="str">
        <f>IF(Table1[Age]&lt;30, "0-30", IF(Table1[Age]&lt;40, "30-40", IF(Table1[Age]&lt;50, "40-50", IF(Table1[Age]&lt;60, "50-60", IF(Table1[Age]&lt;70, "60-70", "70 and above")))))</f>
        <v>50-60</v>
      </c>
      <c r="C11" t="s">
        <v>12</v>
      </c>
      <c r="D11" t="s">
        <v>21</v>
      </c>
      <c r="E11">
        <v>180</v>
      </c>
      <c r="F11" t="s">
        <v>29</v>
      </c>
      <c r="G11">
        <v>285</v>
      </c>
      <c r="H11">
        <v>0</v>
      </c>
      <c r="I11" t="s">
        <v>20</v>
      </c>
      <c r="J11">
        <v>120</v>
      </c>
      <c r="K11" t="s">
        <v>22</v>
      </c>
      <c r="L11">
        <v>1.5</v>
      </c>
      <c r="M11" t="s">
        <v>19</v>
      </c>
      <c r="N11">
        <v>1</v>
      </c>
      <c r="O11" t="s">
        <v>32</v>
      </c>
    </row>
    <row r="12" spans="1:15" x14ac:dyDescent="0.25">
      <c r="A12">
        <v>46</v>
      </c>
      <c r="B12" t="str">
        <f>IF(Table1[Age]&lt;30, "0-30", IF(Table1[Age]&lt;40, "30-40", IF(Table1[Age]&lt;50, "40-50", IF(Table1[Age]&lt;60, "50-60", IF(Table1[Age]&lt;70, "60-70", "70 and above")))))</f>
        <v>40-50</v>
      </c>
      <c r="C12" t="s">
        <v>12</v>
      </c>
      <c r="D12" t="s">
        <v>21</v>
      </c>
      <c r="E12">
        <v>180</v>
      </c>
      <c r="F12" t="s">
        <v>29</v>
      </c>
      <c r="G12">
        <v>280</v>
      </c>
      <c r="H12">
        <v>0</v>
      </c>
      <c r="I12" t="s">
        <v>20</v>
      </c>
      <c r="J12">
        <v>120</v>
      </c>
      <c r="K12" t="s">
        <v>15</v>
      </c>
      <c r="L12">
        <v>0</v>
      </c>
      <c r="M12" t="s">
        <v>16</v>
      </c>
      <c r="N12">
        <v>0</v>
      </c>
      <c r="O12" t="s">
        <v>31</v>
      </c>
    </row>
    <row r="13" spans="1:15" x14ac:dyDescent="0.25">
      <c r="A13">
        <v>45</v>
      </c>
      <c r="B13" t="str">
        <f>IF(Table1[Age]&lt;30, "0-30", IF(Table1[Age]&lt;40, "30-40", IF(Table1[Age]&lt;50, "40-50", IF(Table1[Age]&lt;60, "50-60", IF(Table1[Age]&lt;70, "60-70", "70 and above")))))</f>
        <v>40-50</v>
      </c>
      <c r="C13" t="s">
        <v>17</v>
      </c>
      <c r="D13" t="s">
        <v>13</v>
      </c>
      <c r="E13">
        <v>180</v>
      </c>
      <c r="F13" t="s">
        <v>29</v>
      </c>
      <c r="G13">
        <v>295</v>
      </c>
      <c r="H13">
        <v>0</v>
      </c>
      <c r="I13" t="s">
        <v>14</v>
      </c>
      <c r="J13">
        <v>180</v>
      </c>
      <c r="K13" t="s">
        <v>15</v>
      </c>
      <c r="L13">
        <v>0</v>
      </c>
      <c r="M13" t="s">
        <v>16</v>
      </c>
      <c r="N13">
        <v>0</v>
      </c>
      <c r="O13" t="s">
        <v>31</v>
      </c>
    </row>
    <row r="14" spans="1:15" x14ac:dyDescent="0.25">
      <c r="A14">
        <v>59</v>
      </c>
      <c r="B14" t="str">
        <f>IF(Table1[Age]&lt;30, "0-30", IF(Table1[Age]&lt;40, "30-40", IF(Table1[Age]&lt;50, "40-50", IF(Table1[Age]&lt;60, "50-60", IF(Table1[Age]&lt;70, "60-70", "70 and above")))))</f>
        <v>50-60</v>
      </c>
      <c r="C14" t="s">
        <v>12</v>
      </c>
      <c r="D14" t="s">
        <v>18</v>
      </c>
      <c r="E14">
        <v>180</v>
      </c>
      <c r="F14" t="s">
        <v>29</v>
      </c>
      <c r="G14">
        <v>213</v>
      </c>
      <c r="H14">
        <v>0</v>
      </c>
      <c r="I14" t="s">
        <v>14</v>
      </c>
      <c r="J14">
        <v>100</v>
      </c>
      <c r="K14" t="s">
        <v>15</v>
      </c>
      <c r="L14">
        <v>0</v>
      </c>
      <c r="M14" t="s">
        <v>16</v>
      </c>
      <c r="N14">
        <v>0</v>
      </c>
      <c r="O14" t="s">
        <v>31</v>
      </c>
    </row>
    <row r="15" spans="1:15" x14ac:dyDescent="0.25">
      <c r="A15">
        <v>57</v>
      </c>
      <c r="B15" t="str">
        <f>IF(Table1[Age]&lt;30, "0-30", IF(Table1[Age]&lt;40, "30-40", IF(Table1[Age]&lt;50, "40-50", IF(Table1[Age]&lt;60, "50-60", IF(Table1[Age]&lt;70, "60-70", "70 and above")))))</f>
        <v>50-60</v>
      </c>
      <c r="C15" t="s">
        <v>17</v>
      </c>
      <c r="D15" t="s">
        <v>21</v>
      </c>
      <c r="E15">
        <v>180</v>
      </c>
      <c r="F15" t="s">
        <v>29</v>
      </c>
      <c r="G15">
        <v>347</v>
      </c>
      <c r="H15">
        <v>0</v>
      </c>
      <c r="I15" t="s">
        <v>20</v>
      </c>
      <c r="J15">
        <v>126</v>
      </c>
      <c r="K15" t="s">
        <v>22</v>
      </c>
      <c r="L15">
        <v>0.8</v>
      </c>
      <c r="M15" t="s">
        <v>19</v>
      </c>
      <c r="N15">
        <v>0</v>
      </c>
      <c r="O15" t="s">
        <v>31</v>
      </c>
    </row>
    <row r="16" spans="1:15" x14ac:dyDescent="0.25">
      <c r="A16">
        <v>54</v>
      </c>
      <c r="B16" t="str">
        <f>IF(Table1[Age]&lt;30, "0-30", IF(Table1[Age]&lt;40, "30-40", IF(Table1[Age]&lt;50, "40-50", IF(Table1[Age]&lt;60, "50-60", IF(Table1[Age]&lt;70, "60-70", "70 and above")))))</f>
        <v>50-60</v>
      </c>
      <c r="C16" t="s">
        <v>12</v>
      </c>
      <c r="D16" t="s">
        <v>21</v>
      </c>
      <c r="E16">
        <v>180</v>
      </c>
      <c r="F16" t="s">
        <v>29</v>
      </c>
      <c r="G16">
        <v>0</v>
      </c>
      <c r="H16">
        <v>1</v>
      </c>
      <c r="I16" t="s">
        <v>14</v>
      </c>
      <c r="J16">
        <v>150</v>
      </c>
      <c r="K16" t="s">
        <v>15</v>
      </c>
      <c r="L16">
        <v>1.5</v>
      </c>
      <c r="M16" t="s">
        <v>19</v>
      </c>
      <c r="N16">
        <v>1</v>
      </c>
      <c r="O16" t="s">
        <v>32</v>
      </c>
    </row>
    <row r="17" spans="1:15" x14ac:dyDescent="0.25">
      <c r="A17">
        <v>60</v>
      </c>
      <c r="B17" t="str">
        <f>IF(Table1[Age]&lt;30, "0-30", IF(Table1[Age]&lt;40, "30-40", IF(Table1[Age]&lt;50, "40-50", IF(Table1[Age]&lt;60, "50-60", IF(Table1[Age]&lt;70, "60-70", "70 and above")))))</f>
        <v>60-70</v>
      </c>
      <c r="C17" t="s">
        <v>12</v>
      </c>
      <c r="D17" t="s">
        <v>18</v>
      </c>
      <c r="E17">
        <v>180</v>
      </c>
      <c r="F17" t="s">
        <v>29</v>
      </c>
      <c r="G17">
        <v>0</v>
      </c>
      <c r="H17">
        <v>0</v>
      </c>
      <c r="I17" t="s">
        <v>20</v>
      </c>
      <c r="J17">
        <v>140</v>
      </c>
      <c r="K17" t="s">
        <v>22</v>
      </c>
      <c r="L17">
        <v>1.5</v>
      </c>
      <c r="M17" t="s">
        <v>19</v>
      </c>
      <c r="N17">
        <v>0</v>
      </c>
      <c r="O17" t="s">
        <v>31</v>
      </c>
    </row>
    <row r="18" spans="1:15" x14ac:dyDescent="0.25">
      <c r="A18">
        <v>57</v>
      </c>
      <c r="B18" t="str">
        <f>IF(Table1[Age]&lt;30, "0-30", IF(Table1[Age]&lt;40, "30-40", IF(Table1[Age]&lt;50, "40-50", IF(Table1[Age]&lt;60, "50-60", IF(Table1[Age]&lt;70, "60-70", "70 and above")))))</f>
        <v>50-60</v>
      </c>
      <c r="C18" t="s">
        <v>12</v>
      </c>
      <c r="D18" t="s">
        <v>13</v>
      </c>
      <c r="E18">
        <v>180</v>
      </c>
      <c r="F18" t="s">
        <v>29</v>
      </c>
      <c r="G18">
        <v>285</v>
      </c>
      <c r="H18">
        <v>1</v>
      </c>
      <c r="I18" t="s">
        <v>20</v>
      </c>
      <c r="J18">
        <v>120</v>
      </c>
      <c r="K18" t="s">
        <v>15</v>
      </c>
      <c r="L18">
        <v>0.8</v>
      </c>
      <c r="M18" t="s">
        <v>19</v>
      </c>
      <c r="N18">
        <v>1</v>
      </c>
      <c r="O18" t="s">
        <v>32</v>
      </c>
    </row>
    <row r="19" spans="1:15" x14ac:dyDescent="0.25">
      <c r="A19">
        <v>55</v>
      </c>
      <c r="B19" t="str">
        <f>IF(Table1[Age]&lt;30, "0-30", IF(Table1[Age]&lt;40, "30-40", IF(Table1[Age]&lt;50, "40-50", IF(Table1[Age]&lt;60, "50-60", IF(Table1[Age]&lt;70, "60-70", "70 and above")))))</f>
        <v>50-60</v>
      </c>
      <c r="C19" t="s">
        <v>17</v>
      </c>
      <c r="D19" t="s">
        <v>21</v>
      </c>
      <c r="E19">
        <v>180</v>
      </c>
      <c r="F19" t="s">
        <v>29</v>
      </c>
      <c r="G19">
        <v>327</v>
      </c>
      <c r="H19">
        <v>0</v>
      </c>
      <c r="I19" t="s">
        <v>20</v>
      </c>
      <c r="J19">
        <v>117</v>
      </c>
      <c r="K19" t="s">
        <v>22</v>
      </c>
      <c r="L19">
        <v>3.4</v>
      </c>
      <c r="M19" t="s">
        <v>19</v>
      </c>
      <c r="N19">
        <v>1</v>
      </c>
      <c r="O19" t="s">
        <v>32</v>
      </c>
    </row>
    <row r="20" spans="1:15" x14ac:dyDescent="0.25">
      <c r="A20">
        <v>64</v>
      </c>
      <c r="B20" t="str">
        <f>IF(Table1[Age]&lt;30, "0-30", IF(Table1[Age]&lt;40, "30-40", IF(Table1[Age]&lt;50, "40-50", IF(Table1[Age]&lt;60, "50-60", IF(Table1[Age]&lt;70, "60-70", "70 and above")))))</f>
        <v>60-70</v>
      </c>
      <c r="C20" t="s">
        <v>17</v>
      </c>
      <c r="D20" t="s">
        <v>21</v>
      </c>
      <c r="E20">
        <v>180</v>
      </c>
      <c r="F20" t="s">
        <v>29</v>
      </c>
      <c r="G20">
        <v>325</v>
      </c>
      <c r="H20">
        <v>0</v>
      </c>
      <c r="I20" t="s">
        <v>14</v>
      </c>
      <c r="J20">
        <v>154</v>
      </c>
      <c r="K20" t="s">
        <v>22</v>
      </c>
      <c r="L20">
        <v>0</v>
      </c>
      <c r="M20" t="s">
        <v>16</v>
      </c>
      <c r="N20">
        <v>0</v>
      </c>
      <c r="O20" t="s">
        <v>31</v>
      </c>
    </row>
    <row r="21" spans="1:15" x14ac:dyDescent="0.25">
      <c r="A21">
        <v>68</v>
      </c>
      <c r="B21" t="str">
        <f>IF(Table1[Age]&lt;30, "0-30", IF(Table1[Age]&lt;40, "30-40", IF(Table1[Age]&lt;50, "40-50", IF(Table1[Age]&lt;60, "50-60", IF(Table1[Age]&lt;70, "60-70", "70 and above")))))</f>
        <v>60-70</v>
      </c>
      <c r="C21" t="s">
        <v>12</v>
      </c>
      <c r="D21" t="s">
        <v>18</v>
      </c>
      <c r="E21">
        <v>180</v>
      </c>
      <c r="F21" t="s">
        <v>29</v>
      </c>
      <c r="G21">
        <v>274</v>
      </c>
      <c r="H21">
        <v>1</v>
      </c>
      <c r="I21" t="s">
        <v>24</v>
      </c>
      <c r="J21">
        <v>150</v>
      </c>
      <c r="K21" t="s">
        <v>22</v>
      </c>
      <c r="L21">
        <v>1.6</v>
      </c>
      <c r="M21" t="s">
        <v>19</v>
      </c>
      <c r="N21">
        <v>1</v>
      </c>
      <c r="O21" t="s">
        <v>32</v>
      </c>
    </row>
    <row r="22" spans="1:15" x14ac:dyDescent="0.25">
      <c r="A22">
        <v>59</v>
      </c>
      <c r="B22" t="str">
        <f>IF(Table1[Age]&lt;30, "0-30", IF(Table1[Age]&lt;40, "30-40", IF(Table1[Age]&lt;50, "40-50", IF(Table1[Age]&lt;60, "50-60", IF(Table1[Age]&lt;70, "60-70", "70 and above")))))</f>
        <v>50-60</v>
      </c>
      <c r="C22" t="s">
        <v>12</v>
      </c>
      <c r="D22" t="s">
        <v>21</v>
      </c>
      <c r="E22">
        <v>178</v>
      </c>
      <c r="F22" t="s">
        <v>29</v>
      </c>
      <c r="G22">
        <v>0</v>
      </c>
      <c r="H22">
        <v>1</v>
      </c>
      <c r="I22" t="s">
        <v>24</v>
      </c>
      <c r="J22">
        <v>120</v>
      </c>
      <c r="K22" t="s">
        <v>22</v>
      </c>
      <c r="L22">
        <v>0</v>
      </c>
      <c r="M22" t="s">
        <v>19</v>
      </c>
      <c r="N22">
        <v>1</v>
      </c>
      <c r="O22" t="s">
        <v>32</v>
      </c>
    </row>
    <row r="23" spans="1:15" x14ac:dyDescent="0.25">
      <c r="A23">
        <v>59</v>
      </c>
      <c r="B23" t="str">
        <f>IF(Table1[Age]&lt;30, "0-30", IF(Table1[Age]&lt;40, "30-40", IF(Table1[Age]&lt;50, "40-50", IF(Table1[Age]&lt;60, "50-60", IF(Table1[Age]&lt;70, "60-70", "70 and above")))))</f>
        <v>50-60</v>
      </c>
      <c r="C23" t="s">
        <v>12</v>
      </c>
      <c r="D23" t="s">
        <v>23</v>
      </c>
      <c r="E23">
        <v>178</v>
      </c>
      <c r="F23" t="s">
        <v>29</v>
      </c>
      <c r="G23">
        <v>270</v>
      </c>
      <c r="H23">
        <v>0</v>
      </c>
      <c r="I23" t="s">
        <v>24</v>
      </c>
      <c r="J23">
        <v>145</v>
      </c>
      <c r="K23" t="s">
        <v>15</v>
      </c>
      <c r="L23">
        <v>4.2</v>
      </c>
      <c r="M23" t="s">
        <v>25</v>
      </c>
      <c r="N23">
        <v>0</v>
      </c>
      <c r="O23" t="s">
        <v>31</v>
      </c>
    </row>
    <row r="24" spans="1:15" x14ac:dyDescent="0.25">
      <c r="A24">
        <v>66</v>
      </c>
      <c r="B24" t="str">
        <f>IF(Table1[Age]&lt;30, "0-30", IF(Table1[Age]&lt;40, "30-40", IF(Table1[Age]&lt;50, "40-50", IF(Table1[Age]&lt;60, "50-60", IF(Table1[Age]&lt;70, "60-70", "70 and above")))))</f>
        <v>60-70</v>
      </c>
      <c r="C24" t="s">
        <v>17</v>
      </c>
      <c r="D24" t="s">
        <v>21</v>
      </c>
      <c r="E24">
        <v>178</v>
      </c>
      <c r="F24" t="s">
        <v>29</v>
      </c>
      <c r="G24">
        <v>228</v>
      </c>
      <c r="H24">
        <v>1</v>
      </c>
      <c r="I24" t="s">
        <v>14</v>
      </c>
      <c r="J24">
        <v>165</v>
      </c>
      <c r="K24" t="s">
        <v>22</v>
      </c>
      <c r="L24">
        <v>1</v>
      </c>
      <c r="M24" t="s">
        <v>19</v>
      </c>
      <c r="N24">
        <v>1</v>
      </c>
      <c r="O24" t="s">
        <v>32</v>
      </c>
    </row>
    <row r="25" spans="1:15" x14ac:dyDescent="0.25">
      <c r="A25">
        <v>59</v>
      </c>
      <c r="B25" t="str">
        <f>IF(Table1[Age]&lt;30, "0-30", IF(Table1[Age]&lt;40, "30-40", IF(Table1[Age]&lt;50, "40-50", IF(Table1[Age]&lt;60, "50-60", IF(Table1[Age]&lt;70, "60-70", "70 and above")))))</f>
        <v>50-60</v>
      </c>
      <c r="C25" t="s">
        <v>17</v>
      </c>
      <c r="D25" t="s">
        <v>21</v>
      </c>
      <c r="E25">
        <v>174</v>
      </c>
      <c r="F25" t="s">
        <v>29</v>
      </c>
      <c r="G25">
        <v>249</v>
      </c>
      <c r="H25">
        <v>0</v>
      </c>
      <c r="I25" t="s">
        <v>14</v>
      </c>
      <c r="J25">
        <v>143</v>
      </c>
      <c r="K25" t="s">
        <v>22</v>
      </c>
      <c r="L25">
        <v>0</v>
      </c>
      <c r="M25" t="s">
        <v>19</v>
      </c>
      <c r="N25">
        <v>1</v>
      </c>
      <c r="O25" t="s">
        <v>32</v>
      </c>
    </row>
    <row r="26" spans="1:15" x14ac:dyDescent="0.25">
      <c r="A26">
        <v>55</v>
      </c>
      <c r="B26" t="str">
        <f>IF(Table1[Age]&lt;30, "0-30", IF(Table1[Age]&lt;40, "30-40", IF(Table1[Age]&lt;50, "40-50", IF(Table1[Age]&lt;60, "50-60", IF(Table1[Age]&lt;70, "60-70", "70 and above")))))</f>
        <v>50-60</v>
      </c>
      <c r="C26" t="s">
        <v>12</v>
      </c>
      <c r="D26" t="s">
        <v>21</v>
      </c>
      <c r="E26">
        <v>172</v>
      </c>
      <c r="F26" t="s">
        <v>29</v>
      </c>
      <c r="G26">
        <v>260</v>
      </c>
      <c r="H26">
        <v>0</v>
      </c>
      <c r="I26" t="s">
        <v>14</v>
      </c>
      <c r="J26">
        <v>73</v>
      </c>
      <c r="K26" t="s">
        <v>15</v>
      </c>
      <c r="L26">
        <v>2</v>
      </c>
      <c r="M26" t="s">
        <v>19</v>
      </c>
      <c r="N26">
        <v>1</v>
      </c>
      <c r="O26" t="s">
        <v>32</v>
      </c>
    </row>
    <row r="27" spans="1:15" x14ac:dyDescent="0.25">
      <c r="A27">
        <v>52</v>
      </c>
      <c r="B27" t="str">
        <f>IF(Table1[Age]&lt;30, "0-30", IF(Table1[Age]&lt;40, "30-40", IF(Table1[Age]&lt;50, "40-50", IF(Table1[Age]&lt;60, "50-60", IF(Table1[Age]&lt;70, "60-70", "70 and above")))))</f>
        <v>50-60</v>
      </c>
      <c r="C27" t="s">
        <v>12</v>
      </c>
      <c r="D27" t="s">
        <v>18</v>
      </c>
      <c r="E27">
        <v>172</v>
      </c>
      <c r="F27" t="s">
        <v>29</v>
      </c>
      <c r="G27">
        <v>199</v>
      </c>
      <c r="H27">
        <v>1</v>
      </c>
      <c r="I27" t="s">
        <v>14</v>
      </c>
      <c r="J27">
        <v>162</v>
      </c>
      <c r="K27" t="s">
        <v>15</v>
      </c>
      <c r="L27">
        <v>0.5</v>
      </c>
      <c r="M27" t="s">
        <v>16</v>
      </c>
      <c r="N27">
        <v>0</v>
      </c>
      <c r="O27" t="s">
        <v>31</v>
      </c>
    </row>
    <row r="28" spans="1:15" x14ac:dyDescent="0.25">
      <c r="A28">
        <v>65</v>
      </c>
      <c r="B28" t="str">
        <f>IF(Table1[Age]&lt;30, "0-30", IF(Table1[Age]&lt;40, "30-40", IF(Table1[Age]&lt;50, "40-50", IF(Table1[Age]&lt;60, "50-60", IF(Table1[Age]&lt;70, "60-70", "70 and above")))))</f>
        <v>60-70</v>
      </c>
      <c r="C28" t="s">
        <v>12</v>
      </c>
      <c r="D28" t="s">
        <v>21</v>
      </c>
      <c r="E28">
        <v>170</v>
      </c>
      <c r="F28" t="s">
        <v>29</v>
      </c>
      <c r="G28">
        <v>263</v>
      </c>
      <c r="H28">
        <v>1</v>
      </c>
      <c r="I28" t="s">
        <v>14</v>
      </c>
      <c r="J28">
        <v>112</v>
      </c>
      <c r="K28" t="s">
        <v>22</v>
      </c>
      <c r="L28">
        <v>2</v>
      </c>
      <c r="M28" t="s">
        <v>19</v>
      </c>
      <c r="N28">
        <v>1</v>
      </c>
      <c r="O28" t="s">
        <v>32</v>
      </c>
    </row>
    <row r="29" spans="1:15" x14ac:dyDescent="0.25">
      <c r="A29">
        <v>56</v>
      </c>
      <c r="B29" t="str">
        <f>IF(Table1[Age]&lt;30, "0-30", IF(Table1[Age]&lt;40, "30-40", IF(Table1[Age]&lt;50, "40-50", IF(Table1[Age]&lt;60, "50-60", IF(Table1[Age]&lt;70, "60-70", "70 and above")))))</f>
        <v>50-60</v>
      </c>
      <c r="C29" t="s">
        <v>12</v>
      </c>
      <c r="D29" t="s">
        <v>21</v>
      </c>
      <c r="E29">
        <v>170</v>
      </c>
      <c r="F29" t="s">
        <v>29</v>
      </c>
      <c r="G29">
        <v>388</v>
      </c>
      <c r="H29">
        <v>0</v>
      </c>
      <c r="I29" t="s">
        <v>20</v>
      </c>
      <c r="J29">
        <v>122</v>
      </c>
      <c r="K29" t="s">
        <v>22</v>
      </c>
      <c r="L29">
        <v>2</v>
      </c>
      <c r="M29" t="s">
        <v>19</v>
      </c>
      <c r="N29">
        <v>1</v>
      </c>
      <c r="O29" t="s">
        <v>32</v>
      </c>
    </row>
    <row r="30" spans="1:15" x14ac:dyDescent="0.25">
      <c r="A30">
        <v>50</v>
      </c>
      <c r="B30" t="str">
        <f>IF(Table1[Age]&lt;30, "0-30", IF(Table1[Age]&lt;40, "30-40", IF(Table1[Age]&lt;50, "40-50", IF(Table1[Age]&lt;60, "50-60", IF(Table1[Age]&lt;70, "60-70", "70 and above")))))</f>
        <v>50-60</v>
      </c>
      <c r="C30" t="s">
        <v>12</v>
      </c>
      <c r="D30" t="s">
        <v>13</v>
      </c>
      <c r="E30">
        <v>170</v>
      </c>
      <c r="F30" t="s">
        <v>29</v>
      </c>
      <c r="G30">
        <v>209</v>
      </c>
      <c r="H30">
        <v>0</v>
      </c>
      <c r="I30" t="s">
        <v>20</v>
      </c>
      <c r="J30">
        <v>116</v>
      </c>
      <c r="K30" t="s">
        <v>15</v>
      </c>
      <c r="L30">
        <v>0</v>
      </c>
      <c r="M30" t="s">
        <v>16</v>
      </c>
      <c r="N30">
        <v>0</v>
      </c>
      <c r="O30" t="s">
        <v>31</v>
      </c>
    </row>
    <row r="31" spans="1:15" x14ac:dyDescent="0.25">
      <c r="A31">
        <v>30</v>
      </c>
      <c r="B31" t="str">
        <f>IF(Table1[Age]&lt;30, "0-30", IF(Table1[Age]&lt;40, "30-40", IF(Table1[Age]&lt;50, "40-50", IF(Table1[Age]&lt;60, "50-60", IF(Table1[Age]&lt;70, "60-70", "70 and above")))))</f>
        <v>30-40</v>
      </c>
      <c r="C31" t="s">
        <v>17</v>
      </c>
      <c r="D31" t="s">
        <v>23</v>
      </c>
      <c r="E31">
        <v>170</v>
      </c>
      <c r="F31" t="s">
        <v>29</v>
      </c>
      <c r="G31">
        <v>237</v>
      </c>
      <c r="H31">
        <v>0</v>
      </c>
      <c r="I31" t="s">
        <v>20</v>
      </c>
      <c r="J31">
        <v>170</v>
      </c>
      <c r="K31" t="s">
        <v>15</v>
      </c>
      <c r="L31">
        <v>0</v>
      </c>
      <c r="M31" t="s">
        <v>16</v>
      </c>
      <c r="N31">
        <v>0</v>
      </c>
      <c r="O31" t="s">
        <v>31</v>
      </c>
    </row>
    <row r="32" spans="1:15" x14ac:dyDescent="0.25">
      <c r="A32">
        <v>52</v>
      </c>
      <c r="B32" t="str">
        <f>IF(Table1[Age]&lt;30, "0-30", IF(Table1[Age]&lt;40, "30-40", IF(Table1[Age]&lt;50, "40-50", IF(Table1[Age]&lt;60, "50-60", IF(Table1[Age]&lt;70, "60-70", "70 and above")))))</f>
        <v>50-60</v>
      </c>
      <c r="C32" t="s">
        <v>12</v>
      </c>
      <c r="D32" t="s">
        <v>21</v>
      </c>
      <c r="E32">
        <v>170</v>
      </c>
      <c r="F32" t="s">
        <v>29</v>
      </c>
      <c r="G32">
        <v>223</v>
      </c>
      <c r="H32">
        <v>0</v>
      </c>
      <c r="I32" t="s">
        <v>14</v>
      </c>
      <c r="J32">
        <v>126</v>
      </c>
      <c r="K32" t="s">
        <v>22</v>
      </c>
      <c r="L32">
        <v>1.5</v>
      </c>
      <c r="M32" t="s">
        <v>19</v>
      </c>
      <c r="N32">
        <v>1</v>
      </c>
      <c r="O32" t="s">
        <v>32</v>
      </c>
    </row>
    <row r="33" spans="1:15" x14ac:dyDescent="0.25">
      <c r="A33">
        <v>58</v>
      </c>
      <c r="B33" t="str">
        <f>IF(Table1[Age]&lt;30, "0-30", IF(Table1[Age]&lt;40, "30-40", IF(Table1[Age]&lt;50, "40-50", IF(Table1[Age]&lt;60, "50-60", IF(Table1[Age]&lt;70, "60-70", "70 and above")))))</f>
        <v>50-60</v>
      </c>
      <c r="C33" t="s">
        <v>12</v>
      </c>
      <c r="D33" t="s">
        <v>21</v>
      </c>
      <c r="E33">
        <v>170</v>
      </c>
      <c r="F33" t="s">
        <v>29</v>
      </c>
      <c r="G33">
        <v>0</v>
      </c>
      <c r="H33">
        <v>1</v>
      </c>
      <c r="I33" t="s">
        <v>20</v>
      </c>
      <c r="J33">
        <v>105</v>
      </c>
      <c r="K33" t="s">
        <v>22</v>
      </c>
      <c r="L33">
        <v>0</v>
      </c>
      <c r="M33" t="s">
        <v>19</v>
      </c>
      <c r="N33">
        <v>1</v>
      </c>
      <c r="O33" t="s">
        <v>32</v>
      </c>
    </row>
    <row r="34" spans="1:15" x14ac:dyDescent="0.25">
      <c r="A34">
        <v>63</v>
      </c>
      <c r="B34" t="str">
        <f>IF(Table1[Age]&lt;30, "0-30", IF(Table1[Age]&lt;40, "30-40", IF(Table1[Age]&lt;50, "40-50", IF(Table1[Age]&lt;60, "50-60", IF(Table1[Age]&lt;70, "60-70", "70 and above")))))</f>
        <v>60-70</v>
      </c>
      <c r="C34" t="s">
        <v>12</v>
      </c>
      <c r="D34" t="s">
        <v>21</v>
      </c>
      <c r="E34">
        <v>170</v>
      </c>
      <c r="F34" t="s">
        <v>29</v>
      </c>
      <c r="G34">
        <v>177</v>
      </c>
      <c r="H34">
        <v>0</v>
      </c>
      <c r="I34" t="s">
        <v>14</v>
      </c>
      <c r="J34">
        <v>84</v>
      </c>
      <c r="K34" t="s">
        <v>22</v>
      </c>
      <c r="L34">
        <v>2.5</v>
      </c>
      <c r="M34" t="s">
        <v>25</v>
      </c>
      <c r="N34">
        <v>1</v>
      </c>
      <c r="O34" t="s">
        <v>32</v>
      </c>
    </row>
    <row r="35" spans="1:15" x14ac:dyDescent="0.25">
      <c r="A35">
        <v>56</v>
      </c>
      <c r="B35" t="str">
        <f>IF(Table1[Age]&lt;30, "0-30", IF(Table1[Age]&lt;40, "30-40", IF(Table1[Age]&lt;50, "40-50", IF(Table1[Age]&lt;60, "50-60", IF(Table1[Age]&lt;70, "60-70", "70 and above")))))</f>
        <v>50-60</v>
      </c>
      <c r="C35" t="s">
        <v>12</v>
      </c>
      <c r="D35" t="s">
        <v>18</v>
      </c>
      <c r="E35">
        <v>170</v>
      </c>
      <c r="F35" t="s">
        <v>29</v>
      </c>
      <c r="G35">
        <v>0</v>
      </c>
      <c r="H35">
        <v>0</v>
      </c>
      <c r="I35" t="s">
        <v>24</v>
      </c>
      <c r="J35">
        <v>123</v>
      </c>
      <c r="K35" t="s">
        <v>22</v>
      </c>
      <c r="L35">
        <v>2.5</v>
      </c>
      <c r="M35" t="s">
        <v>19</v>
      </c>
      <c r="N35">
        <v>1</v>
      </c>
      <c r="O35" t="s">
        <v>32</v>
      </c>
    </row>
    <row r="36" spans="1:15" x14ac:dyDescent="0.25">
      <c r="A36">
        <v>75</v>
      </c>
      <c r="B36" t="str">
        <f>IF(Table1[Age]&lt;30, "0-30", IF(Table1[Age]&lt;40, "30-40", IF(Table1[Age]&lt;50, "40-50", IF(Table1[Age]&lt;60, "50-60", IF(Table1[Age]&lt;70, "60-70", "70 and above")))))</f>
        <v>70 and above</v>
      </c>
      <c r="C36" t="s">
        <v>12</v>
      </c>
      <c r="D36" t="s">
        <v>21</v>
      </c>
      <c r="E36">
        <v>170</v>
      </c>
      <c r="F36" t="s">
        <v>29</v>
      </c>
      <c r="G36">
        <v>203</v>
      </c>
      <c r="H36">
        <v>1</v>
      </c>
      <c r="I36" t="s">
        <v>20</v>
      </c>
      <c r="J36">
        <v>108</v>
      </c>
      <c r="K36" t="s">
        <v>15</v>
      </c>
      <c r="L36">
        <v>0</v>
      </c>
      <c r="M36" t="s">
        <v>19</v>
      </c>
      <c r="N36">
        <v>1</v>
      </c>
      <c r="O36" t="s">
        <v>32</v>
      </c>
    </row>
    <row r="37" spans="1:15" x14ac:dyDescent="0.25">
      <c r="A37">
        <v>70</v>
      </c>
      <c r="B37" t="str">
        <f>IF(Table1[Age]&lt;30, "0-30", IF(Table1[Age]&lt;40, "30-40", IF(Table1[Age]&lt;50, "40-50", IF(Table1[Age]&lt;60, "50-60", IF(Table1[Age]&lt;70, "60-70", "70 and above")))))</f>
        <v>70 and above</v>
      </c>
      <c r="C37" t="s">
        <v>12</v>
      </c>
      <c r="D37" t="s">
        <v>21</v>
      </c>
      <c r="E37">
        <v>170</v>
      </c>
      <c r="F37" t="s">
        <v>29</v>
      </c>
      <c r="G37">
        <v>192</v>
      </c>
      <c r="H37">
        <v>0</v>
      </c>
      <c r="I37" t="s">
        <v>20</v>
      </c>
      <c r="J37">
        <v>129</v>
      </c>
      <c r="K37" t="s">
        <v>22</v>
      </c>
      <c r="L37">
        <v>3</v>
      </c>
      <c r="M37" t="s">
        <v>25</v>
      </c>
      <c r="N37">
        <v>1</v>
      </c>
      <c r="O37" t="s">
        <v>32</v>
      </c>
    </row>
    <row r="38" spans="1:15" x14ac:dyDescent="0.25">
      <c r="A38">
        <v>59</v>
      </c>
      <c r="B38" t="str">
        <f>IF(Table1[Age]&lt;30, "0-30", IF(Table1[Age]&lt;40, "30-40", IF(Table1[Age]&lt;50, "40-50", IF(Table1[Age]&lt;60, "50-60", IF(Table1[Age]&lt;70, "60-70", "70 and above")))))</f>
        <v>50-60</v>
      </c>
      <c r="C38" t="s">
        <v>12</v>
      </c>
      <c r="D38" t="s">
        <v>21</v>
      </c>
      <c r="E38">
        <v>170</v>
      </c>
      <c r="F38" t="s">
        <v>29</v>
      </c>
      <c r="G38">
        <v>326</v>
      </c>
      <c r="H38">
        <v>0</v>
      </c>
      <c r="I38" t="s">
        <v>24</v>
      </c>
      <c r="J38">
        <v>140</v>
      </c>
      <c r="K38" t="s">
        <v>22</v>
      </c>
      <c r="L38">
        <v>3.4</v>
      </c>
      <c r="M38" t="s">
        <v>25</v>
      </c>
      <c r="N38">
        <v>1</v>
      </c>
      <c r="O38" t="s">
        <v>32</v>
      </c>
    </row>
    <row r="39" spans="1:15" x14ac:dyDescent="0.25">
      <c r="A39">
        <v>59</v>
      </c>
      <c r="B39" t="str">
        <f>IF(Table1[Age]&lt;30, "0-30", IF(Table1[Age]&lt;40, "30-40", IF(Table1[Age]&lt;50, "40-50", IF(Table1[Age]&lt;60, "50-60", IF(Table1[Age]&lt;70, "60-70", "70 and above")))))</f>
        <v>50-60</v>
      </c>
      <c r="C39" t="s">
        <v>12</v>
      </c>
      <c r="D39" t="s">
        <v>23</v>
      </c>
      <c r="E39">
        <v>170</v>
      </c>
      <c r="F39" t="s">
        <v>29</v>
      </c>
      <c r="G39">
        <v>288</v>
      </c>
      <c r="H39">
        <v>0</v>
      </c>
      <c r="I39" t="s">
        <v>24</v>
      </c>
      <c r="J39">
        <v>159</v>
      </c>
      <c r="K39" t="s">
        <v>15</v>
      </c>
      <c r="L39">
        <v>0.2</v>
      </c>
      <c r="M39" t="s">
        <v>19</v>
      </c>
      <c r="N39">
        <v>1</v>
      </c>
      <c r="O39" t="s">
        <v>32</v>
      </c>
    </row>
    <row r="40" spans="1:15" x14ac:dyDescent="0.25">
      <c r="A40">
        <v>64</v>
      </c>
      <c r="B40" t="str">
        <f>IF(Table1[Age]&lt;30, "0-30", IF(Table1[Age]&lt;40, "30-40", IF(Table1[Age]&lt;50, "40-50", IF(Table1[Age]&lt;60, "50-60", IF(Table1[Age]&lt;70, "60-70", "70 and above")))))</f>
        <v>60-70</v>
      </c>
      <c r="C40" t="s">
        <v>12</v>
      </c>
      <c r="D40" t="s">
        <v>23</v>
      </c>
      <c r="E40">
        <v>170</v>
      </c>
      <c r="F40" t="s">
        <v>29</v>
      </c>
      <c r="G40">
        <v>227</v>
      </c>
      <c r="H40">
        <v>0</v>
      </c>
      <c r="I40" t="s">
        <v>24</v>
      </c>
      <c r="J40">
        <v>155</v>
      </c>
      <c r="K40" t="s">
        <v>15</v>
      </c>
      <c r="L40">
        <v>0.6</v>
      </c>
      <c r="M40" t="s">
        <v>19</v>
      </c>
      <c r="N40">
        <v>0</v>
      </c>
      <c r="O40" t="s">
        <v>31</v>
      </c>
    </row>
    <row r="41" spans="1:15" x14ac:dyDescent="0.25">
      <c r="A41">
        <v>58</v>
      </c>
      <c r="B41" t="str">
        <f>IF(Table1[Age]&lt;30, "0-30", IF(Table1[Age]&lt;40, "30-40", IF(Table1[Age]&lt;50, "40-50", IF(Table1[Age]&lt;60, "50-60", IF(Table1[Age]&lt;70, "60-70", "70 and above")))))</f>
        <v>50-60</v>
      </c>
      <c r="C41" t="s">
        <v>17</v>
      </c>
      <c r="D41" t="s">
        <v>21</v>
      </c>
      <c r="E41">
        <v>170</v>
      </c>
      <c r="F41" t="s">
        <v>29</v>
      </c>
      <c r="G41">
        <v>225</v>
      </c>
      <c r="H41">
        <v>1</v>
      </c>
      <c r="I41" t="s">
        <v>24</v>
      </c>
      <c r="J41">
        <v>146</v>
      </c>
      <c r="K41" t="s">
        <v>22</v>
      </c>
      <c r="L41">
        <v>2.8</v>
      </c>
      <c r="M41" t="s">
        <v>19</v>
      </c>
      <c r="N41">
        <v>1</v>
      </c>
      <c r="O41" t="s">
        <v>32</v>
      </c>
    </row>
    <row r="42" spans="1:15" x14ac:dyDescent="0.25">
      <c r="A42">
        <v>52</v>
      </c>
      <c r="B42" t="str">
        <f>IF(Table1[Age]&lt;30, "0-30", IF(Table1[Age]&lt;40, "30-40", IF(Table1[Age]&lt;50, "40-50", IF(Table1[Age]&lt;60, "50-60", IF(Table1[Age]&lt;70, "60-70", "70 and above")))))</f>
        <v>50-60</v>
      </c>
      <c r="C42" t="s">
        <v>12</v>
      </c>
      <c r="D42" t="s">
        <v>21</v>
      </c>
      <c r="E42">
        <v>165</v>
      </c>
      <c r="F42" t="s">
        <v>29</v>
      </c>
      <c r="G42">
        <v>0</v>
      </c>
      <c r="H42">
        <v>1</v>
      </c>
      <c r="I42" t="s">
        <v>14</v>
      </c>
      <c r="J42">
        <v>122</v>
      </c>
      <c r="K42" t="s">
        <v>22</v>
      </c>
      <c r="L42">
        <v>1</v>
      </c>
      <c r="M42" t="s">
        <v>16</v>
      </c>
      <c r="N42">
        <v>1</v>
      </c>
      <c r="O42" t="s">
        <v>32</v>
      </c>
    </row>
    <row r="43" spans="1:15" x14ac:dyDescent="0.25">
      <c r="A43">
        <v>57</v>
      </c>
      <c r="B43" t="str">
        <f>IF(Table1[Age]&lt;30, "0-30", IF(Table1[Age]&lt;40, "30-40", IF(Table1[Age]&lt;50, "40-50", IF(Table1[Age]&lt;60, "50-60", IF(Table1[Age]&lt;70, "60-70", "70 and above")))))</f>
        <v>50-60</v>
      </c>
      <c r="C43" t="s">
        <v>12</v>
      </c>
      <c r="D43" t="s">
        <v>21</v>
      </c>
      <c r="E43">
        <v>165</v>
      </c>
      <c r="F43" t="s">
        <v>29</v>
      </c>
      <c r="G43">
        <v>289</v>
      </c>
      <c r="H43">
        <v>1</v>
      </c>
      <c r="I43" t="s">
        <v>24</v>
      </c>
      <c r="J43">
        <v>124</v>
      </c>
      <c r="K43" t="s">
        <v>15</v>
      </c>
      <c r="L43">
        <v>1</v>
      </c>
      <c r="M43" t="s">
        <v>19</v>
      </c>
      <c r="N43">
        <v>1</v>
      </c>
      <c r="O43" t="s">
        <v>32</v>
      </c>
    </row>
    <row r="44" spans="1:15" x14ac:dyDescent="0.25">
      <c r="A44">
        <v>59</v>
      </c>
      <c r="B44" t="str">
        <f>IF(Table1[Age]&lt;30, "0-30", IF(Table1[Age]&lt;40, "30-40", IF(Table1[Age]&lt;50, "40-50", IF(Table1[Age]&lt;60, "50-60", IF(Table1[Age]&lt;70, "60-70", "70 and above")))))</f>
        <v>50-60</v>
      </c>
      <c r="C44" t="s">
        <v>12</v>
      </c>
      <c r="D44" t="s">
        <v>21</v>
      </c>
      <c r="E44">
        <v>164</v>
      </c>
      <c r="F44" t="s">
        <v>29</v>
      </c>
      <c r="G44">
        <v>176</v>
      </c>
      <c r="H44">
        <v>1</v>
      </c>
      <c r="I44" t="s">
        <v>24</v>
      </c>
      <c r="J44">
        <v>90</v>
      </c>
      <c r="K44" t="s">
        <v>15</v>
      </c>
      <c r="L44">
        <v>1</v>
      </c>
      <c r="M44" t="s">
        <v>19</v>
      </c>
      <c r="N44">
        <v>1</v>
      </c>
      <c r="O44" t="s">
        <v>32</v>
      </c>
    </row>
    <row r="45" spans="1:15" x14ac:dyDescent="0.25">
      <c r="A45">
        <v>49</v>
      </c>
      <c r="B45" t="str">
        <f>IF(Table1[Age]&lt;30, "0-30", IF(Table1[Age]&lt;40, "30-40", IF(Table1[Age]&lt;50, "40-50", IF(Table1[Age]&lt;60, "50-60", IF(Table1[Age]&lt;70, "60-70", "70 and above")))))</f>
        <v>40-50</v>
      </c>
      <c r="C45" t="s">
        <v>17</v>
      </c>
      <c r="D45" t="s">
        <v>18</v>
      </c>
      <c r="E45">
        <v>160</v>
      </c>
      <c r="F45" t="s">
        <v>29</v>
      </c>
      <c r="G45">
        <v>180</v>
      </c>
      <c r="H45">
        <v>0</v>
      </c>
      <c r="I45" t="s">
        <v>14</v>
      </c>
      <c r="J45">
        <v>156</v>
      </c>
      <c r="K45" t="s">
        <v>15</v>
      </c>
      <c r="L45">
        <v>1</v>
      </c>
      <c r="M45" t="s">
        <v>19</v>
      </c>
      <c r="N45">
        <v>1</v>
      </c>
      <c r="O45" t="s">
        <v>32</v>
      </c>
    </row>
    <row r="46" spans="1:15" x14ac:dyDescent="0.25">
      <c r="A46">
        <v>51</v>
      </c>
      <c r="B46" t="str">
        <f>IF(Table1[Age]&lt;30, "0-30", IF(Table1[Age]&lt;40, "30-40", IF(Table1[Age]&lt;50, "40-50", IF(Table1[Age]&lt;60, "50-60", IF(Table1[Age]&lt;70, "60-70", "70 and above")))))</f>
        <v>50-60</v>
      </c>
      <c r="C46" t="s">
        <v>17</v>
      </c>
      <c r="D46" t="s">
        <v>13</v>
      </c>
      <c r="E46">
        <v>160</v>
      </c>
      <c r="F46" t="s">
        <v>29</v>
      </c>
      <c r="G46">
        <v>194</v>
      </c>
      <c r="H46">
        <v>0</v>
      </c>
      <c r="I46" t="s">
        <v>14</v>
      </c>
      <c r="J46">
        <v>170</v>
      </c>
      <c r="K46" t="s">
        <v>15</v>
      </c>
      <c r="L46">
        <v>0</v>
      </c>
      <c r="M46" t="s">
        <v>16</v>
      </c>
      <c r="N46">
        <v>0</v>
      </c>
      <c r="O46" t="s">
        <v>31</v>
      </c>
    </row>
    <row r="47" spans="1:15" x14ac:dyDescent="0.25">
      <c r="A47">
        <v>52</v>
      </c>
      <c r="B47" t="str">
        <f>IF(Table1[Age]&lt;30, "0-30", IF(Table1[Age]&lt;40, "30-40", IF(Table1[Age]&lt;50, "40-50", IF(Table1[Age]&lt;60, "50-60", IF(Table1[Age]&lt;70, "60-70", "70 and above")))))</f>
        <v>50-60</v>
      </c>
      <c r="C47" t="s">
        <v>12</v>
      </c>
      <c r="D47" t="s">
        <v>21</v>
      </c>
      <c r="E47">
        <v>160</v>
      </c>
      <c r="F47" t="s">
        <v>29</v>
      </c>
      <c r="G47">
        <v>246</v>
      </c>
      <c r="H47">
        <v>0</v>
      </c>
      <c r="I47" t="s">
        <v>20</v>
      </c>
      <c r="J47">
        <v>82</v>
      </c>
      <c r="K47" t="s">
        <v>22</v>
      </c>
      <c r="L47">
        <v>4</v>
      </c>
      <c r="M47" t="s">
        <v>19</v>
      </c>
      <c r="N47">
        <v>1</v>
      </c>
      <c r="O47" t="s">
        <v>32</v>
      </c>
    </row>
    <row r="48" spans="1:15" x14ac:dyDescent="0.25">
      <c r="A48">
        <v>52</v>
      </c>
      <c r="B48" t="str">
        <f>IF(Table1[Age]&lt;30, "0-30", IF(Table1[Age]&lt;40, "30-40", IF(Table1[Age]&lt;50, "40-50", IF(Table1[Age]&lt;60, "50-60", IF(Table1[Age]&lt;70, "60-70", "70 and above")))))</f>
        <v>50-60</v>
      </c>
      <c r="C48" t="s">
        <v>12</v>
      </c>
      <c r="D48" t="s">
        <v>13</v>
      </c>
      <c r="E48">
        <v>160</v>
      </c>
      <c r="F48" t="s">
        <v>29</v>
      </c>
      <c r="G48">
        <v>196</v>
      </c>
      <c r="H48">
        <v>0</v>
      </c>
      <c r="I48" t="s">
        <v>14</v>
      </c>
      <c r="J48">
        <v>165</v>
      </c>
      <c r="K48" t="s">
        <v>15</v>
      </c>
      <c r="L48">
        <v>0</v>
      </c>
      <c r="M48" t="s">
        <v>16</v>
      </c>
      <c r="N48">
        <v>0</v>
      </c>
      <c r="O48" t="s">
        <v>31</v>
      </c>
    </row>
    <row r="49" spans="1:15" x14ac:dyDescent="0.25">
      <c r="A49">
        <v>48</v>
      </c>
      <c r="B49" t="str">
        <f>IF(Table1[Age]&lt;30, "0-30", IF(Table1[Age]&lt;40, "30-40", IF(Table1[Age]&lt;50, "40-50", IF(Table1[Age]&lt;60, "50-60", IF(Table1[Age]&lt;70, "60-70", "70 and above")))))</f>
        <v>40-50</v>
      </c>
      <c r="C49" t="s">
        <v>12</v>
      </c>
      <c r="D49" t="s">
        <v>21</v>
      </c>
      <c r="E49">
        <v>160</v>
      </c>
      <c r="F49" t="s">
        <v>29</v>
      </c>
      <c r="G49">
        <v>329</v>
      </c>
      <c r="H49">
        <v>0</v>
      </c>
      <c r="I49" t="s">
        <v>14</v>
      </c>
      <c r="J49">
        <v>92</v>
      </c>
      <c r="K49" t="s">
        <v>22</v>
      </c>
      <c r="L49">
        <v>1.5</v>
      </c>
      <c r="M49" t="s">
        <v>19</v>
      </c>
      <c r="N49">
        <v>1</v>
      </c>
      <c r="O49" t="s">
        <v>32</v>
      </c>
    </row>
    <row r="50" spans="1:15" x14ac:dyDescent="0.25">
      <c r="A50">
        <v>39</v>
      </c>
      <c r="B50" t="str">
        <f>IF(Table1[Age]&lt;30, "0-30", IF(Table1[Age]&lt;40, "30-40", IF(Table1[Age]&lt;50, "40-50", IF(Table1[Age]&lt;60, "50-60", IF(Table1[Age]&lt;70, "60-70", "70 and above")))))</f>
        <v>30-40</v>
      </c>
      <c r="C50" t="s">
        <v>12</v>
      </c>
      <c r="D50" t="s">
        <v>18</v>
      </c>
      <c r="E50">
        <v>160</v>
      </c>
      <c r="F50" t="s">
        <v>29</v>
      </c>
      <c r="G50">
        <v>147</v>
      </c>
      <c r="H50">
        <v>1</v>
      </c>
      <c r="I50" t="s">
        <v>14</v>
      </c>
      <c r="J50">
        <v>160</v>
      </c>
      <c r="K50" t="s">
        <v>15</v>
      </c>
      <c r="L50">
        <v>0</v>
      </c>
      <c r="M50" t="s">
        <v>16</v>
      </c>
      <c r="N50">
        <v>0</v>
      </c>
      <c r="O50" t="s">
        <v>31</v>
      </c>
    </row>
    <row r="51" spans="1:15" x14ac:dyDescent="0.25">
      <c r="A51">
        <v>52</v>
      </c>
      <c r="B51" t="str">
        <f>IF(Table1[Age]&lt;30, "0-30", IF(Table1[Age]&lt;40, "30-40", IF(Table1[Age]&lt;50, "40-50", IF(Table1[Age]&lt;60, "50-60", IF(Table1[Age]&lt;70, "60-70", "70 and above")))))</f>
        <v>50-60</v>
      </c>
      <c r="C51" t="s">
        <v>12</v>
      </c>
      <c r="D51" t="s">
        <v>21</v>
      </c>
      <c r="E51">
        <v>160</v>
      </c>
      <c r="F51" t="s">
        <v>29</v>
      </c>
      <c r="G51">
        <v>331</v>
      </c>
      <c r="H51">
        <v>0</v>
      </c>
      <c r="I51" t="s">
        <v>14</v>
      </c>
      <c r="J51">
        <v>94</v>
      </c>
      <c r="K51" t="s">
        <v>22</v>
      </c>
      <c r="L51">
        <v>2.5</v>
      </c>
      <c r="M51" t="s">
        <v>19</v>
      </c>
      <c r="N51">
        <v>1</v>
      </c>
      <c r="O51" t="s">
        <v>32</v>
      </c>
    </row>
    <row r="52" spans="1:15" x14ac:dyDescent="0.25">
      <c r="A52">
        <v>47</v>
      </c>
      <c r="B52" t="str">
        <f>IF(Table1[Age]&lt;30, "0-30", IF(Table1[Age]&lt;40, "30-40", IF(Table1[Age]&lt;50, "40-50", IF(Table1[Age]&lt;60, "50-60", IF(Table1[Age]&lt;70, "60-70", "70 and above")))))</f>
        <v>40-50</v>
      </c>
      <c r="C52" t="s">
        <v>12</v>
      </c>
      <c r="D52" t="s">
        <v>21</v>
      </c>
      <c r="E52">
        <v>160</v>
      </c>
      <c r="F52" t="s">
        <v>29</v>
      </c>
      <c r="G52">
        <v>291</v>
      </c>
      <c r="H52">
        <v>0</v>
      </c>
      <c r="I52" t="s">
        <v>20</v>
      </c>
      <c r="J52">
        <v>158</v>
      </c>
      <c r="K52" t="s">
        <v>22</v>
      </c>
      <c r="L52">
        <v>3</v>
      </c>
      <c r="M52" t="s">
        <v>19</v>
      </c>
      <c r="N52">
        <v>1</v>
      </c>
      <c r="O52" t="s">
        <v>32</v>
      </c>
    </row>
    <row r="53" spans="1:15" x14ac:dyDescent="0.25">
      <c r="A53">
        <v>54</v>
      </c>
      <c r="B53" t="str">
        <f>IF(Table1[Age]&lt;30, "0-30", IF(Table1[Age]&lt;40, "30-40", IF(Table1[Age]&lt;50, "40-50", IF(Table1[Age]&lt;60, "50-60", IF(Table1[Age]&lt;70, "60-70", "70 and above")))))</f>
        <v>50-60</v>
      </c>
      <c r="C53" t="s">
        <v>12</v>
      </c>
      <c r="D53" t="s">
        <v>13</v>
      </c>
      <c r="E53">
        <v>160</v>
      </c>
      <c r="F53" t="s">
        <v>29</v>
      </c>
      <c r="G53">
        <v>195</v>
      </c>
      <c r="H53">
        <v>0</v>
      </c>
      <c r="I53" t="s">
        <v>20</v>
      </c>
      <c r="J53">
        <v>130</v>
      </c>
      <c r="K53" t="s">
        <v>15</v>
      </c>
      <c r="L53">
        <v>1</v>
      </c>
      <c r="M53" t="s">
        <v>16</v>
      </c>
      <c r="N53">
        <v>0</v>
      </c>
      <c r="O53" t="s">
        <v>31</v>
      </c>
    </row>
    <row r="54" spans="1:15" x14ac:dyDescent="0.25">
      <c r="A54">
        <v>47</v>
      </c>
      <c r="B54" t="str">
        <f>IF(Table1[Age]&lt;30, "0-30", IF(Table1[Age]&lt;40, "30-40", IF(Table1[Age]&lt;50, "40-50", IF(Table1[Age]&lt;60, "50-60", IF(Table1[Age]&lt;70, "60-70", "70 and above")))))</f>
        <v>40-50</v>
      </c>
      <c r="C54" t="s">
        <v>12</v>
      </c>
      <c r="D54" t="s">
        <v>13</v>
      </c>
      <c r="E54">
        <v>160</v>
      </c>
      <c r="F54" t="s">
        <v>29</v>
      </c>
      <c r="G54">
        <v>263</v>
      </c>
      <c r="H54">
        <v>0</v>
      </c>
      <c r="I54" t="s">
        <v>14</v>
      </c>
      <c r="J54">
        <v>174</v>
      </c>
      <c r="K54" t="s">
        <v>15</v>
      </c>
      <c r="L54">
        <v>0</v>
      </c>
      <c r="M54" t="s">
        <v>16</v>
      </c>
      <c r="N54">
        <v>0</v>
      </c>
      <c r="O54" t="s">
        <v>31</v>
      </c>
    </row>
    <row r="55" spans="1:15" x14ac:dyDescent="0.25">
      <c r="A55">
        <v>54</v>
      </c>
      <c r="B55" t="str">
        <f>IF(Table1[Age]&lt;30, "0-30", IF(Table1[Age]&lt;40, "30-40", IF(Table1[Age]&lt;50, "40-50", IF(Table1[Age]&lt;60, "50-60", IF(Table1[Age]&lt;70, "60-70", "70 and above")))))</f>
        <v>50-60</v>
      </c>
      <c r="C55" t="s">
        <v>17</v>
      </c>
      <c r="D55" t="s">
        <v>13</v>
      </c>
      <c r="E55">
        <v>160</v>
      </c>
      <c r="F55" t="s">
        <v>29</v>
      </c>
      <c r="G55">
        <v>312</v>
      </c>
      <c r="H55">
        <v>0</v>
      </c>
      <c r="I55" t="s">
        <v>14</v>
      </c>
      <c r="J55">
        <v>130</v>
      </c>
      <c r="K55" t="s">
        <v>15</v>
      </c>
      <c r="L55">
        <v>0</v>
      </c>
      <c r="M55" t="s">
        <v>16</v>
      </c>
      <c r="N55">
        <v>0</v>
      </c>
      <c r="O55" t="s">
        <v>31</v>
      </c>
    </row>
    <row r="56" spans="1:15" x14ac:dyDescent="0.25">
      <c r="A56">
        <v>58</v>
      </c>
      <c r="B56" t="str">
        <f>IF(Table1[Age]&lt;30, "0-30", IF(Table1[Age]&lt;40, "30-40", IF(Table1[Age]&lt;50, "40-50", IF(Table1[Age]&lt;60, "50-60", IF(Table1[Age]&lt;70, "60-70", "70 and above")))))</f>
        <v>50-60</v>
      </c>
      <c r="C56" t="s">
        <v>12</v>
      </c>
      <c r="D56" t="s">
        <v>18</v>
      </c>
      <c r="E56">
        <v>160</v>
      </c>
      <c r="F56" t="s">
        <v>29</v>
      </c>
      <c r="G56">
        <v>211</v>
      </c>
      <c r="H56">
        <v>1</v>
      </c>
      <c r="I56" t="s">
        <v>20</v>
      </c>
      <c r="J56">
        <v>92</v>
      </c>
      <c r="K56" t="s">
        <v>15</v>
      </c>
      <c r="L56">
        <v>0</v>
      </c>
      <c r="M56" t="s">
        <v>19</v>
      </c>
      <c r="N56">
        <v>1</v>
      </c>
      <c r="O56" t="s">
        <v>32</v>
      </c>
    </row>
    <row r="57" spans="1:15" x14ac:dyDescent="0.25">
      <c r="A57">
        <v>62</v>
      </c>
      <c r="B57" t="str">
        <f>IF(Table1[Age]&lt;30, "0-30", IF(Table1[Age]&lt;40, "30-40", IF(Table1[Age]&lt;50, "40-50", IF(Table1[Age]&lt;60, "50-60", IF(Table1[Age]&lt;70, "60-70", "70 and above")))))</f>
        <v>60-70</v>
      </c>
      <c r="C57" t="s">
        <v>17</v>
      </c>
      <c r="D57" t="s">
        <v>23</v>
      </c>
      <c r="E57">
        <v>160</v>
      </c>
      <c r="F57" t="s">
        <v>29</v>
      </c>
      <c r="G57">
        <v>193</v>
      </c>
      <c r="H57">
        <v>0</v>
      </c>
      <c r="I57" t="s">
        <v>14</v>
      </c>
      <c r="J57">
        <v>116</v>
      </c>
      <c r="K57" t="s">
        <v>15</v>
      </c>
      <c r="L57">
        <v>0</v>
      </c>
      <c r="M57" t="s">
        <v>16</v>
      </c>
      <c r="N57">
        <v>0</v>
      </c>
      <c r="O57" t="s">
        <v>31</v>
      </c>
    </row>
    <row r="58" spans="1:15" x14ac:dyDescent="0.25">
      <c r="A58">
        <v>42</v>
      </c>
      <c r="B58" t="str">
        <f>IF(Table1[Age]&lt;30, "0-30", IF(Table1[Age]&lt;40, "30-40", IF(Table1[Age]&lt;50, "40-50", IF(Table1[Age]&lt;60, "50-60", IF(Table1[Age]&lt;70, "60-70", "70 and above")))))</f>
        <v>40-50</v>
      </c>
      <c r="C58" t="s">
        <v>12</v>
      </c>
      <c r="D58" t="s">
        <v>18</v>
      </c>
      <c r="E58">
        <v>160</v>
      </c>
      <c r="F58" t="s">
        <v>29</v>
      </c>
      <c r="G58">
        <v>147</v>
      </c>
      <c r="H58">
        <v>0</v>
      </c>
      <c r="I58" t="s">
        <v>14</v>
      </c>
      <c r="J58">
        <v>146</v>
      </c>
      <c r="K58" t="s">
        <v>15</v>
      </c>
      <c r="L58">
        <v>0</v>
      </c>
      <c r="M58" t="s">
        <v>16</v>
      </c>
      <c r="N58">
        <v>0</v>
      </c>
      <c r="O58" t="s">
        <v>31</v>
      </c>
    </row>
    <row r="59" spans="1:15" x14ac:dyDescent="0.25">
      <c r="A59">
        <v>51</v>
      </c>
      <c r="B59" t="str">
        <f>IF(Table1[Age]&lt;30, "0-30", IF(Table1[Age]&lt;40, "30-40", IF(Table1[Age]&lt;50, "40-50", IF(Table1[Age]&lt;60, "50-60", IF(Table1[Age]&lt;70, "60-70", "70 and above")))))</f>
        <v>50-60</v>
      </c>
      <c r="C59" t="s">
        <v>17</v>
      </c>
      <c r="D59" t="s">
        <v>21</v>
      </c>
      <c r="E59">
        <v>160</v>
      </c>
      <c r="F59" t="s">
        <v>29</v>
      </c>
      <c r="G59">
        <v>303</v>
      </c>
      <c r="H59">
        <v>0</v>
      </c>
      <c r="I59" t="s">
        <v>14</v>
      </c>
      <c r="J59">
        <v>150</v>
      </c>
      <c r="K59" t="s">
        <v>22</v>
      </c>
      <c r="L59">
        <v>1</v>
      </c>
      <c r="M59" t="s">
        <v>19</v>
      </c>
      <c r="N59">
        <v>1</v>
      </c>
      <c r="O59" t="s">
        <v>32</v>
      </c>
    </row>
    <row r="60" spans="1:15" x14ac:dyDescent="0.25">
      <c r="A60">
        <v>48</v>
      </c>
      <c r="B60" t="str">
        <f>IF(Table1[Age]&lt;30, "0-30", IF(Table1[Age]&lt;40, "30-40", IF(Table1[Age]&lt;50, "40-50", IF(Table1[Age]&lt;60, "50-60", IF(Table1[Age]&lt;70, "60-70", "70 and above")))))</f>
        <v>40-50</v>
      </c>
      <c r="C60" t="s">
        <v>12</v>
      </c>
      <c r="D60" t="s">
        <v>21</v>
      </c>
      <c r="E60">
        <v>160</v>
      </c>
      <c r="F60" t="s">
        <v>29</v>
      </c>
      <c r="G60">
        <v>355</v>
      </c>
      <c r="H60">
        <v>0</v>
      </c>
      <c r="I60" t="s">
        <v>14</v>
      </c>
      <c r="J60">
        <v>99</v>
      </c>
      <c r="K60" t="s">
        <v>22</v>
      </c>
      <c r="L60">
        <v>2</v>
      </c>
      <c r="M60" t="s">
        <v>19</v>
      </c>
      <c r="N60">
        <v>1</v>
      </c>
      <c r="O60" t="s">
        <v>32</v>
      </c>
    </row>
    <row r="61" spans="1:15" x14ac:dyDescent="0.25">
      <c r="A61">
        <v>48</v>
      </c>
      <c r="B61" t="str">
        <f>IF(Table1[Age]&lt;30, "0-30", IF(Table1[Age]&lt;40, "30-40", IF(Table1[Age]&lt;50, "40-50", IF(Table1[Age]&lt;60, "50-60", IF(Table1[Age]&lt;70, "60-70", "70 and above")))))</f>
        <v>40-50</v>
      </c>
      <c r="C61" t="s">
        <v>12</v>
      </c>
      <c r="D61" t="s">
        <v>21</v>
      </c>
      <c r="E61">
        <v>160</v>
      </c>
      <c r="F61" t="s">
        <v>29</v>
      </c>
      <c r="G61">
        <v>193</v>
      </c>
      <c r="H61">
        <v>0</v>
      </c>
      <c r="I61" t="s">
        <v>14</v>
      </c>
      <c r="J61">
        <v>102</v>
      </c>
      <c r="K61" t="s">
        <v>22</v>
      </c>
      <c r="L61">
        <v>3</v>
      </c>
      <c r="M61" t="s">
        <v>19</v>
      </c>
      <c r="N61">
        <v>1</v>
      </c>
      <c r="O61" t="s">
        <v>32</v>
      </c>
    </row>
    <row r="62" spans="1:15" x14ac:dyDescent="0.25">
      <c r="A62">
        <v>55</v>
      </c>
      <c r="B62" t="str">
        <f>IF(Table1[Age]&lt;30, "0-30", IF(Table1[Age]&lt;40, "30-40", IF(Table1[Age]&lt;50, "40-50", IF(Table1[Age]&lt;60, "50-60", IF(Table1[Age]&lt;70, "60-70", "70 and above")))))</f>
        <v>50-60</v>
      </c>
      <c r="C62" t="s">
        <v>12</v>
      </c>
      <c r="D62" t="s">
        <v>13</v>
      </c>
      <c r="E62">
        <v>160</v>
      </c>
      <c r="F62" t="s">
        <v>29</v>
      </c>
      <c r="G62">
        <v>292</v>
      </c>
      <c r="H62">
        <v>1</v>
      </c>
      <c r="I62" t="s">
        <v>14</v>
      </c>
      <c r="J62">
        <v>143</v>
      </c>
      <c r="K62" t="s">
        <v>22</v>
      </c>
      <c r="L62">
        <v>2</v>
      </c>
      <c r="M62" t="s">
        <v>19</v>
      </c>
      <c r="N62">
        <v>1</v>
      </c>
      <c r="O62" t="s">
        <v>32</v>
      </c>
    </row>
    <row r="63" spans="1:15" x14ac:dyDescent="0.25">
      <c r="A63">
        <v>48</v>
      </c>
      <c r="B63" t="str">
        <f>IF(Table1[Age]&lt;30, "0-30", IF(Table1[Age]&lt;40, "30-40", IF(Table1[Age]&lt;50, "40-50", IF(Table1[Age]&lt;60, "50-60", IF(Table1[Age]&lt;70, "60-70", "70 and above")))))</f>
        <v>40-50</v>
      </c>
      <c r="C63" t="s">
        <v>12</v>
      </c>
      <c r="D63" t="s">
        <v>21</v>
      </c>
      <c r="E63">
        <v>160</v>
      </c>
      <c r="F63" t="s">
        <v>29</v>
      </c>
      <c r="G63">
        <v>268</v>
      </c>
      <c r="H63">
        <v>0</v>
      </c>
      <c r="I63" t="s">
        <v>14</v>
      </c>
      <c r="J63">
        <v>103</v>
      </c>
      <c r="K63" t="s">
        <v>22</v>
      </c>
      <c r="L63">
        <v>1</v>
      </c>
      <c r="M63" t="s">
        <v>19</v>
      </c>
      <c r="N63">
        <v>1</v>
      </c>
      <c r="O63" t="s">
        <v>32</v>
      </c>
    </row>
    <row r="64" spans="1:15" x14ac:dyDescent="0.25">
      <c r="A64">
        <v>54</v>
      </c>
      <c r="B64" t="str">
        <f>IF(Table1[Age]&lt;30, "0-30", IF(Table1[Age]&lt;40, "30-40", IF(Table1[Age]&lt;50, "40-50", IF(Table1[Age]&lt;60, "50-60", IF(Table1[Age]&lt;70, "60-70", "70 and above")))))</f>
        <v>50-60</v>
      </c>
      <c r="C64" t="s">
        <v>12</v>
      </c>
      <c r="D64" t="s">
        <v>13</v>
      </c>
      <c r="E64">
        <v>160</v>
      </c>
      <c r="F64" t="s">
        <v>29</v>
      </c>
      <c r="G64">
        <v>305</v>
      </c>
      <c r="H64">
        <v>0</v>
      </c>
      <c r="I64" t="s">
        <v>14</v>
      </c>
      <c r="J64">
        <v>175</v>
      </c>
      <c r="K64" t="s">
        <v>15</v>
      </c>
      <c r="L64">
        <v>0</v>
      </c>
      <c r="M64" t="s">
        <v>16</v>
      </c>
      <c r="N64">
        <v>0</v>
      </c>
      <c r="O64" t="s">
        <v>31</v>
      </c>
    </row>
    <row r="65" spans="1:15" x14ac:dyDescent="0.25">
      <c r="A65">
        <v>60</v>
      </c>
      <c r="B65" t="str">
        <f>IF(Table1[Age]&lt;30, "0-30", IF(Table1[Age]&lt;40, "30-40", IF(Table1[Age]&lt;50, "40-50", IF(Table1[Age]&lt;60, "50-60", IF(Table1[Age]&lt;70, "60-70", "70 and above")))))</f>
        <v>60-70</v>
      </c>
      <c r="C65" t="s">
        <v>12</v>
      </c>
      <c r="D65" t="s">
        <v>21</v>
      </c>
      <c r="E65">
        <v>160</v>
      </c>
      <c r="F65" t="s">
        <v>29</v>
      </c>
      <c r="G65">
        <v>0</v>
      </c>
      <c r="H65">
        <v>1</v>
      </c>
      <c r="I65" t="s">
        <v>14</v>
      </c>
      <c r="J65">
        <v>149</v>
      </c>
      <c r="K65" t="s">
        <v>15</v>
      </c>
      <c r="L65">
        <v>0.4</v>
      </c>
      <c r="M65" t="s">
        <v>19</v>
      </c>
      <c r="N65">
        <v>1</v>
      </c>
      <c r="O65" t="s">
        <v>32</v>
      </c>
    </row>
    <row r="66" spans="1:15" x14ac:dyDescent="0.25">
      <c r="A66">
        <v>72</v>
      </c>
      <c r="B66" t="str">
        <f>IF(Table1[Age]&lt;30, "0-30", IF(Table1[Age]&lt;40, "30-40", IF(Table1[Age]&lt;50, "40-50", IF(Table1[Age]&lt;60, "50-60", IF(Table1[Age]&lt;70, "60-70", "70 and above")))))</f>
        <v>70 and above</v>
      </c>
      <c r="C66" t="s">
        <v>12</v>
      </c>
      <c r="D66" t="s">
        <v>18</v>
      </c>
      <c r="E66">
        <v>160</v>
      </c>
      <c r="F66" t="s">
        <v>29</v>
      </c>
      <c r="G66">
        <v>0</v>
      </c>
      <c r="H66">
        <v>0</v>
      </c>
      <c r="I66" t="s">
        <v>24</v>
      </c>
      <c r="J66">
        <v>114</v>
      </c>
      <c r="K66" t="s">
        <v>15</v>
      </c>
      <c r="L66">
        <v>1.6</v>
      </c>
      <c r="M66" t="s">
        <v>19</v>
      </c>
      <c r="N66">
        <v>0</v>
      </c>
      <c r="O66" t="s">
        <v>31</v>
      </c>
    </row>
    <row r="67" spans="1:15" x14ac:dyDescent="0.25">
      <c r="A67">
        <v>62</v>
      </c>
      <c r="B67" t="str">
        <f>IF(Table1[Age]&lt;30, "0-30", IF(Table1[Age]&lt;40, "30-40", IF(Table1[Age]&lt;50, "40-50", IF(Table1[Age]&lt;60, "50-60", IF(Table1[Age]&lt;70, "60-70", "70 and above")))))</f>
        <v>60-70</v>
      </c>
      <c r="C67" t="s">
        <v>12</v>
      </c>
      <c r="D67" t="s">
        <v>18</v>
      </c>
      <c r="E67">
        <v>160</v>
      </c>
      <c r="F67" t="s">
        <v>29</v>
      </c>
      <c r="G67">
        <v>0</v>
      </c>
      <c r="H67">
        <v>0</v>
      </c>
      <c r="I67" t="s">
        <v>14</v>
      </c>
      <c r="J67">
        <v>72</v>
      </c>
      <c r="K67" t="s">
        <v>22</v>
      </c>
      <c r="L67">
        <v>0</v>
      </c>
      <c r="M67" t="s">
        <v>19</v>
      </c>
      <c r="N67">
        <v>1</v>
      </c>
      <c r="O67" t="s">
        <v>32</v>
      </c>
    </row>
    <row r="68" spans="1:15" x14ac:dyDescent="0.25">
      <c r="A68">
        <v>47</v>
      </c>
      <c r="B68" t="str">
        <f>IF(Table1[Age]&lt;30, "0-30", IF(Table1[Age]&lt;40, "30-40", IF(Table1[Age]&lt;50, "40-50", IF(Table1[Age]&lt;60, "50-60", IF(Table1[Age]&lt;70, "60-70", "70 and above")))))</f>
        <v>40-50</v>
      </c>
      <c r="C68" t="s">
        <v>12</v>
      </c>
      <c r="D68" t="s">
        <v>21</v>
      </c>
      <c r="E68">
        <v>160</v>
      </c>
      <c r="F68" t="s">
        <v>29</v>
      </c>
      <c r="G68">
        <v>0</v>
      </c>
      <c r="H68">
        <v>0</v>
      </c>
      <c r="I68" t="s">
        <v>14</v>
      </c>
      <c r="J68">
        <v>124</v>
      </c>
      <c r="K68" t="s">
        <v>22</v>
      </c>
      <c r="L68">
        <v>0</v>
      </c>
      <c r="M68" t="s">
        <v>19</v>
      </c>
      <c r="N68">
        <v>1</v>
      </c>
      <c r="O68" t="s">
        <v>32</v>
      </c>
    </row>
    <row r="69" spans="1:15" x14ac:dyDescent="0.25">
      <c r="A69">
        <v>73</v>
      </c>
      <c r="B69" t="str">
        <f>IF(Table1[Age]&lt;30, "0-30", IF(Table1[Age]&lt;40, "30-40", IF(Table1[Age]&lt;50, "40-50", IF(Table1[Age]&lt;60, "50-60", IF(Table1[Age]&lt;70, "60-70", "70 and above")))))</f>
        <v>70 and above</v>
      </c>
      <c r="C69" t="s">
        <v>17</v>
      </c>
      <c r="D69" t="s">
        <v>18</v>
      </c>
      <c r="E69">
        <v>160</v>
      </c>
      <c r="F69" t="s">
        <v>29</v>
      </c>
      <c r="G69">
        <v>0</v>
      </c>
      <c r="H69">
        <v>0</v>
      </c>
      <c r="I69" t="s">
        <v>20</v>
      </c>
      <c r="J69">
        <v>121</v>
      </c>
      <c r="K69" t="s">
        <v>15</v>
      </c>
      <c r="L69">
        <v>0</v>
      </c>
      <c r="M69" t="s">
        <v>16</v>
      </c>
      <c r="N69">
        <v>1</v>
      </c>
      <c r="O69" t="s">
        <v>32</v>
      </c>
    </row>
    <row r="70" spans="1:15" x14ac:dyDescent="0.25">
      <c r="A70">
        <v>65</v>
      </c>
      <c r="B70" t="str">
        <f>IF(Table1[Age]&lt;30, "0-30", IF(Table1[Age]&lt;40, "30-40", IF(Table1[Age]&lt;50, "40-50", IF(Table1[Age]&lt;60, "50-60", IF(Table1[Age]&lt;70, "60-70", "70 and above")))))</f>
        <v>60-70</v>
      </c>
      <c r="C70" t="s">
        <v>12</v>
      </c>
      <c r="D70" t="s">
        <v>21</v>
      </c>
      <c r="E70">
        <v>160</v>
      </c>
      <c r="F70" t="s">
        <v>29</v>
      </c>
      <c r="G70">
        <v>0</v>
      </c>
      <c r="H70">
        <v>1</v>
      </c>
      <c r="I70" t="s">
        <v>20</v>
      </c>
      <c r="J70">
        <v>122</v>
      </c>
      <c r="K70" t="s">
        <v>15</v>
      </c>
      <c r="L70">
        <v>1.2</v>
      </c>
      <c r="M70" t="s">
        <v>19</v>
      </c>
      <c r="N70">
        <v>1</v>
      </c>
      <c r="O70" t="s">
        <v>32</v>
      </c>
    </row>
    <row r="71" spans="1:15" x14ac:dyDescent="0.25">
      <c r="A71">
        <v>60</v>
      </c>
      <c r="B71" t="str">
        <f>IF(Table1[Age]&lt;30, "0-30", IF(Table1[Age]&lt;40, "30-40", IF(Table1[Age]&lt;50, "40-50", IF(Table1[Age]&lt;60, "50-60", IF(Table1[Age]&lt;70, "60-70", "70 and above")))))</f>
        <v>60-70</v>
      </c>
      <c r="C71" t="s">
        <v>12</v>
      </c>
      <c r="D71" t="s">
        <v>21</v>
      </c>
      <c r="E71">
        <v>160</v>
      </c>
      <c r="F71" t="s">
        <v>29</v>
      </c>
      <c r="G71">
        <v>0</v>
      </c>
      <c r="H71">
        <v>0</v>
      </c>
      <c r="I71" t="s">
        <v>20</v>
      </c>
      <c r="J71">
        <v>99</v>
      </c>
      <c r="K71" t="s">
        <v>22</v>
      </c>
      <c r="L71">
        <v>0.5</v>
      </c>
      <c r="M71" t="s">
        <v>19</v>
      </c>
      <c r="N71">
        <v>1</v>
      </c>
      <c r="O71" t="s">
        <v>32</v>
      </c>
    </row>
    <row r="72" spans="1:15" x14ac:dyDescent="0.25">
      <c r="A72">
        <v>61</v>
      </c>
      <c r="B72" t="str">
        <f>IF(Table1[Age]&lt;30, "0-30", IF(Table1[Age]&lt;40, "30-40", IF(Table1[Age]&lt;50, "40-50", IF(Table1[Age]&lt;60, "50-60", IF(Table1[Age]&lt;70, "60-70", "70 and above")))))</f>
        <v>60-70</v>
      </c>
      <c r="C72" t="s">
        <v>12</v>
      </c>
      <c r="D72" t="s">
        <v>21</v>
      </c>
      <c r="E72">
        <v>160</v>
      </c>
      <c r="F72" t="s">
        <v>29</v>
      </c>
      <c r="G72">
        <v>0</v>
      </c>
      <c r="H72">
        <v>1</v>
      </c>
      <c r="I72" t="s">
        <v>20</v>
      </c>
      <c r="J72">
        <v>145</v>
      </c>
      <c r="K72" t="s">
        <v>15</v>
      </c>
      <c r="L72">
        <v>1</v>
      </c>
      <c r="M72" t="s">
        <v>19</v>
      </c>
      <c r="N72">
        <v>1</v>
      </c>
      <c r="O72" t="s">
        <v>32</v>
      </c>
    </row>
    <row r="73" spans="1:15" x14ac:dyDescent="0.25">
      <c r="A73">
        <v>57</v>
      </c>
      <c r="B73" t="str">
        <f>IF(Table1[Age]&lt;30, "0-30", IF(Table1[Age]&lt;40, "30-40", IF(Table1[Age]&lt;50, "40-50", IF(Table1[Age]&lt;60, "50-60", IF(Table1[Age]&lt;70, "60-70", "70 and above")))))</f>
        <v>50-60</v>
      </c>
      <c r="C73" t="s">
        <v>12</v>
      </c>
      <c r="D73" t="s">
        <v>21</v>
      </c>
      <c r="E73">
        <v>160</v>
      </c>
      <c r="F73" t="s">
        <v>29</v>
      </c>
      <c r="G73">
        <v>0</v>
      </c>
      <c r="H73">
        <v>1</v>
      </c>
      <c r="I73" t="s">
        <v>14</v>
      </c>
      <c r="J73">
        <v>98</v>
      </c>
      <c r="K73" t="s">
        <v>22</v>
      </c>
      <c r="L73">
        <v>2</v>
      </c>
      <c r="M73" t="s">
        <v>19</v>
      </c>
      <c r="N73">
        <v>1</v>
      </c>
      <c r="O73" t="s">
        <v>32</v>
      </c>
    </row>
    <row r="74" spans="1:15" x14ac:dyDescent="0.25">
      <c r="A74">
        <v>50</v>
      </c>
      <c r="B74" t="str">
        <f>IF(Table1[Age]&lt;30, "0-30", IF(Table1[Age]&lt;40, "30-40", IF(Table1[Age]&lt;50, "40-50", IF(Table1[Age]&lt;60, "50-60", IF(Table1[Age]&lt;70, "60-70", "70 and above")))))</f>
        <v>50-60</v>
      </c>
      <c r="C74" t="s">
        <v>17</v>
      </c>
      <c r="D74" t="s">
        <v>21</v>
      </c>
      <c r="E74">
        <v>160</v>
      </c>
      <c r="F74" t="s">
        <v>29</v>
      </c>
      <c r="G74">
        <v>0</v>
      </c>
      <c r="H74">
        <v>1</v>
      </c>
      <c r="I74" t="s">
        <v>14</v>
      </c>
      <c r="J74">
        <v>110</v>
      </c>
      <c r="K74" t="s">
        <v>15</v>
      </c>
      <c r="L74">
        <v>0</v>
      </c>
      <c r="M74" t="s">
        <v>19</v>
      </c>
      <c r="N74">
        <v>1</v>
      </c>
      <c r="O74" t="s">
        <v>32</v>
      </c>
    </row>
    <row r="75" spans="1:15" x14ac:dyDescent="0.25">
      <c r="A75">
        <v>53</v>
      </c>
      <c r="B75" t="str">
        <f>IF(Table1[Age]&lt;30, "0-30", IF(Table1[Age]&lt;40, "30-40", IF(Table1[Age]&lt;50, "40-50", IF(Table1[Age]&lt;60, "50-60", IF(Table1[Age]&lt;70, "60-70", "70 and above")))))</f>
        <v>50-60</v>
      </c>
      <c r="C75" t="s">
        <v>12</v>
      </c>
      <c r="D75" t="s">
        <v>18</v>
      </c>
      <c r="E75">
        <v>160</v>
      </c>
      <c r="F75" t="s">
        <v>29</v>
      </c>
      <c r="G75">
        <v>0</v>
      </c>
      <c r="H75">
        <v>1</v>
      </c>
      <c r="I75" t="s">
        <v>24</v>
      </c>
      <c r="J75">
        <v>122</v>
      </c>
      <c r="K75" t="s">
        <v>22</v>
      </c>
      <c r="L75">
        <v>0</v>
      </c>
      <c r="M75" t="s">
        <v>19</v>
      </c>
      <c r="N75">
        <v>1</v>
      </c>
      <c r="O75" t="s">
        <v>32</v>
      </c>
    </row>
    <row r="76" spans="1:15" x14ac:dyDescent="0.25">
      <c r="A76">
        <v>60</v>
      </c>
      <c r="B76" t="str">
        <f>IF(Table1[Age]&lt;30, "0-30", IF(Table1[Age]&lt;40, "30-40", IF(Table1[Age]&lt;50, "40-50", IF(Table1[Age]&lt;60, "50-60", IF(Table1[Age]&lt;70, "60-70", "70 and above")))))</f>
        <v>60-70</v>
      </c>
      <c r="C76" t="s">
        <v>12</v>
      </c>
      <c r="D76" t="s">
        <v>13</v>
      </c>
      <c r="E76">
        <v>160</v>
      </c>
      <c r="F76" t="s">
        <v>29</v>
      </c>
      <c r="G76">
        <v>267</v>
      </c>
      <c r="H76">
        <v>1</v>
      </c>
      <c r="I76" t="s">
        <v>20</v>
      </c>
      <c r="J76">
        <v>157</v>
      </c>
      <c r="K76" t="s">
        <v>15</v>
      </c>
      <c r="L76">
        <v>0.5</v>
      </c>
      <c r="M76" t="s">
        <v>19</v>
      </c>
      <c r="N76">
        <v>1</v>
      </c>
      <c r="O76" t="s">
        <v>32</v>
      </c>
    </row>
    <row r="77" spans="1:15" x14ac:dyDescent="0.25">
      <c r="A77">
        <v>63</v>
      </c>
      <c r="B77" t="str">
        <f>IF(Table1[Age]&lt;30, "0-30", IF(Table1[Age]&lt;40, "30-40", IF(Table1[Age]&lt;50, "40-50", IF(Table1[Age]&lt;60, "50-60", IF(Table1[Age]&lt;70, "60-70", "70 and above")))))</f>
        <v>60-70</v>
      </c>
      <c r="C77" t="s">
        <v>12</v>
      </c>
      <c r="D77" t="s">
        <v>21</v>
      </c>
      <c r="E77">
        <v>160</v>
      </c>
      <c r="F77" t="s">
        <v>29</v>
      </c>
      <c r="G77">
        <v>230</v>
      </c>
      <c r="H77">
        <v>1</v>
      </c>
      <c r="I77" t="s">
        <v>14</v>
      </c>
      <c r="J77">
        <v>105</v>
      </c>
      <c r="K77" t="s">
        <v>22</v>
      </c>
      <c r="L77">
        <v>1</v>
      </c>
      <c r="M77" t="s">
        <v>19</v>
      </c>
      <c r="N77">
        <v>1</v>
      </c>
      <c r="O77" t="s">
        <v>32</v>
      </c>
    </row>
    <row r="78" spans="1:15" x14ac:dyDescent="0.25">
      <c r="A78">
        <v>67</v>
      </c>
      <c r="B78" t="str">
        <f>IF(Table1[Age]&lt;30, "0-30", IF(Table1[Age]&lt;40, "30-40", IF(Table1[Age]&lt;50, "40-50", IF(Table1[Age]&lt;60, "50-60", IF(Table1[Age]&lt;70, "60-70", "70 and above")))))</f>
        <v>60-70</v>
      </c>
      <c r="C78" t="s">
        <v>12</v>
      </c>
      <c r="D78" t="s">
        <v>21</v>
      </c>
      <c r="E78">
        <v>160</v>
      </c>
      <c r="F78" t="s">
        <v>29</v>
      </c>
      <c r="G78">
        <v>384</v>
      </c>
      <c r="H78">
        <v>1</v>
      </c>
      <c r="I78" t="s">
        <v>20</v>
      </c>
      <c r="J78">
        <v>130</v>
      </c>
      <c r="K78" t="s">
        <v>22</v>
      </c>
      <c r="L78">
        <v>0</v>
      </c>
      <c r="M78" t="s">
        <v>19</v>
      </c>
      <c r="N78">
        <v>1</v>
      </c>
      <c r="O78" t="s">
        <v>32</v>
      </c>
    </row>
    <row r="79" spans="1:15" x14ac:dyDescent="0.25">
      <c r="A79">
        <v>63</v>
      </c>
      <c r="B79" t="str">
        <f>IF(Table1[Age]&lt;30, "0-30", IF(Table1[Age]&lt;40, "30-40", IF(Table1[Age]&lt;50, "40-50", IF(Table1[Age]&lt;60, "50-60", IF(Table1[Age]&lt;70, "60-70", "70 and above")))))</f>
        <v>60-70</v>
      </c>
      <c r="C79" t="s">
        <v>12</v>
      </c>
      <c r="D79" t="s">
        <v>21</v>
      </c>
      <c r="E79">
        <v>160</v>
      </c>
      <c r="F79" t="s">
        <v>29</v>
      </c>
      <c r="G79">
        <v>267</v>
      </c>
      <c r="H79">
        <v>1</v>
      </c>
      <c r="I79" t="s">
        <v>20</v>
      </c>
      <c r="J79">
        <v>88</v>
      </c>
      <c r="K79" t="s">
        <v>22</v>
      </c>
      <c r="L79">
        <v>2</v>
      </c>
      <c r="M79" t="s">
        <v>19</v>
      </c>
      <c r="N79">
        <v>1</v>
      </c>
      <c r="O79" t="s">
        <v>32</v>
      </c>
    </row>
    <row r="80" spans="1:15" x14ac:dyDescent="0.25">
      <c r="A80">
        <v>75</v>
      </c>
      <c r="B80" t="str">
        <f>IF(Table1[Age]&lt;30, "0-30", IF(Table1[Age]&lt;40, "30-40", IF(Table1[Age]&lt;50, "40-50", IF(Table1[Age]&lt;60, "50-60", IF(Table1[Age]&lt;70, "60-70", "70 and above")))))</f>
        <v>70 and above</v>
      </c>
      <c r="C80" t="s">
        <v>12</v>
      </c>
      <c r="D80" t="s">
        <v>21</v>
      </c>
      <c r="E80">
        <v>160</v>
      </c>
      <c r="F80" t="s">
        <v>29</v>
      </c>
      <c r="G80">
        <v>310</v>
      </c>
      <c r="H80">
        <v>1</v>
      </c>
      <c r="I80" t="s">
        <v>14</v>
      </c>
      <c r="J80">
        <v>112</v>
      </c>
      <c r="K80" t="s">
        <v>22</v>
      </c>
      <c r="L80">
        <v>2</v>
      </c>
      <c r="M80" t="s">
        <v>25</v>
      </c>
      <c r="N80">
        <v>0</v>
      </c>
      <c r="O80" t="s">
        <v>31</v>
      </c>
    </row>
    <row r="81" spans="1:15" x14ac:dyDescent="0.25">
      <c r="A81">
        <v>72</v>
      </c>
      <c r="B81" t="str">
        <f>IF(Table1[Age]&lt;30, "0-30", IF(Table1[Age]&lt;40, "30-40", IF(Table1[Age]&lt;50, "40-50", IF(Table1[Age]&lt;60, "50-60", IF(Table1[Age]&lt;70, "60-70", "70 and above")))))</f>
        <v>70 and above</v>
      </c>
      <c r="C81" t="s">
        <v>12</v>
      </c>
      <c r="D81" t="s">
        <v>21</v>
      </c>
      <c r="E81">
        <v>160</v>
      </c>
      <c r="F81" t="s">
        <v>29</v>
      </c>
      <c r="G81">
        <v>123</v>
      </c>
      <c r="H81">
        <v>1</v>
      </c>
      <c r="I81" t="s">
        <v>24</v>
      </c>
      <c r="J81">
        <v>130</v>
      </c>
      <c r="K81" t="s">
        <v>15</v>
      </c>
      <c r="L81">
        <v>1.5</v>
      </c>
      <c r="M81" t="s">
        <v>19</v>
      </c>
      <c r="N81">
        <v>1</v>
      </c>
      <c r="O81" t="s">
        <v>32</v>
      </c>
    </row>
    <row r="82" spans="1:15" x14ac:dyDescent="0.25">
      <c r="A82">
        <v>58</v>
      </c>
      <c r="B82" t="str">
        <f>IF(Table1[Age]&lt;30, "0-30", IF(Table1[Age]&lt;40, "30-40", IF(Table1[Age]&lt;50, "40-50", IF(Table1[Age]&lt;60, "50-60", IF(Table1[Age]&lt;70, "60-70", "70 and above")))))</f>
        <v>50-60</v>
      </c>
      <c r="C82" t="s">
        <v>12</v>
      </c>
      <c r="D82" t="s">
        <v>21</v>
      </c>
      <c r="E82">
        <v>160</v>
      </c>
      <c r="F82" t="s">
        <v>29</v>
      </c>
      <c r="G82">
        <v>256</v>
      </c>
      <c r="H82">
        <v>1</v>
      </c>
      <c r="I82" t="s">
        <v>24</v>
      </c>
      <c r="J82">
        <v>113</v>
      </c>
      <c r="K82" t="s">
        <v>22</v>
      </c>
      <c r="L82">
        <v>1</v>
      </c>
      <c r="M82" t="s">
        <v>16</v>
      </c>
      <c r="N82">
        <v>1</v>
      </c>
      <c r="O82" t="s">
        <v>32</v>
      </c>
    </row>
    <row r="83" spans="1:15" x14ac:dyDescent="0.25">
      <c r="A83">
        <v>62</v>
      </c>
      <c r="B83" t="str">
        <f>IF(Table1[Age]&lt;30, "0-30", IF(Table1[Age]&lt;40, "30-40", IF(Table1[Age]&lt;50, "40-50", IF(Table1[Age]&lt;60, "50-60", IF(Table1[Age]&lt;70, "60-70", "70 and above")))))</f>
        <v>60-70</v>
      </c>
      <c r="C83" t="s">
        <v>12</v>
      </c>
      <c r="D83" t="s">
        <v>21</v>
      </c>
      <c r="E83">
        <v>160</v>
      </c>
      <c r="F83" t="s">
        <v>29</v>
      </c>
      <c r="G83">
        <v>254</v>
      </c>
      <c r="H83">
        <v>1</v>
      </c>
      <c r="I83" t="s">
        <v>20</v>
      </c>
      <c r="J83">
        <v>108</v>
      </c>
      <c r="K83" t="s">
        <v>22</v>
      </c>
      <c r="L83">
        <v>3</v>
      </c>
      <c r="M83" t="s">
        <v>19</v>
      </c>
      <c r="N83">
        <v>1</v>
      </c>
      <c r="O83" t="s">
        <v>32</v>
      </c>
    </row>
    <row r="84" spans="1:15" x14ac:dyDescent="0.25">
      <c r="A84">
        <v>66</v>
      </c>
      <c r="B84" t="str">
        <f>IF(Table1[Age]&lt;30, "0-30", IF(Table1[Age]&lt;40, "30-40", IF(Table1[Age]&lt;50, "40-50", IF(Table1[Age]&lt;60, "50-60", IF(Table1[Age]&lt;70, "60-70", "70 and above")))))</f>
        <v>60-70</v>
      </c>
      <c r="C84" t="s">
        <v>12</v>
      </c>
      <c r="D84" t="s">
        <v>21</v>
      </c>
      <c r="E84">
        <v>160</v>
      </c>
      <c r="F84" t="s">
        <v>29</v>
      </c>
      <c r="G84">
        <v>228</v>
      </c>
      <c r="H84">
        <v>0</v>
      </c>
      <c r="I84" t="s">
        <v>24</v>
      </c>
      <c r="J84">
        <v>138</v>
      </c>
      <c r="K84" t="s">
        <v>15</v>
      </c>
      <c r="L84">
        <v>2.2999999999999998</v>
      </c>
      <c r="M84" t="s">
        <v>16</v>
      </c>
      <c r="N84">
        <v>0</v>
      </c>
      <c r="O84" t="s">
        <v>31</v>
      </c>
    </row>
    <row r="85" spans="1:15" x14ac:dyDescent="0.25">
      <c r="A85">
        <v>59</v>
      </c>
      <c r="B85" t="str">
        <f>IF(Table1[Age]&lt;30, "0-30", IF(Table1[Age]&lt;40, "30-40", IF(Table1[Age]&lt;50, "40-50", IF(Table1[Age]&lt;60, "50-60", IF(Table1[Age]&lt;70, "60-70", "70 and above")))))</f>
        <v>50-60</v>
      </c>
      <c r="C85" t="s">
        <v>12</v>
      </c>
      <c r="D85" t="s">
        <v>23</v>
      </c>
      <c r="E85">
        <v>160</v>
      </c>
      <c r="F85" t="s">
        <v>29</v>
      </c>
      <c r="G85">
        <v>273</v>
      </c>
      <c r="H85">
        <v>0</v>
      </c>
      <c r="I85" t="s">
        <v>24</v>
      </c>
      <c r="J85">
        <v>125</v>
      </c>
      <c r="K85" t="s">
        <v>15</v>
      </c>
      <c r="L85">
        <v>0</v>
      </c>
      <c r="M85" t="s">
        <v>16</v>
      </c>
      <c r="N85">
        <v>1</v>
      </c>
      <c r="O85" t="s">
        <v>32</v>
      </c>
    </row>
    <row r="86" spans="1:15" x14ac:dyDescent="0.25">
      <c r="A86">
        <v>66</v>
      </c>
      <c r="B86" t="str">
        <f>IF(Table1[Age]&lt;30, "0-30", IF(Table1[Age]&lt;40, "30-40", IF(Table1[Age]&lt;50, "40-50", IF(Table1[Age]&lt;60, "50-60", IF(Table1[Age]&lt;70, "60-70", "70 and above")))))</f>
        <v>60-70</v>
      </c>
      <c r="C86" t="s">
        <v>12</v>
      </c>
      <c r="D86" t="s">
        <v>13</v>
      </c>
      <c r="E86">
        <v>160</v>
      </c>
      <c r="F86" t="s">
        <v>29</v>
      </c>
      <c r="G86">
        <v>246</v>
      </c>
      <c r="H86">
        <v>0</v>
      </c>
      <c r="I86" t="s">
        <v>14</v>
      </c>
      <c r="J86">
        <v>120</v>
      </c>
      <c r="K86" t="s">
        <v>22</v>
      </c>
      <c r="L86">
        <v>0</v>
      </c>
      <c r="M86" t="s">
        <v>19</v>
      </c>
      <c r="N86">
        <v>1</v>
      </c>
      <c r="O86" t="s">
        <v>32</v>
      </c>
    </row>
    <row r="87" spans="1:15" x14ac:dyDescent="0.25">
      <c r="A87">
        <v>65</v>
      </c>
      <c r="B87" t="str">
        <f>IF(Table1[Age]&lt;30, "0-30", IF(Table1[Age]&lt;40, "30-40", IF(Table1[Age]&lt;50, "40-50", IF(Table1[Age]&lt;60, "50-60", IF(Table1[Age]&lt;70, "60-70", "70 and above")))))</f>
        <v>60-70</v>
      </c>
      <c r="C87" t="s">
        <v>17</v>
      </c>
      <c r="D87" t="s">
        <v>18</v>
      </c>
      <c r="E87">
        <v>160</v>
      </c>
      <c r="F87" t="s">
        <v>29</v>
      </c>
      <c r="G87">
        <v>360</v>
      </c>
      <c r="H87">
        <v>0</v>
      </c>
      <c r="I87" t="s">
        <v>24</v>
      </c>
      <c r="J87">
        <v>151</v>
      </c>
      <c r="K87" t="s">
        <v>15</v>
      </c>
      <c r="L87">
        <v>0.8</v>
      </c>
      <c r="M87" t="s">
        <v>16</v>
      </c>
      <c r="N87">
        <v>0</v>
      </c>
      <c r="O87" t="s">
        <v>31</v>
      </c>
    </row>
    <row r="88" spans="1:15" x14ac:dyDescent="0.25">
      <c r="A88">
        <v>54</v>
      </c>
      <c r="B88" t="str">
        <f>IF(Table1[Age]&lt;30, "0-30", IF(Table1[Age]&lt;40, "30-40", IF(Table1[Age]&lt;50, "40-50", IF(Table1[Age]&lt;60, "50-60", IF(Table1[Age]&lt;70, "60-70", "70 and above")))))</f>
        <v>50-60</v>
      </c>
      <c r="C88" t="s">
        <v>17</v>
      </c>
      <c r="D88" t="s">
        <v>18</v>
      </c>
      <c r="E88">
        <v>160</v>
      </c>
      <c r="F88" t="s">
        <v>29</v>
      </c>
      <c r="G88">
        <v>201</v>
      </c>
      <c r="H88">
        <v>0</v>
      </c>
      <c r="I88" t="s">
        <v>14</v>
      </c>
      <c r="J88">
        <v>163</v>
      </c>
      <c r="K88" t="s">
        <v>15</v>
      </c>
      <c r="L88">
        <v>0</v>
      </c>
      <c r="M88" t="s">
        <v>16</v>
      </c>
      <c r="N88">
        <v>0</v>
      </c>
      <c r="O88" t="s">
        <v>31</v>
      </c>
    </row>
    <row r="89" spans="1:15" x14ac:dyDescent="0.25">
      <c r="A89">
        <v>69</v>
      </c>
      <c r="B89" t="str">
        <f>IF(Table1[Age]&lt;30, "0-30", IF(Table1[Age]&lt;40, "30-40", IF(Table1[Age]&lt;50, "40-50", IF(Table1[Age]&lt;60, "50-60", IF(Table1[Age]&lt;70, "60-70", "70 and above")))))</f>
        <v>60-70</v>
      </c>
      <c r="C89" t="s">
        <v>12</v>
      </c>
      <c r="D89" t="s">
        <v>23</v>
      </c>
      <c r="E89">
        <v>160</v>
      </c>
      <c r="F89" t="s">
        <v>29</v>
      </c>
      <c r="G89">
        <v>234</v>
      </c>
      <c r="H89">
        <v>1</v>
      </c>
      <c r="I89" t="s">
        <v>24</v>
      </c>
      <c r="J89">
        <v>131</v>
      </c>
      <c r="K89" t="s">
        <v>15</v>
      </c>
      <c r="L89">
        <v>0.1</v>
      </c>
      <c r="M89" t="s">
        <v>19</v>
      </c>
      <c r="N89">
        <v>0</v>
      </c>
      <c r="O89" t="s">
        <v>31</v>
      </c>
    </row>
    <row r="90" spans="1:15" x14ac:dyDescent="0.25">
      <c r="A90">
        <v>70</v>
      </c>
      <c r="B90" t="str">
        <f>IF(Table1[Age]&lt;30, "0-30", IF(Table1[Age]&lt;40, "30-40", IF(Table1[Age]&lt;50, "40-50", IF(Table1[Age]&lt;60, "50-60", IF(Table1[Age]&lt;70, "60-70", "70 and above")))))</f>
        <v>70 and above</v>
      </c>
      <c r="C90" t="s">
        <v>12</v>
      </c>
      <c r="D90" t="s">
        <v>18</v>
      </c>
      <c r="E90">
        <v>160</v>
      </c>
      <c r="F90" t="s">
        <v>29</v>
      </c>
      <c r="G90">
        <v>269</v>
      </c>
      <c r="H90">
        <v>0</v>
      </c>
      <c r="I90" t="s">
        <v>14</v>
      </c>
      <c r="J90">
        <v>112</v>
      </c>
      <c r="K90" t="s">
        <v>22</v>
      </c>
      <c r="L90">
        <v>2.9</v>
      </c>
      <c r="M90" t="s">
        <v>19</v>
      </c>
      <c r="N90">
        <v>1</v>
      </c>
      <c r="O90" t="s">
        <v>32</v>
      </c>
    </row>
    <row r="91" spans="1:15" x14ac:dyDescent="0.25">
      <c r="A91">
        <v>55</v>
      </c>
      <c r="B91" t="str">
        <f>IF(Table1[Age]&lt;30, "0-30", IF(Table1[Age]&lt;40, "30-40", IF(Table1[Age]&lt;50, "40-50", IF(Table1[Age]&lt;60, "50-60", IF(Table1[Age]&lt;70, "60-70", "70 and above")))))</f>
        <v>50-60</v>
      </c>
      <c r="C91" t="s">
        <v>12</v>
      </c>
      <c r="D91" t="s">
        <v>21</v>
      </c>
      <c r="E91">
        <v>160</v>
      </c>
      <c r="F91" t="s">
        <v>29</v>
      </c>
      <c r="G91">
        <v>289</v>
      </c>
      <c r="H91">
        <v>0</v>
      </c>
      <c r="I91" t="s">
        <v>24</v>
      </c>
      <c r="J91">
        <v>145</v>
      </c>
      <c r="K91" t="s">
        <v>22</v>
      </c>
      <c r="L91">
        <v>0.8</v>
      </c>
      <c r="M91" t="s">
        <v>19</v>
      </c>
      <c r="N91">
        <v>1</v>
      </c>
      <c r="O91" t="s">
        <v>32</v>
      </c>
    </row>
    <row r="92" spans="1:15" x14ac:dyDescent="0.25">
      <c r="A92">
        <v>62</v>
      </c>
      <c r="B92" t="str">
        <f>IF(Table1[Age]&lt;30, "0-30", IF(Table1[Age]&lt;40, "30-40", IF(Table1[Age]&lt;50, "40-50", IF(Table1[Age]&lt;60, "50-60", IF(Table1[Age]&lt;70, "60-70", "70 and above")))))</f>
        <v>60-70</v>
      </c>
      <c r="C92" t="s">
        <v>17</v>
      </c>
      <c r="D92" t="s">
        <v>21</v>
      </c>
      <c r="E92">
        <v>160</v>
      </c>
      <c r="F92" t="s">
        <v>29</v>
      </c>
      <c r="G92">
        <v>164</v>
      </c>
      <c r="H92">
        <v>0</v>
      </c>
      <c r="I92" t="s">
        <v>24</v>
      </c>
      <c r="J92">
        <v>145</v>
      </c>
      <c r="K92" t="s">
        <v>15</v>
      </c>
      <c r="L92">
        <v>6.2</v>
      </c>
      <c r="M92" t="s">
        <v>25</v>
      </c>
      <c r="N92">
        <v>1</v>
      </c>
      <c r="O92" t="s">
        <v>32</v>
      </c>
    </row>
    <row r="93" spans="1:15" x14ac:dyDescent="0.25">
      <c r="A93">
        <v>71</v>
      </c>
      <c r="B93" t="str">
        <f>IF(Table1[Age]&lt;30, "0-30", IF(Table1[Age]&lt;40, "30-40", IF(Table1[Age]&lt;50, "40-50", IF(Table1[Age]&lt;60, "50-60", IF(Table1[Age]&lt;70, "60-70", "70 and above")))))</f>
        <v>70 and above</v>
      </c>
      <c r="C93" t="s">
        <v>17</v>
      </c>
      <c r="D93" t="s">
        <v>13</v>
      </c>
      <c r="E93">
        <v>160</v>
      </c>
      <c r="F93" t="s">
        <v>29</v>
      </c>
      <c r="G93">
        <v>302</v>
      </c>
      <c r="H93">
        <v>0</v>
      </c>
      <c r="I93" t="s">
        <v>14</v>
      </c>
      <c r="J93">
        <v>162</v>
      </c>
      <c r="K93" t="s">
        <v>15</v>
      </c>
      <c r="L93">
        <v>0.4</v>
      </c>
      <c r="M93" t="s">
        <v>16</v>
      </c>
      <c r="N93">
        <v>0</v>
      </c>
      <c r="O93" t="s">
        <v>31</v>
      </c>
    </row>
    <row r="94" spans="1:15" x14ac:dyDescent="0.25">
      <c r="A94">
        <v>67</v>
      </c>
      <c r="B94" t="str">
        <f>IF(Table1[Age]&lt;30, "0-30", IF(Table1[Age]&lt;40, "30-40", IF(Table1[Age]&lt;50, "40-50", IF(Table1[Age]&lt;60, "50-60", IF(Table1[Age]&lt;70, "60-70", "70 and above")))))</f>
        <v>60-70</v>
      </c>
      <c r="C94" t="s">
        <v>12</v>
      </c>
      <c r="D94" t="s">
        <v>21</v>
      </c>
      <c r="E94">
        <v>160</v>
      </c>
      <c r="F94" t="s">
        <v>29</v>
      </c>
      <c r="G94">
        <v>286</v>
      </c>
      <c r="H94">
        <v>0</v>
      </c>
      <c r="I94" t="s">
        <v>24</v>
      </c>
      <c r="J94">
        <v>108</v>
      </c>
      <c r="K94" t="s">
        <v>22</v>
      </c>
      <c r="L94">
        <v>1.5</v>
      </c>
      <c r="M94" t="s">
        <v>19</v>
      </c>
      <c r="N94">
        <v>1</v>
      </c>
      <c r="O94" t="s">
        <v>32</v>
      </c>
    </row>
    <row r="95" spans="1:15" x14ac:dyDescent="0.25">
      <c r="A95">
        <v>62</v>
      </c>
      <c r="B95" t="str">
        <f>IF(Table1[Age]&lt;30, "0-30", IF(Table1[Age]&lt;40, "30-40", IF(Table1[Age]&lt;50, "40-50", IF(Table1[Age]&lt;60, "50-60", IF(Table1[Age]&lt;70, "60-70", "70 and above")))))</f>
        <v>60-70</v>
      </c>
      <c r="C95" t="s">
        <v>12</v>
      </c>
      <c r="D95" t="s">
        <v>21</v>
      </c>
      <c r="E95">
        <v>158</v>
      </c>
      <c r="F95" t="s">
        <v>28</v>
      </c>
      <c r="G95">
        <v>210</v>
      </c>
      <c r="H95">
        <v>1</v>
      </c>
      <c r="I95" t="s">
        <v>14</v>
      </c>
      <c r="J95">
        <v>112</v>
      </c>
      <c r="K95" t="s">
        <v>22</v>
      </c>
      <c r="L95">
        <v>3</v>
      </c>
      <c r="M95" t="s">
        <v>25</v>
      </c>
      <c r="N95">
        <v>1</v>
      </c>
      <c r="O95" t="s">
        <v>32</v>
      </c>
    </row>
    <row r="96" spans="1:15" x14ac:dyDescent="0.25">
      <c r="A96">
        <v>55</v>
      </c>
      <c r="B96" t="str">
        <f>IF(Table1[Age]&lt;30, "0-30", IF(Table1[Age]&lt;40, "30-40", IF(Table1[Age]&lt;50, "40-50", IF(Table1[Age]&lt;60, "50-60", IF(Table1[Age]&lt;70, "60-70", "70 and above")))))</f>
        <v>50-60</v>
      </c>
      <c r="C96" t="s">
        <v>12</v>
      </c>
      <c r="D96" t="s">
        <v>21</v>
      </c>
      <c r="E96">
        <v>158</v>
      </c>
      <c r="F96" t="s">
        <v>28</v>
      </c>
      <c r="G96">
        <v>217</v>
      </c>
      <c r="H96">
        <v>0</v>
      </c>
      <c r="I96" t="s">
        <v>14</v>
      </c>
      <c r="J96">
        <v>110</v>
      </c>
      <c r="K96" t="s">
        <v>22</v>
      </c>
      <c r="L96">
        <v>2.5</v>
      </c>
      <c r="M96" t="s">
        <v>19</v>
      </c>
      <c r="N96">
        <v>1</v>
      </c>
      <c r="O96" t="s">
        <v>32</v>
      </c>
    </row>
    <row r="97" spans="1:15" x14ac:dyDescent="0.25">
      <c r="A97">
        <v>62</v>
      </c>
      <c r="B97" t="str">
        <f>IF(Table1[Age]&lt;30, "0-30", IF(Table1[Age]&lt;40, "30-40", IF(Table1[Age]&lt;50, "40-50", IF(Table1[Age]&lt;60, "50-60", IF(Table1[Age]&lt;70, "60-70", "70 and above")))))</f>
        <v>60-70</v>
      </c>
      <c r="C97" t="s">
        <v>12</v>
      </c>
      <c r="D97" t="s">
        <v>21</v>
      </c>
      <c r="E97">
        <v>158</v>
      </c>
      <c r="F97" t="s">
        <v>28</v>
      </c>
      <c r="G97">
        <v>170</v>
      </c>
      <c r="H97">
        <v>0</v>
      </c>
      <c r="I97" t="s">
        <v>20</v>
      </c>
      <c r="J97">
        <v>138</v>
      </c>
      <c r="K97" t="s">
        <v>22</v>
      </c>
      <c r="L97">
        <v>0</v>
      </c>
      <c r="M97" t="s">
        <v>19</v>
      </c>
      <c r="N97">
        <v>1</v>
      </c>
      <c r="O97" t="s">
        <v>32</v>
      </c>
    </row>
    <row r="98" spans="1:15" x14ac:dyDescent="0.25">
      <c r="A98">
        <v>60</v>
      </c>
      <c r="B98" t="str">
        <f>IF(Table1[Age]&lt;30, "0-30", IF(Table1[Age]&lt;40, "30-40", IF(Table1[Age]&lt;50, "40-50", IF(Table1[Age]&lt;60, "50-60", IF(Table1[Age]&lt;70, "60-70", "70 and above")))))</f>
        <v>60-70</v>
      </c>
      <c r="C98" t="s">
        <v>17</v>
      </c>
      <c r="D98" t="s">
        <v>21</v>
      </c>
      <c r="E98">
        <v>158</v>
      </c>
      <c r="F98" t="s">
        <v>28</v>
      </c>
      <c r="G98">
        <v>305</v>
      </c>
      <c r="H98">
        <v>0</v>
      </c>
      <c r="I98" t="s">
        <v>24</v>
      </c>
      <c r="J98">
        <v>161</v>
      </c>
      <c r="K98" t="s">
        <v>15</v>
      </c>
      <c r="L98">
        <v>0</v>
      </c>
      <c r="M98" t="s">
        <v>16</v>
      </c>
      <c r="N98">
        <v>1</v>
      </c>
      <c r="O98" t="s">
        <v>32</v>
      </c>
    </row>
    <row r="99" spans="1:15" x14ac:dyDescent="0.25">
      <c r="A99">
        <v>57</v>
      </c>
      <c r="B99" t="str">
        <f>IF(Table1[Age]&lt;30, "0-30", IF(Table1[Age]&lt;40, "30-40", IF(Table1[Age]&lt;50, "40-50", IF(Table1[Age]&lt;60, "50-60", IF(Table1[Age]&lt;70, "60-70", "70 and above")))))</f>
        <v>50-60</v>
      </c>
      <c r="C99" t="s">
        <v>12</v>
      </c>
      <c r="D99" t="s">
        <v>21</v>
      </c>
      <c r="E99">
        <v>156</v>
      </c>
      <c r="F99" t="s">
        <v>28</v>
      </c>
      <c r="G99">
        <v>173</v>
      </c>
      <c r="H99">
        <v>0</v>
      </c>
      <c r="I99" t="s">
        <v>24</v>
      </c>
      <c r="J99">
        <v>119</v>
      </c>
      <c r="K99" t="s">
        <v>22</v>
      </c>
      <c r="L99">
        <v>3</v>
      </c>
      <c r="M99" t="s">
        <v>25</v>
      </c>
      <c r="N99">
        <v>1</v>
      </c>
      <c r="O99" t="s">
        <v>32</v>
      </c>
    </row>
    <row r="100" spans="1:15" x14ac:dyDescent="0.25">
      <c r="A100">
        <v>70</v>
      </c>
      <c r="B100" t="str">
        <f>IF(Table1[Age]&lt;30, "0-30", IF(Table1[Age]&lt;40, "30-40", IF(Table1[Age]&lt;50, "40-50", IF(Table1[Age]&lt;60, "50-60", IF(Table1[Age]&lt;70, "60-70", "70 and above")))))</f>
        <v>70 and above</v>
      </c>
      <c r="C100" t="s">
        <v>12</v>
      </c>
      <c r="D100" t="s">
        <v>13</v>
      </c>
      <c r="E100">
        <v>156</v>
      </c>
      <c r="F100" t="s">
        <v>28</v>
      </c>
      <c r="G100">
        <v>245</v>
      </c>
      <c r="H100">
        <v>0</v>
      </c>
      <c r="I100" t="s">
        <v>24</v>
      </c>
      <c r="J100">
        <v>143</v>
      </c>
      <c r="K100" t="s">
        <v>15</v>
      </c>
      <c r="L100">
        <v>0</v>
      </c>
      <c r="M100" t="s">
        <v>16</v>
      </c>
      <c r="N100">
        <v>0</v>
      </c>
      <c r="O100" t="s">
        <v>31</v>
      </c>
    </row>
    <row r="101" spans="1:15" x14ac:dyDescent="0.25">
      <c r="A101">
        <v>56</v>
      </c>
      <c r="B101" t="str">
        <f>IF(Table1[Age]&lt;30, "0-30", IF(Table1[Age]&lt;40, "30-40", IF(Table1[Age]&lt;50, "40-50", IF(Table1[Age]&lt;60, "50-60", IF(Table1[Age]&lt;70, "60-70", "70 and above")))))</f>
        <v>50-60</v>
      </c>
      <c r="C101" t="s">
        <v>12</v>
      </c>
      <c r="D101" t="s">
        <v>21</v>
      </c>
      <c r="E101">
        <v>155</v>
      </c>
      <c r="F101" t="s">
        <v>28</v>
      </c>
      <c r="G101">
        <v>342</v>
      </c>
      <c r="H101">
        <v>1</v>
      </c>
      <c r="I101" t="s">
        <v>14</v>
      </c>
      <c r="J101">
        <v>150</v>
      </c>
      <c r="K101" t="s">
        <v>22</v>
      </c>
      <c r="L101">
        <v>3</v>
      </c>
      <c r="M101" t="s">
        <v>19</v>
      </c>
      <c r="N101">
        <v>1</v>
      </c>
      <c r="O101" t="s">
        <v>32</v>
      </c>
    </row>
    <row r="102" spans="1:15" x14ac:dyDescent="0.25">
      <c r="A102">
        <v>65</v>
      </c>
      <c r="B102" t="str">
        <f>IF(Table1[Age]&lt;30, "0-30", IF(Table1[Age]&lt;40, "30-40", IF(Table1[Age]&lt;50, "40-50", IF(Table1[Age]&lt;60, "50-60", IF(Table1[Age]&lt;70, "60-70", "70 and above")))))</f>
        <v>60-70</v>
      </c>
      <c r="C102" t="s">
        <v>12</v>
      </c>
      <c r="D102" t="s">
        <v>21</v>
      </c>
      <c r="E102">
        <v>155</v>
      </c>
      <c r="F102" t="s">
        <v>28</v>
      </c>
      <c r="G102">
        <v>0</v>
      </c>
      <c r="H102">
        <v>0</v>
      </c>
      <c r="I102" t="s">
        <v>14</v>
      </c>
      <c r="J102">
        <v>154</v>
      </c>
      <c r="K102" t="s">
        <v>15</v>
      </c>
      <c r="L102">
        <v>1</v>
      </c>
      <c r="M102" t="s">
        <v>16</v>
      </c>
      <c r="N102">
        <v>0</v>
      </c>
      <c r="O102" t="s">
        <v>31</v>
      </c>
    </row>
    <row r="103" spans="1:15" x14ac:dyDescent="0.25">
      <c r="A103">
        <v>56</v>
      </c>
      <c r="B103" t="str">
        <f>IF(Table1[Age]&lt;30, "0-30", IF(Table1[Age]&lt;40, "30-40", IF(Table1[Age]&lt;50, "40-50", IF(Table1[Age]&lt;60, "50-60", IF(Table1[Age]&lt;70, "60-70", "70 and above")))))</f>
        <v>50-60</v>
      </c>
      <c r="C103" t="s">
        <v>12</v>
      </c>
      <c r="D103" t="s">
        <v>18</v>
      </c>
      <c r="E103">
        <v>155</v>
      </c>
      <c r="F103" t="s">
        <v>28</v>
      </c>
      <c r="G103">
        <v>0</v>
      </c>
      <c r="H103">
        <v>0</v>
      </c>
      <c r="I103" t="s">
        <v>20</v>
      </c>
      <c r="J103">
        <v>99</v>
      </c>
      <c r="K103" t="s">
        <v>15</v>
      </c>
      <c r="L103">
        <v>0</v>
      </c>
      <c r="M103" t="s">
        <v>19</v>
      </c>
      <c r="N103">
        <v>1</v>
      </c>
      <c r="O103" t="s">
        <v>32</v>
      </c>
    </row>
    <row r="104" spans="1:15" x14ac:dyDescent="0.25">
      <c r="A104">
        <v>47</v>
      </c>
      <c r="B104" t="str">
        <f>IF(Table1[Age]&lt;30, "0-30", IF(Table1[Age]&lt;40, "30-40", IF(Table1[Age]&lt;50, "40-50", IF(Table1[Age]&lt;60, "50-60", IF(Table1[Age]&lt;70, "60-70", "70 and above")))))</f>
        <v>40-50</v>
      </c>
      <c r="C104" t="s">
        <v>12</v>
      </c>
      <c r="D104" t="s">
        <v>18</v>
      </c>
      <c r="E104">
        <v>155</v>
      </c>
      <c r="F104" t="s">
        <v>28</v>
      </c>
      <c r="G104">
        <v>0</v>
      </c>
      <c r="H104">
        <v>0</v>
      </c>
      <c r="I104" t="s">
        <v>14</v>
      </c>
      <c r="J104">
        <v>118</v>
      </c>
      <c r="K104" t="s">
        <v>22</v>
      </c>
      <c r="L104">
        <v>1</v>
      </c>
      <c r="M104" t="s">
        <v>19</v>
      </c>
      <c r="N104">
        <v>1</v>
      </c>
      <c r="O104" t="s">
        <v>32</v>
      </c>
    </row>
    <row r="105" spans="1:15" x14ac:dyDescent="0.25">
      <c r="A105">
        <v>66</v>
      </c>
      <c r="B105" t="str">
        <f>IF(Table1[Age]&lt;30, "0-30", IF(Table1[Age]&lt;40, "30-40", IF(Table1[Age]&lt;50, "40-50", IF(Table1[Age]&lt;60, "50-60", IF(Table1[Age]&lt;70, "60-70", "70 and above")))))</f>
        <v>60-70</v>
      </c>
      <c r="C105" t="s">
        <v>17</v>
      </c>
      <c r="D105" t="s">
        <v>21</v>
      </c>
      <c r="E105">
        <v>155</v>
      </c>
      <c r="F105" t="s">
        <v>28</v>
      </c>
      <c r="G105">
        <v>0</v>
      </c>
      <c r="H105">
        <v>1</v>
      </c>
      <c r="I105" t="s">
        <v>14</v>
      </c>
      <c r="J105">
        <v>90</v>
      </c>
      <c r="K105" t="s">
        <v>15</v>
      </c>
      <c r="L105">
        <v>0</v>
      </c>
      <c r="M105" t="s">
        <v>19</v>
      </c>
      <c r="N105">
        <v>1</v>
      </c>
      <c r="O105" t="s">
        <v>32</v>
      </c>
    </row>
    <row r="106" spans="1:15" x14ac:dyDescent="0.25">
      <c r="A106">
        <v>53</v>
      </c>
      <c r="B106" t="str">
        <f>IF(Table1[Age]&lt;30, "0-30", IF(Table1[Age]&lt;40, "30-40", IF(Table1[Age]&lt;50, "40-50", IF(Table1[Age]&lt;60, "50-60", IF(Table1[Age]&lt;70, "60-70", "70 and above")))))</f>
        <v>50-60</v>
      </c>
      <c r="C106" t="s">
        <v>12</v>
      </c>
      <c r="D106" t="s">
        <v>18</v>
      </c>
      <c r="E106">
        <v>155</v>
      </c>
      <c r="F106" t="s">
        <v>28</v>
      </c>
      <c r="G106">
        <v>175</v>
      </c>
      <c r="H106">
        <v>1</v>
      </c>
      <c r="I106" t="s">
        <v>20</v>
      </c>
      <c r="J106">
        <v>160</v>
      </c>
      <c r="K106" t="s">
        <v>15</v>
      </c>
      <c r="L106">
        <v>0.3</v>
      </c>
      <c r="M106" t="s">
        <v>16</v>
      </c>
      <c r="N106">
        <v>0</v>
      </c>
      <c r="O106" t="s">
        <v>31</v>
      </c>
    </row>
    <row r="107" spans="1:15" x14ac:dyDescent="0.25">
      <c r="A107">
        <v>74</v>
      </c>
      <c r="B107" t="str">
        <f>IF(Table1[Age]&lt;30, "0-30", IF(Table1[Age]&lt;40, "30-40", IF(Table1[Age]&lt;50, "40-50", IF(Table1[Age]&lt;60, "50-60", IF(Table1[Age]&lt;70, "60-70", "70 and above")))))</f>
        <v>70 and above</v>
      </c>
      <c r="C107" t="s">
        <v>12</v>
      </c>
      <c r="D107" t="s">
        <v>21</v>
      </c>
      <c r="E107">
        <v>155</v>
      </c>
      <c r="F107" t="s">
        <v>28</v>
      </c>
      <c r="G107">
        <v>310</v>
      </c>
      <c r="H107">
        <v>0</v>
      </c>
      <c r="I107" t="s">
        <v>14</v>
      </c>
      <c r="J107">
        <v>112</v>
      </c>
      <c r="K107" t="s">
        <v>22</v>
      </c>
      <c r="L107">
        <v>1.5</v>
      </c>
      <c r="M107" t="s">
        <v>25</v>
      </c>
      <c r="N107">
        <v>1</v>
      </c>
      <c r="O107" t="s">
        <v>32</v>
      </c>
    </row>
    <row r="108" spans="1:15" x14ac:dyDescent="0.25">
      <c r="A108">
        <v>65</v>
      </c>
      <c r="B108" t="str">
        <f>IF(Table1[Age]&lt;30, "0-30", IF(Table1[Age]&lt;40, "30-40", IF(Table1[Age]&lt;50, "40-50", IF(Table1[Age]&lt;60, "50-60", IF(Table1[Age]&lt;70, "60-70", "70 and above")))))</f>
        <v>60-70</v>
      </c>
      <c r="C108" t="s">
        <v>17</v>
      </c>
      <c r="D108" t="s">
        <v>18</v>
      </c>
      <c r="E108">
        <v>155</v>
      </c>
      <c r="F108" t="s">
        <v>28</v>
      </c>
      <c r="G108">
        <v>269</v>
      </c>
      <c r="H108">
        <v>0</v>
      </c>
      <c r="I108" t="s">
        <v>14</v>
      </c>
      <c r="J108">
        <v>148</v>
      </c>
      <c r="K108" t="s">
        <v>15</v>
      </c>
      <c r="L108">
        <v>0.8</v>
      </c>
      <c r="M108" t="s">
        <v>16</v>
      </c>
      <c r="N108">
        <v>0</v>
      </c>
      <c r="O108" t="s">
        <v>31</v>
      </c>
    </row>
    <row r="109" spans="1:15" x14ac:dyDescent="0.25">
      <c r="A109">
        <v>59</v>
      </c>
      <c r="B109" t="str">
        <f>IF(Table1[Age]&lt;30, "0-30", IF(Table1[Age]&lt;40, "30-40", IF(Table1[Age]&lt;50, "40-50", IF(Table1[Age]&lt;60, "50-60", IF(Table1[Age]&lt;70, "60-70", "70 and above")))))</f>
        <v>50-60</v>
      </c>
      <c r="C109" t="s">
        <v>12</v>
      </c>
      <c r="D109" t="s">
        <v>21</v>
      </c>
      <c r="E109">
        <v>154</v>
      </c>
      <c r="F109" t="s">
        <v>28</v>
      </c>
      <c r="G109">
        <v>0</v>
      </c>
      <c r="H109">
        <v>0</v>
      </c>
      <c r="I109" t="s">
        <v>20</v>
      </c>
      <c r="J109">
        <v>131</v>
      </c>
      <c r="K109" t="s">
        <v>22</v>
      </c>
      <c r="L109">
        <v>1.5</v>
      </c>
      <c r="M109" t="s">
        <v>16</v>
      </c>
      <c r="N109">
        <v>0</v>
      </c>
      <c r="O109" t="s">
        <v>31</v>
      </c>
    </row>
    <row r="110" spans="1:15" x14ac:dyDescent="0.25">
      <c r="A110">
        <v>53</v>
      </c>
      <c r="B110" t="str">
        <f>IF(Table1[Age]&lt;30, "0-30", IF(Table1[Age]&lt;40, "30-40", IF(Table1[Age]&lt;50, "40-50", IF(Table1[Age]&lt;60, "50-60", IF(Table1[Age]&lt;70, "60-70", "70 and above")))))</f>
        <v>50-60</v>
      </c>
      <c r="C110" t="s">
        <v>12</v>
      </c>
      <c r="D110" t="s">
        <v>21</v>
      </c>
      <c r="E110">
        <v>154</v>
      </c>
      <c r="F110" t="s">
        <v>28</v>
      </c>
      <c r="G110">
        <v>0</v>
      </c>
      <c r="H110">
        <v>1</v>
      </c>
      <c r="I110" t="s">
        <v>20</v>
      </c>
      <c r="J110">
        <v>140</v>
      </c>
      <c r="K110" t="s">
        <v>22</v>
      </c>
      <c r="L110">
        <v>1.5</v>
      </c>
      <c r="M110" t="s">
        <v>19</v>
      </c>
      <c r="N110">
        <v>1</v>
      </c>
      <c r="O110" t="s">
        <v>32</v>
      </c>
    </row>
    <row r="111" spans="1:15" x14ac:dyDescent="0.25">
      <c r="A111">
        <v>57</v>
      </c>
      <c r="B111" t="str">
        <f>IF(Table1[Age]&lt;30, "0-30", IF(Table1[Age]&lt;40, "30-40", IF(Table1[Age]&lt;50, "40-50", IF(Table1[Age]&lt;60, "50-60", IF(Table1[Age]&lt;70, "60-70", "70 and above")))))</f>
        <v>50-60</v>
      </c>
      <c r="C111" t="s">
        <v>12</v>
      </c>
      <c r="D111" t="s">
        <v>13</v>
      </c>
      <c r="E111">
        <v>154</v>
      </c>
      <c r="F111" t="s">
        <v>28</v>
      </c>
      <c r="G111">
        <v>232</v>
      </c>
      <c r="H111">
        <v>0</v>
      </c>
      <c r="I111" t="s">
        <v>24</v>
      </c>
      <c r="J111">
        <v>164</v>
      </c>
      <c r="K111" t="s">
        <v>15</v>
      </c>
      <c r="L111">
        <v>0</v>
      </c>
      <c r="M111" t="s">
        <v>16</v>
      </c>
      <c r="N111">
        <v>1</v>
      </c>
      <c r="O111" t="s">
        <v>32</v>
      </c>
    </row>
    <row r="112" spans="1:15" x14ac:dyDescent="0.25">
      <c r="A112">
        <v>60</v>
      </c>
      <c r="B112" t="str">
        <f>IF(Table1[Age]&lt;30, "0-30", IF(Table1[Age]&lt;40, "30-40", IF(Table1[Age]&lt;50, "40-50", IF(Table1[Age]&lt;60, "50-60", IF(Table1[Age]&lt;70, "60-70", "70 and above")))))</f>
        <v>60-70</v>
      </c>
      <c r="C112" t="s">
        <v>12</v>
      </c>
      <c r="D112" t="s">
        <v>21</v>
      </c>
      <c r="E112">
        <v>152</v>
      </c>
      <c r="F112" t="s">
        <v>28</v>
      </c>
      <c r="G112">
        <v>0</v>
      </c>
      <c r="H112">
        <v>0</v>
      </c>
      <c r="I112" t="s">
        <v>20</v>
      </c>
      <c r="J112">
        <v>118</v>
      </c>
      <c r="K112" t="s">
        <v>22</v>
      </c>
      <c r="L112">
        <v>0</v>
      </c>
      <c r="M112" t="s">
        <v>16</v>
      </c>
      <c r="N112">
        <v>0</v>
      </c>
      <c r="O112" t="s">
        <v>31</v>
      </c>
    </row>
    <row r="113" spans="1:15" x14ac:dyDescent="0.25">
      <c r="A113">
        <v>62</v>
      </c>
      <c r="B113" t="str">
        <f>IF(Table1[Age]&lt;30, "0-30", IF(Table1[Age]&lt;40, "30-40", IF(Table1[Age]&lt;50, "40-50", IF(Table1[Age]&lt;60, "50-60", IF(Table1[Age]&lt;70, "60-70", "70 and above")))))</f>
        <v>60-70</v>
      </c>
      <c r="C113" t="s">
        <v>12</v>
      </c>
      <c r="D113" t="s">
        <v>21</v>
      </c>
      <c r="E113">
        <v>152</v>
      </c>
      <c r="F113" t="s">
        <v>28</v>
      </c>
      <c r="G113">
        <v>153</v>
      </c>
      <c r="H113">
        <v>0</v>
      </c>
      <c r="I113" t="s">
        <v>20</v>
      </c>
      <c r="J113">
        <v>97</v>
      </c>
      <c r="K113" t="s">
        <v>22</v>
      </c>
      <c r="L113">
        <v>1.6</v>
      </c>
      <c r="M113" t="s">
        <v>16</v>
      </c>
      <c r="N113">
        <v>1</v>
      </c>
      <c r="O113" t="s">
        <v>32</v>
      </c>
    </row>
    <row r="114" spans="1:15" x14ac:dyDescent="0.25">
      <c r="A114">
        <v>40</v>
      </c>
      <c r="B114" t="str">
        <f>IF(Table1[Age]&lt;30, "0-30", IF(Table1[Age]&lt;40, "30-40", IF(Table1[Age]&lt;50, "40-50", IF(Table1[Age]&lt;60, "50-60", IF(Table1[Age]&lt;70, "60-70", "70 and above")))))</f>
        <v>40-50</v>
      </c>
      <c r="C114" t="s">
        <v>12</v>
      </c>
      <c r="D114" t="s">
        <v>21</v>
      </c>
      <c r="E114">
        <v>152</v>
      </c>
      <c r="F114" t="s">
        <v>28</v>
      </c>
      <c r="G114">
        <v>223</v>
      </c>
      <c r="H114">
        <v>0</v>
      </c>
      <c r="I114" t="s">
        <v>14</v>
      </c>
      <c r="J114">
        <v>181</v>
      </c>
      <c r="K114" t="s">
        <v>15</v>
      </c>
      <c r="L114">
        <v>0</v>
      </c>
      <c r="M114" t="s">
        <v>16</v>
      </c>
      <c r="N114">
        <v>1</v>
      </c>
      <c r="O114" t="s">
        <v>32</v>
      </c>
    </row>
    <row r="115" spans="1:15" x14ac:dyDescent="0.25">
      <c r="A115">
        <v>57</v>
      </c>
      <c r="B115" t="str">
        <f>IF(Table1[Age]&lt;30, "0-30", IF(Table1[Age]&lt;40, "30-40", IF(Table1[Age]&lt;50, "40-50", IF(Table1[Age]&lt;60, "50-60", IF(Table1[Age]&lt;70, "60-70", "70 and above")))))</f>
        <v>50-60</v>
      </c>
      <c r="C115" t="s">
        <v>12</v>
      </c>
      <c r="D115" t="s">
        <v>21</v>
      </c>
      <c r="E115">
        <v>152</v>
      </c>
      <c r="F115" t="s">
        <v>28</v>
      </c>
      <c r="G115">
        <v>274</v>
      </c>
      <c r="H115">
        <v>0</v>
      </c>
      <c r="I115" t="s">
        <v>14</v>
      </c>
      <c r="J115">
        <v>88</v>
      </c>
      <c r="K115" t="s">
        <v>22</v>
      </c>
      <c r="L115">
        <v>1.2</v>
      </c>
      <c r="M115" t="s">
        <v>19</v>
      </c>
      <c r="N115">
        <v>1</v>
      </c>
      <c r="O115" t="s">
        <v>32</v>
      </c>
    </row>
    <row r="116" spans="1:15" x14ac:dyDescent="0.25">
      <c r="A116">
        <v>67</v>
      </c>
      <c r="B116" t="str">
        <f>IF(Table1[Age]&lt;30, "0-30", IF(Table1[Age]&lt;40, "30-40", IF(Table1[Age]&lt;50, "40-50", IF(Table1[Age]&lt;60, "50-60", IF(Table1[Age]&lt;70, "60-70", "70 and above")))))</f>
        <v>60-70</v>
      </c>
      <c r="C116" t="s">
        <v>17</v>
      </c>
      <c r="D116" t="s">
        <v>18</v>
      </c>
      <c r="E116">
        <v>152</v>
      </c>
      <c r="F116" t="s">
        <v>28</v>
      </c>
      <c r="G116">
        <v>277</v>
      </c>
      <c r="H116">
        <v>0</v>
      </c>
      <c r="I116" t="s">
        <v>14</v>
      </c>
      <c r="J116">
        <v>172</v>
      </c>
      <c r="K116" t="s">
        <v>15</v>
      </c>
      <c r="L116">
        <v>0</v>
      </c>
      <c r="M116" t="s">
        <v>16</v>
      </c>
      <c r="N116">
        <v>0</v>
      </c>
      <c r="O116" t="s">
        <v>31</v>
      </c>
    </row>
    <row r="117" spans="1:15" x14ac:dyDescent="0.25">
      <c r="A117">
        <v>52</v>
      </c>
      <c r="B117" t="str">
        <f>IF(Table1[Age]&lt;30, "0-30", IF(Table1[Age]&lt;40, "30-40", IF(Table1[Age]&lt;50, "40-50", IF(Table1[Age]&lt;60, "50-60", IF(Table1[Age]&lt;70, "60-70", "70 and above")))))</f>
        <v>50-60</v>
      </c>
      <c r="C117" t="s">
        <v>12</v>
      </c>
      <c r="D117" t="s">
        <v>23</v>
      </c>
      <c r="E117">
        <v>152</v>
      </c>
      <c r="F117" t="s">
        <v>28</v>
      </c>
      <c r="G117">
        <v>298</v>
      </c>
      <c r="H117">
        <v>1</v>
      </c>
      <c r="I117" t="s">
        <v>14</v>
      </c>
      <c r="J117">
        <v>178</v>
      </c>
      <c r="K117" t="s">
        <v>15</v>
      </c>
      <c r="L117">
        <v>1.2</v>
      </c>
      <c r="M117" t="s">
        <v>19</v>
      </c>
      <c r="N117">
        <v>0</v>
      </c>
      <c r="O117" t="s">
        <v>31</v>
      </c>
    </row>
    <row r="118" spans="1:15" x14ac:dyDescent="0.25">
      <c r="A118">
        <v>67</v>
      </c>
      <c r="B118" t="str">
        <f>IF(Table1[Age]&lt;30, "0-30", IF(Table1[Age]&lt;40, "30-40", IF(Table1[Age]&lt;50, "40-50", IF(Table1[Age]&lt;60, "50-60", IF(Table1[Age]&lt;70, "60-70", "70 and above")))))</f>
        <v>60-70</v>
      </c>
      <c r="C118" t="s">
        <v>12</v>
      </c>
      <c r="D118" t="s">
        <v>18</v>
      </c>
      <c r="E118">
        <v>152</v>
      </c>
      <c r="F118" t="s">
        <v>28</v>
      </c>
      <c r="G118">
        <v>212</v>
      </c>
      <c r="H118">
        <v>0</v>
      </c>
      <c r="I118" t="s">
        <v>24</v>
      </c>
      <c r="J118">
        <v>150</v>
      </c>
      <c r="K118" t="s">
        <v>15</v>
      </c>
      <c r="L118">
        <v>0.8</v>
      </c>
      <c r="M118" t="s">
        <v>19</v>
      </c>
      <c r="N118">
        <v>1</v>
      </c>
      <c r="O118" t="s">
        <v>32</v>
      </c>
    </row>
    <row r="119" spans="1:15" x14ac:dyDescent="0.25">
      <c r="A119">
        <v>54</v>
      </c>
      <c r="B119" t="str">
        <f>IF(Table1[Age]&lt;30, "0-30", IF(Table1[Age]&lt;40, "30-40", IF(Table1[Age]&lt;50, "40-50", IF(Table1[Age]&lt;60, "50-60", IF(Table1[Age]&lt;70, "60-70", "70 and above")))))</f>
        <v>50-60</v>
      </c>
      <c r="C119" t="s">
        <v>12</v>
      </c>
      <c r="D119" t="s">
        <v>18</v>
      </c>
      <c r="E119">
        <v>150</v>
      </c>
      <c r="F119" t="s">
        <v>28</v>
      </c>
      <c r="G119">
        <v>195</v>
      </c>
      <c r="H119">
        <v>0</v>
      </c>
      <c r="I119" t="s">
        <v>14</v>
      </c>
      <c r="J119">
        <v>122</v>
      </c>
      <c r="K119" t="s">
        <v>15</v>
      </c>
      <c r="L119">
        <v>0</v>
      </c>
      <c r="M119" t="s">
        <v>16</v>
      </c>
      <c r="N119">
        <v>0</v>
      </c>
      <c r="O119" t="s">
        <v>31</v>
      </c>
    </row>
    <row r="120" spans="1:15" x14ac:dyDescent="0.25">
      <c r="A120">
        <v>44</v>
      </c>
      <c r="B120" t="str">
        <f>IF(Table1[Age]&lt;30, "0-30", IF(Table1[Age]&lt;40, "30-40", IF(Table1[Age]&lt;50, "40-50", IF(Table1[Age]&lt;60, "50-60", IF(Table1[Age]&lt;70, "60-70", "70 and above")))))</f>
        <v>40-50</v>
      </c>
      <c r="C120" t="s">
        <v>12</v>
      </c>
      <c r="D120" t="s">
        <v>13</v>
      </c>
      <c r="E120">
        <v>150</v>
      </c>
      <c r="F120" t="s">
        <v>28</v>
      </c>
      <c r="G120">
        <v>288</v>
      </c>
      <c r="H120">
        <v>0</v>
      </c>
      <c r="I120" t="s">
        <v>14</v>
      </c>
      <c r="J120">
        <v>150</v>
      </c>
      <c r="K120" t="s">
        <v>22</v>
      </c>
      <c r="L120">
        <v>3</v>
      </c>
      <c r="M120" t="s">
        <v>19</v>
      </c>
      <c r="N120">
        <v>1</v>
      </c>
      <c r="O120" t="s">
        <v>32</v>
      </c>
    </row>
    <row r="121" spans="1:15" x14ac:dyDescent="0.25">
      <c r="A121">
        <v>43</v>
      </c>
      <c r="B121" t="str">
        <f>IF(Table1[Age]&lt;30, "0-30", IF(Table1[Age]&lt;40, "30-40", IF(Table1[Age]&lt;50, "40-50", IF(Table1[Age]&lt;60, "50-60", IF(Table1[Age]&lt;70, "60-70", "70 and above")))))</f>
        <v>40-50</v>
      </c>
      <c r="C121" t="s">
        <v>17</v>
      </c>
      <c r="D121" t="s">
        <v>13</v>
      </c>
      <c r="E121">
        <v>150</v>
      </c>
      <c r="F121" t="s">
        <v>28</v>
      </c>
      <c r="G121">
        <v>186</v>
      </c>
      <c r="H121">
        <v>0</v>
      </c>
      <c r="I121" t="s">
        <v>14</v>
      </c>
      <c r="J121">
        <v>154</v>
      </c>
      <c r="K121" t="s">
        <v>15</v>
      </c>
      <c r="L121">
        <v>0</v>
      </c>
      <c r="M121" t="s">
        <v>16</v>
      </c>
      <c r="N121">
        <v>0</v>
      </c>
      <c r="O121" t="s">
        <v>31</v>
      </c>
    </row>
    <row r="122" spans="1:15" x14ac:dyDescent="0.25">
      <c r="A122">
        <v>48</v>
      </c>
      <c r="B122" t="str">
        <f>IF(Table1[Age]&lt;30, "0-30", IF(Table1[Age]&lt;40, "30-40", IF(Table1[Age]&lt;50, "40-50", IF(Table1[Age]&lt;60, "50-60", IF(Table1[Age]&lt;70, "60-70", "70 and above")))))</f>
        <v>40-50</v>
      </c>
      <c r="C122" t="s">
        <v>17</v>
      </c>
      <c r="D122" t="s">
        <v>21</v>
      </c>
      <c r="E122">
        <v>150</v>
      </c>
      <c r="F122" t="s">
        <v>28</v>
      </c>
      <c r="G122">
        <v>227</v>
      </c>
      <c r="H122">
        <v>0</v>
      </c>
      <c r="I122" t="s">
        <v>14</v>
      </c>
      <c r="J122">
        <v>130</v>
      </c>
      <c r="K122" t="s">
        <v>22</v>
      </c>
      <c r="L122">
        <v>1</v>
      </c>
      <c r="M122" t="s">
        <v>19</v>
      </c>
      <c r="N122">
        <v>0</v>
      </c>
      <c r="O122" t="s">
        <v>31</v>
      </c>
    </row>
    <row r="123" spans="1:15" x14ac:dyDescent="0.25">
      <c r="A123">
        <v>54</v>
      </c>
      <c r="B123" t="str">
        <f>IF(Table1[Age]&lt;30, "0-30", IF(Table1[Age]&lt;40, "30-40", IF(Table1[Age]&lt;50, "40-50", IF(Table1[Age]&lt;60, "50-60", IF(Table1[Age]&lt;70, "60-70", "70 and above")))))</f>
        <v>50-60</v>
      </c>
      <c r="C123" t="s">
        <v>17</v>
      </c>
      <c r="D123" t="s">
        <v>13</v>
      </c>
      <c r="E123">
        <v>150</v>
      </c>
      <c r="F123" t="s">
        <v>28</v>
      </c>
      <c r="G123">
        <v>230</v>
      </c>
      <c r="H123">
        <v>0</v>
      </c>
      <c r="I123" t="s">
        <v>14</v>
      </c>
      <c r="J123">
        <v>130</v>
      </c>
      <c r="K123" t="s">
        <v>15</v>
      </c>
      <c r="L123">
        <v>0</v>
      </c>
      <c r="M123" t="s">
        <v>16</v>
      </c>
      <c r="N123">
        <v>0</v>
      </c>
      <c r="O123" t="s">
        <v>31</v>
      </c>
    </row>
    <row r="124" spans="1:15" x14ac:dyDescent="0.25">
      <c r="A124">
        <v>35</v>
      </c>
      <c r="B124" t="str">
        <f>IF(Table1[Age]&lt;30, "0-30", IF(Table1[Age]&lt;40, "30-40", IF(Table1[Age]&lt;50, "40-50", IF(Table1[Age]&lt;60, "50-60", IF(Table1[Age]&lt;70, "60-70", "70 and above")))))</f>
        <v>30-40</v>
      </c>
      <c r="C124" t="s">
        <v>12</v>
      </c>
      <c r="D124" t="s">
        <v>13</v>
      </c>
      <c r="E124">
        <v>150</v>
      </c>
      <c r="F124" t="s">
        <v>28</v>
      </c>
      <c r="G124">
        <v>264</v>
      </c>
      <c r="H124">
        <v>0</v>
      </c>
      <c r="I124" t="s">
        <v>14</v>
      </c>
      <c r="J124">
        <v>168</v>
      </c>
      <c r="K124" t="s">
        <v>15</v>
      </c>
      <c r="L124">
        <v>0</v>
      </c>
      <c r="M124" t="s">
        <v>16</v>
      </c>
      <c r="N124">
        <v>0</v>
      </c>
      <c r="O124" t="s">
        <v>31</v>
      </c>
    </row>
    <row r="125" spans="1:15" x14ac:dyDescent="0.25">
      <c r="A125">
        <v>54</v>
      </c>
      <c r="B125" t="str">
        <f>IF(Table1[Age]&lt;30, "0-30", IF(Table1[Age]&lt;40, "30-40", IF(Table1[Age]&lt;50, "40-50", IF(Table1[Age]&lt;60, "50-60", IF(Table1[Age]&lt;70, "60-70", "70 and above")))))</f>
        <v>50-60</v>
      </c>
      <c r="C125" t="s">
        <v>12</v>
      </c>
      <c r="D125" t="s">
        <v>21</v>
      </c>
      <c r="E125">
        <v>150</v>
      </c>
      <c r="F125" t="s">
        <v>28</v>
      </c>
      <c r="G125">
        <v>365</v>
      </c>
      <c r="H125">
        <v>0</v>
      </c>
      <c r="I125" t="s">
        <v>20</v>
      </c>
      <c r="J125">
        <v>134</v>
      </c>
      <c r="K125" t="s">
        <v>15</v>
      </c>
      <c r="L125">
        <v>1</v>
      </c>
      <c r="M125" t="s">
        <v>16</v>
      </c>
      <c r="N125">
        <v>0</v>
      </c>
      <c r="O125" t="s">
        <v>31</v>
      </c>
    </row>
    <row r="126" spans="1:15" x14ac:dyDescent="0.25">
      <c r="A126">
        <v>43</v>
      </c>
      <c r="B126" t="str">
        <f>IF(Table1[Age]&lt;30, "0-30", IF(Table1[Age]&lt;40, "30-40", IF(Table1[Age]&lt;50, "40-50", IF(Table1[Age]&lt;60, "50-60", IF(Table1[Age]&lt;70, "60-70", "70 and above")))))</f>
        <v>40-50</v>
      </c>
      <c r="C126" t="s">
        <v>17</v>
      </c>
      <c r="D126" t="s">
        <v>18</v>
      </c>
      <c r="E126">
        <v>150</v>
      </c>
      <c r="F126" t="s">
        <v>28</v>
      </c>
      <c r="G126">
        <v>254</v>
      </c>
      <c r="H126">
        <v>0</v>
      </c>
      <c r="I126" t="s">
        <v>14</v>
      </c>
      <c r="J126">
        <v>175</v>
      </c>
      <c r="K126" t="s">
        <v>15</v>
      </c>
      <c r="L126">
        <v>0</v>
      </c>
      <c r="M126" t="s">
        <v>16</v>
      </c>
      <c r="N126">
        <v>0</v>
      </c>
      <c r="O126" t="s">
        <v>31</v>
      </c>
    </row>
    <row r="127" spans="1:15" x14ac:dyDescent="0.25">
      <c r="A127">
        <v>44</v>
      </c>
      <c r="B127" t="str">
        <f>IF(Table1[Age]&lt;30, "0-30", IF(Table1[Age]&lt;40, "30-40", IF(Table1[Age]&lt;50, "40-50", IF(Table1[Age]&lt;60, "50-60", IF(Table1[Age]&lt;70, "60-70", "70 and above")))))</f>
        <v>40-50</v>
      </c>
      <c r="C127" t="s">
        <v>12</v>
      </c>
      <c r="D127" t="s">
        <v>21</v>
      </c>
      <c r="E127">
        <v>150</v>
      </c>
      <c r="F127" t="s">
        <v>28</v>
      </c>
      <c r="G127">
        <v>412</v>
      </c>
      <c r="H127">
        <v>0</v>
      </c>
      <c r="I127" t="s">
        <v>14</v>
      </c>
      <c r="J127">
        <v>170</v>
      </c>
      <c r="K127" t="s">
        <v>15</v>
      </c>
      <c r="L127">
        <v>0</v>
      </c>
      <c r="M127" t="s">
        <v>16</v>
      </c>
      <c r="N127">
        <v>0</v>
      </c>
      <c r="O127" t="s">
        <v>31</v>
      </c>
    </row>
    <row r="128" spans="1:15" x14ac:dyDescent="0.25">
      <c r="A128">
        <v>46</v>
      </c>
      <c r="B128" t="str">
        <f>IF(Table1[Age]&lt;30, "0-30", IF(Table1[Age]&lt;40, "30-40", IF(Table1[Age]&lt;50, "40-50", IF(Table1[Age]&lt;60, "50-60", IF(Table1[Age]&lt;70, "60-70", "70 and above")))))</f>
        <v>40-50</v>
      </c>
      <c r="C128" t="s">
        <v>12</v>
      </c>
      <c r="D128" t="s">
        <v>18</v>
      </c>
      <c r="E128">
        <v>150</v>
      </c>
      <c r="F128" t="s">
        <v>28</v>
      </c>
      <c r="G128">
        <v>163</v>
      </c>
      <c r="H128">
        <v>0</v>
      </c>
      <c r="I128" t="s">
        <v>14</v>
      </c>
      <c r="J128">
        <v>116</v>
      </c>
      <c r="K128" t="s">
        <v>15</v>
      </c>
      <c r="L128">
        <v>0</v>
      </c>
      <c r="M128" t="s">
        <v>16</v>
      </c>
      <c r="N128">
        <v>0</v>
      </c>
      <c r="O128" t="s">
        <v>31</v>
      </c>
    </row>
    <row r="129" spans="1:15" x14ac:dyDescent="0.25">
      <c r="A129">
        <v>63</v>
      </c>
      <c r="B129" t="str">
        <f>IF(Table1[Age]&lt;30, "0-30", IF(Table1[Age]&lt;40, "30-40", IF(Table1[Age]&lt;50, "40-50", IF(Table1[Age]&lt;60, "50-60", IF(Table1[Age]&lt;70, "60-70", "70 and above")))))</f>
        <v>60-70</v>
      </c>
      <c r="C129" t="s">
        <v>12</v>
      </c>
      <c r="D129" t="s">
        <v>21</v>
      </c>
      <c r="E129">
        <v>150</v>
      </c>
      <c r="F129" t="s">
        <v>28</v>
      </c>
      <c r="G129">
        <v>223</v>
      </c>
      <c r="H129">
        <v>0</v>
      </c>
      <c r="I129" t="s">
        <v>14</v>
      </c>
      <c r="J129">
        <v>115</v>
      </c>
      <c r="K129" t="s">
        <v>15</v>
      </c>
      <c r="L129">
        <v>0</v>
      </c>
      <c r="M129" t="s">
        <v>19</v>
      </c>
      <c r="N129">
        <v>1</v>
      </c>
      <c r="O129" t="s">
        <v>32</v>
      </c>
    </row>
    <row r="130" spans="1:15" x14ac:dyDescent="0.25">
      <c r="A130">
        <v>56</v>
      </c>
      <c r="B130" t="str">
        <f>IF(Table1[Age]&lt;30, "0-30", IF(Table1[Age]&lt;40, "30-40", IF(Table1[Age]&lt;50, "40-50", IF(Table1[Age]&lt;60, "50-60", IF(Table1[Age]&lt;70, "60-70", "70 and above")))))</f>
        <v>50-60</v>
      </c>
      <c r="C130" t="s">
        <v>12</v>
      </c>
      <c r="D130" t="s">
        <v>21</v>
      </c>
      <c r="E130">
        <v>150</v>
      </c>
      <c r="F130" t="s">
        <v>28</v>
      </c>
      <c r="G130">
        <v>213</v>
      </c>
      <c r="H130">
        <v>1</v>
      </c>
      <c r="I130" t="s">
        <v>14</v>
      </c>
      <c r="J130">
        <v>125</v>
      </c>
      <c r="K130" t="s">
        <v>22</v>
      </c>
      <c r="L130">
        <v>1</v>
      </c>
      <c r="M130" t="s">
        <v>19</v>
      </c>
      <c r="N130">
        <v>1</v>
      </c>
      <c r="O130" t="s">
        <v>32</v>
      </c>
    </row>
    <row r="131" spans="1:15" x14ac:dyDescent="0.25">
      <c r="A131">
        <v>40</v>
      </c>
      <c r="B131" t="str">
        <f>IF(Table1[Age]&lt;30, "0-30", IF(Table1[Age]&lt;40, "30-40", IF(Table1[Age]&lt;50, "40-50", IF(Table1[Age]&lt;60, "50-60", IF(Table1[Age]&lt;70, "60-70", "70 and above")))))</f>
        <v>40-50</v>
      </c>
      <c r="C131" t="s">
        <v>17</v>
      </c>
      <c r="D131" t="s">
        <v>21</v>
      </c>
      <c r="E131">
        <v>150</v>
      </c>
      <c r="F131" t="s">
        <v>28</v>
      </c>
      <c r="G131">
        <v>392</v>
      </c>
      <c r="H131">
        <v>0</v>
      </c>
      <c r="I131" t="s">
        <v>14</v>
      </c>
      <c r="J131">
        <v>130</v>
      </c>
      <c r="K131" t="s">
        <v>15</v>
      </c>
      <c r="L131">
        <v>2</v>
      </c>
      <c r="M131" t="s">
        <v>19</v>
      </c>
      <c r="N131">
        <v>1</v>
      </c>
      <c r="O131" t="s">
        <v>32</v>
      </c>
    </row>
    <row r="132" spans="1:15" x14ac:dyDescent="0.25">
      <c r="A132">
        <v>34</v>
      </c>
      <c r="B132" t="str">
        <f>IF(Table1[Age]&lt;30, "0-30", IF(Table1[Age]&lt;40, "30-40", IF(Table1[Age]&lt;50, "40-50", IF(Table1[Age]&lt;60, "50-60", IF(Table1[Age]&lt;70, "60-70", "70 and above")))))</f>
        <v>30-40</v>
      </c>
      <c r="C132" t="s">
        <v>12</v>
      </c>
      <c r="D132" t="s">
        <v>13</v>
      </c>
      <c r="E132">
        <v>150</v>
      </c>
      <c r="F132" t="s">
        <v>28</v>
      </c>
      <c r="G132">
        <v>214</v>
      </c>
      <c r="H132">
        <v>0</v>
      </c>
      <c r="I132" t="s">
        <v>20</v>
      </c>
      <c r="J132">
        <v>168</v>
      </c>
      <c r="K132" t="s">
        <v>15</v>
      </c>
      <c r="L132">
        <v>0</v>
      </c>
      <c r="M132" t="s">
        <v>16</v>
      </c>
      <c r="N132">
        <v>0</v>
      </c>
      <c r="O132" t="s">
        <v>31</v>
      </c>
    </row>
    <row r="133" spans="1:15" x14ac:dyDescent="0.25">
      <c r="A133">
        <v>57</v>
      </c>
      <c r="B133" t="str">
        <f>IF(Table1[Age]&lt;30, "0-30", IF(Table1[Age]&lt;40, "30-40", IF(Table1[Age]&lt;50, "40-50", IF(Table1[Age]&lt;60, "50-60", IF(Table1[Age]&lt;70, "60-70", "70 and above")))))</f>
        <v>50-60</v>
      </c>
      <c r="C133" t="s">
        <v>12</v>
      </c>
      <c r="D133" t="s">
        <v>21</v>
      </c>
      <c r="E133">
        <v>150</v>
      </c>
      <c r="F133" t="s">
        <v>28</v>
      </c>
      <c r="G133">
        <v>255</v>
      </c>
      <c r="H133">
        <v>0</v>
      </c>
      <c r="I133" t="s">
        <v>14</v>
      </c>
      <c r="J133">
        <v>92</v>
      </c>
      <c r="K133" t="s">
        <v>22</v>
      </c>
      <c r="L133">
        <v>3</v>
      </c>
      <c r="M133" t="s">
        <v>19</v>
      </c>
      <c r="N133">
        <v>1</v>
      </c>
      <c r="O133" t="s">
        <v>32</v>
      </c>
    </row>
    <row r="134" spans="1:15" x14ac:dyDescent="0.25">
      <c r="A134">
        <v>56</v>
      </c>
      <c r="B134" t="str">
        <f>IF(Table1[Age]&lt;30, "0-30", IF(Table1[Age]&lt;40, "30-40", IF(Table1[Age]&lt;50, "40-50", IF(Table1[Age]&lt;60, "50-60", IF(Table1[Age]&lt;70, "60-70", "70 and above")))))</f>
        <v>50-60</v>
      </c>
      <c r="C134" t="s">
        <v>12</v>
      </c>
      <c r="D134" t="s">
        <v>21</v>
      </c>
      <c r="E134">
        <v>150</v>
      </c>
      <c r="F134" t="s">
        <v>28</v>
      </c>
      <c r="G134">
        <v>230</v>
      </c>
      <c r="H134">
        <v>0</v>
      </c>
      <c r="I134" t="s">
        <v>20</v>
      </c>
      <c r="J134">
        <v>124</v>
      </c>
      <c r="K134" t="s">
        <v>22</v>
      </c>
      <c r="L134">
        <v>1.5</v>
      </c>
      <c r="M134" t="s">
        <v>19</v>
      </c>
      <c r="N134">
        <v>1</v>
      </c>
      <c r="O134" t="s">
        <v>32</v>
      </c>
    </row>
    <row r="135" spans="1:15" x14ac:dyDescent="0.25">
      <c r="A135">
        <v>43</v>
      </c>
      <c r="B135" t="str">
        <f>IF(Table1[Age]&lt;30, "0-30", IF(Table1[Age]&lt;40, "30-40", IF(Table1[Age]&lt;50, "40-50", IF(Table1[Age]&lt;60, "50-60", IF(Table1[Age]&lt;70, "60-70", "70 and above")))))</f>
        <v>40-50</v>
      </c>
      <c r="C135" t="s">
        <v>12</v>
      </c>
      <c r="D135" t="s">
        <v>21</v>
      </c>
      <c r="E135">
        <v>150</v>
      </c>
      <c r="F135" t="s">
        <v>28</v>
      </c>
      <c r="G135">
        <v>247</v>
      </c>
      <c r="H135">
        <v>0</v>
      </c>
      <c r="I135" t="s">
        <v>14</v>
      </c>
      <c r="J135">
        <v>130</v>
      </c>
      <c r="K135" t="s">
        <v>22</v>
      </c>
      <c r="L135">
        <v>2</v>
      </c>
      <c r="M135" t="s">
        <v>19</v>
      </c>
      <c r="N135">
        <v>1</v>
      </c>
      <c r="O135" t="s">
        <v>32</v>
      </c>
    </row>
    <row r="136" spans="1:15" x14ac:dyDescent="0.25">
      <c r="A136">
        <v>42</v>
      </c>
      <c r="B136" t="str">
        <f>IF(Table1[Age]&lt;30, "0-30", IF(Table1[Age]&lt;40, "30-40", IF(Table1[Age]&lt;50, "40-50", IF(Table1[Age]&lt;60, "50-60", IF(Table1[Age]&lt;70, "60-70", "70 and above")))))</f>
        <v>40-50</v>
      </c>
      <c r="C136" t="s">
        <v>12</v>
      </c>
      <c r="D136" t="s">
        <v>13</v>
      </c>
      <c r="E136">
        <v>150</v>
      </c>
      <c r="F136" t="s">
        <v>28</v>
      </c>
      <c r="G136">
        <v>268</v>
      </c>
      <c r="H136">
        <v>0</v>
      </c>
      <c r="I136" t="s">
        <v>14</v>
      </c>
      <c r="J136">
        <v>136</v>
      </c>
      <c r="K136" t="s">
        <v>15</v>
      </c>
      <c r="L136">
        <v>0</v>
      </c>
      <c r="M136" t="s">
        <v>16</v>
      </c>
      <c r="N136">
        <v>0</v>
      </c>
      <c r="O136" t="s">
        <v>31</v>
      </c>
    </row>
    <row r="137" spans="1:15" x14ac:dyDescent="0.25">
      <c r="A137">
        <v>50</v>
      </c>
      <c r="B137" t="str">
        <f>IF(Table1[Age]&lt;30, "0-30", IF(Table1[Age]&lt;40, "30-40", IF(Table1[Age]&lt;50, "40-50", IF(Table1[Age]&lt;60, "50-60", IF(Table1[Age]&lt;70, "60-70", "70 and above")))))</f>
        <v>50-60</v>
      </c>
      <c r="C137" t="s">
        <v>12</v>
      </c>
      <c r="D137" t="s">
        <v>21</v>
      </c>
      <c r="E137">
        <v>150</v>
      </c>
      <c r="F137" t="s">
        <v>28</v>
      </c>
      <c r="G137">
        <v>215</v>
      </c>
      <c r="H137">
        <v>0</v>
      </c>
      <c r="I137" t="s">
        <v>14</v>
      </c>
      <c r="J137">
        <v>140</v>
      </c>
      <c r="K137" t="s">
        <v>22</v>
      </c>
      <c r="L137">
        <v>0</v>
      </c>
      <c r="M137" t="s">
        <v>16</v>
      </c>
      <c r="N137">
        <v>0</v>
      </c>
      <c r="O137" t="s">
        <v>31</v>
      </c>
    </row>
    <row r="138" spans="1:15" x14ac:dyDescent="0.25">
      <c r="A138">
        <v>47</v>
      </c>
      <c r="B138" t="str">
        <f>IF(Table1[Age]&lt;30, "0-30", IF(Table1[Age]&lt;40, "30-40", IF(Table1[Age]&lt;50, "40-50", IF(Table1[Age]&lt;60, "50-60", IF(Table1[Age]&lt;70, "60-70", "70 and above")))))</f>
        <v>40-50</v>
      </c>
      <c r="C138" t="s">
        <v>12</v>
      </c>
      <c r="D138" t="s">
        <v>21</v>
      </c>
      <c r="E138">
        <v>150</v>
      </c>
      <c r="F138" t="s">
        <v>28</v>
      </c>
      <c r="G138">
        <v>226</v>
      </c>
      <c r="H138">
        <v>0</v>
      </c>
      <c r="I138" t="s">
        <v>14</v>
      </c>
      <c r="J138">
        <v>98</v>
      </c>
      <c r="K138" t="s">
        <v>22</v>
      </c>
      <c r="L138">
        <v>1.5</v>
      </c>
      <c r="M138" t="s">
        <v>19</v>
      </c>
      <c r="N138">
        <v>1</v>
      </c>
      <c r="O138" t="s">
        <v>32</v>
      </c>
    </row>
    <row r="139" spans="1:15" x14ac:dyDescent="0.25">
      <c r="A139">
        <v>36</v>
      </c>
      <c r="B139" t="str">
        <f>IF(Table1[Age]&lt;30, "0-30", IF(Table1[Age]&lt;40, "30-40", IF(Table1[Age]&lt;50, "40-50", IF(Table1[Age]&lt;60, "50-60", IF(Table1[Age]&lt;70, "60-70", "70 and above")))))</f>
        <v>30-40</v>
      </c>
      <c r="C139" t="s">
        <v>12</v>
      </c>
      <c r="D139" t="s">
        <v>18</v>
      </c>
      <c r="E139">
        <v>150</v>
      </c>
      <c r="F139" t="s">
        <v>28</v>
      </c>
      <c r="G139">
        <v>160</v>
      </c>
      <c r="H139">
        <v>0</v>
      </c>
      <c r="I139" t="s">
        <v>14</v>
      </c>
      <c r="J139">
        <v>172</v>
      </c>
      <c r="K139" t="s">
        <v>15</v>
      </c>
      <c r="L139">
        <v>0</v>
      </c>
      <c r="M139" t="s">
        <v>16</v>
      </c>
      <c r="N139">
        <v>0</v>
      </c>
      <c r="O139" t="s">
        <v>31</v>
      </c>
    </row>
    <row r="140" spans="1:15" x14ac:dyDescent="0.25">
      <c r="A140">
        <v>51</v>
      </c>
      <c r="B140" t="str">
        <f>IF(Table1[Age]&lt;30, "0-30", IF(Table1[Age]&lt;40, "30-40", IF(Table1[Age]&lt;50, "40-50", IF(Table1[Age]&lt;60, "50-60", IF(Table1[Age]&lt;70, "60-70", "70 and above")))))</f>
        <v>50-60</v>
      </c>
      <c r="C140" t="s">
        <v>17</v>
      </c>
      <c r="D140" t="s">
        <v>18</v>
      </c>
      <c r="E140">
        <v>150</v>
      </c>
      <c r="F140" t="s">
        <v>28</v>
      </c>
      <c r="G140">
        <v>200</v>
      </c>
      <c r="H140">
        <v>0</v>
      </c>
      <c r="I140" t="s">
        <v>14</v>
      </c>
      <c r="J140">
        <v>120</v>
      </c>
      <c r="K140" t="s">
        <v>15</v>
      </c>
      <c r="L140">
        <v>0.5</v>
      </c>
      <c r="M140" t="s">
        <v>16</v>
      </c>
      <c r="N140">
        <v>0</v>
      </c>
      <c r="O140" t="s">
        <v>31</v>
      </c>
    </row>
    <row r="141" spans="1:15" x14ac:dyDescent="0.25">
      <c r="A141">
        <v>49</v>
      </c>
      <c r="B141" t="str">
        <f>IF(Table1[Age]&lt;30, "0-30", IF(Table1[Age]&lt;40, "30-40", IF(Table1[Age]&lt;50, "40-50", IF(Table1[Age]&lt;60, "50-60", IF(Table1[Age]&lt;70, "60-70", "70 and above")))))</f>
        <v>40-50</v>
      </c>
      <c r="C141" t="s">
        <v>12</v>
      </c>
      <c r="D141" t="s">
        <v>21</v>
      </c>
      <c r="E141">
        <v>150</v>
      </c>
      <c r="F141" t="s">
        <v>28</v>
      </c>
      <c r="G141">
        <v>222</v>
      </c>
      <c r="H141">
        <v>0</v>
      </c>
      <c r="I141" t="s">
        <v>14</v>
      </c>
      <c r="J141">
        <v>122</v>
      </c>
      <c r="K141" t="s">
        <v>15</v>
      </c>
      <c r="L141">
        <v>2</v>
      </c>
      <c r="M141" t="s">
        <v>19</v>
      </c>
      <c r="N141">
        <v>1</v>
      </c>
      <c r="O141" t="s">
        <v>32</v>
      </c>
    </row>
    <row r="142" spans="1:15" x14ac:dyDescent="0.25">
      <c r="A142">
        <v>63</v>
      </c>
      <c r="B142" t="str">
        <f>IF(Table1[Age]&lt;30, "0-30", IF(Table1[Age]&lt;40, "30-40", IF(Table1[Age]&lt;50, "40-50", IF(Table1[Age]&lt;60, "50-60", IF(Table1[Age]&lt;70, "60-70", "70 and above")))))</f>
        <v>60-70</v>
      </c>
      <c r="C142" t="s">
        <v>12</v>
      </c>
      <c r="D142" t="s">
        <v>21</v>
      </c>
      <c r="E142">
        <v>150</v>
      </c>
      <c r="F142" t="s">
        <v>28</v>
      </c>
      <c r="G142">
        <v>0</v>
      </c>
      <c r="H142">
        <v>1</v>
      </c>
      <c r="I142" t="s">
        <v>20</v>
      </c>
      <c r="J142">
        <v>154</v>
      </c>
      <c r="K142" t="s">
        <v>15</v>
      </c>
      <c r="L142">
        <v>3.7</v>
      </c>
      <c r="M142" t="s">
        <v>16</v>
      </c>
      <c r="N142">
        <v>1</v>
      </c>
      <c r="O142" t="s">
        <v>32</v>
      </c>
    </row>
    <row r="143" spans="1:15" x14ac:dyDescent="0.25">
      <c r="A143">
        <v>61</v>
      </c>
      <c r="B143" t="str">
        <f>IF(Table1[Age]&lt;30, "0-30", IF(Table1[Age]&lt;40, "30-40", IF(Table1[Age]&lt;50, "40-50", IF(Table1[Age]&lt;60, "50-60", IF(Table1[Age]&lt;70, "60-70", "70 and above")))))</f>
        <v>60-70</v>
      </c>
      <c r="C143" t="s">
        <v>12</v>
      </c>
      <c r="D143" t="s">
        <v>21</v>
      </c>
      <c r="E143">
        <v>150</v>
      </c>
      <c r="F143" t="s">
        <v>28</v>
      </c>
      <c r="G143">
        <v>0</v>
      </c>
      <c r="H143">
        <v>0</v>
      </c>
      <c r="I143" t="s">
        <v>14</v>
      </c>
      <c r="J143">
        <v>117</v>
      </c>
      <c r="K143" t="s">
        <v>22</v>
      </c>
      <c r="L143">
        <v>2</v>
      </c>
      <c r="M143" t="s">
        <v>19</v>
      </c>
      <c r="N143">
        <v>1</v>
      </c>
      <c r="O143" t="s">
        <v>32</v>
      </c>
    </row>
    <row r="144" spans="1:15" x14ac:dyDescent="0.25">
      <c r="A144">
        <v>63</v>
      </c>
      <c r="B144" t="str">
        <f>IF(Table1[Age]&lt;30, "0-30", IF(Table1[Age]&lt;40, "30-40", IF(Table1[Age]&lt;50, "40-50", IF(Table1[Age]&lt;60, "50-60", IF(Table1[Age]&lt;70, "60-70", "70 and above")))))</f>
        <v>60-70</v>
      </c>
      <c r="C144" t="s">
        <v>12</v>
      </c>
      <c r="D144" t="s">
        <v>21</v>
      </c>
      <c r="E144">
        <v>150</v>
      </c>
      <c r="F144" t="s">
        <v>28</v>
      </c>
      <c r="G144">
        <v>0</v>
      </c>
      <c r="H144">
        <v>0</v>
      </c>
      <c r="I144" t="s">
        <v>14</v>
      </c>
      <c r="J144">
        <v>86</v>
      </c>
      <c r="K144" t="s">
        <v>22</v>
      </c>
      <c r="L144">
        <v>2</v>
      </c>
      <c r="M144" t="s">
        <v>19</v>
      </c>
      <c r="N144">
        <v>1</v>
      </c>
      <c r="O144" t="s">
        <v>32</v>
      </c>
    </row>
    <row r="145" spans="1:15" x14ac:dyDescent="0.25">
      <c r="A145">
        <v>66</v>
      </c>
      <c r="B145" t="str">
        <f>IF(Table1[Age]&lt;30, "0-30", IF(Table1[Age]&lt;40, "30-40", IF(Table1[Age]&lt;50, "40-50", IF(Table1[Age]&lt;60, "50-60", IF(Table1[Age]&lt;70, "60-70", "70 and above")))))</f>
        <v>60-70</v>
      </c>
      <c r="C145" t="s">
        <v>12</v>
      </c>
      <c r="D145" t="s">
        <v>21</v>
      </c>
      <c r="E145">
        <v>150</v>
      </c>
      <c r="F145" t="s">
        <v>28</v>
      </c>
      <c r="G145">
        <v>0</v>
      </c>
      <c r="H145">
        <v>0</v>
      </c>
      <c r="I145" t="s">
        <v>14</v>
      </c>
      <c r="J145">
        <v>108</v>
      </c>
      <c r="K145" t="s">
        <v>22</v>
      </c>
      <c r="L145">
        <v>2</v>
      </c>
      <c r="M145" t="s">
        <v>19</v>
      </c>
      <c r="N145">
        <v>1</v>
      </c>
      <c r="O145" t="s">
        <v>32</v>
      </c>
    </row>
    <row r="146" spans="1:15" x14ac:dyDescent="0.25">
      <c r="A146">
        <v>61</v>
      </c>
      <c r="B146" t="str">
        <f>IF(Table1[Age]&lt;30, "0-30", IF(Table1[Age]&lt;40, "30-40", IF(Table1[Age]&lt;50, "40-50", IF(Table1[Age]&lt;60, "50-60", IF(Table1[Age]&lt;70, "60-70", "70 and above")))))</f>
        <v>60-70</v>
      </c>
      <c r="C146" t="s">
        <v>12</v>
      </c>
      <c r="D146" t="s">
        <v>21</v>
      </c>
      <c r="E146">
        <v>150</v>
      </c>
      <c r="F146" t="s">
        <v>28</v>
      </c>
      <c r="G146">
        <v>0</v>
      </c>
      <c r="H146">
        <v>0</v>
      </c>
      <c r="I146" t="s">
        <v>14</v>
      </c>
      <c r="J146">
        <v>105</v>
      </c>
      <c r="K146" t="s">
        <v>22</v>
      </c>
      <c r="L146">
        <v>0</v>
      </c>
      <c r="M146" t="s">
        <v>19</v>
      </c>
      <c r="N146">
        <v>1</v>
      </c>
      <c r="O146" t="s">
        <v>32</v>
      </c>
    </row>
    <row r="147" spans="1:15" x14ac:dyDescent="0.25">
      <c r="A147">
        <v>38</v>
      </c>
      <c r="B147" t="str">
        <f>IF(Table1[Age]&lt;30, "0-30", IF(Table1[Age]&lt;40, "30-40", IF(Table1[Age]&lt;50, "40-50", IF(Table1[Age]&lt;60, "50-60", IF(Table1[Age]&lt;70, "60-70", "70 and above")))))</f>
        <v>30-40</v>
      </c>
      <c r="C147" t="s">
        <v>12</v>
      </c>
      <c r="D147" t="s">
        <v>21</v>
      </c>
      <c r="E147">
        <v>150</v>
      </c>
      <c r="F147" t="s">
        <v>28</v>
      </c>
      <c r="G147">
        <v>0</v>
      </c>
      <c r="H147">
        <v>1</v>
      </c>
      <c r="I147" t="s">
        <v>14</v>
      </c>
      <c r="J147">
        <v>120</v>
      </c>
      <c r="K147" t="s">
        <v>22</v>
      </c>
      <c r="L147">
        <v>0.7</v>
      </c>
      <c r="M147" t="s">
        <v>19</v>
      </c>
      <c r="N147">
        <v>1</v>
      </c>
      <c r="O147" t="s">
        <v>32</v>
      </c>
    </row>
    <row r="148" spans="1:15" x14ac:dyDescent="0.25">
      <c r="A148">
        <v>62</v>
      </c>
      <c r="B148" t="str">
        <f>IF(Table1[Age]&lt;30, "0-30", IF(Table1[Age]&lt;40, "30-40", IF(Table1[Age]&lt;50, "40-50", IF(Table1[Age]&lt;60, "50-60", IF(Table1[Age]&lt;70, "60-70", "70 and above")))))</f>
        <v>60-70</v>
      </c>
      <c r="C148" t="s">
        <v>12</v>
      </c>
      <c r="D148" t="s">
        <v>21</v>
      </c>
      <c r="E148">
        <v>150</v>
      </c>
      <c r="F148" t="s">
        <v>28</v>
      </c>
      <c r="G148">
        <v>0</v>
      </c>
      <c r="H148">
        <v>1</v>
      </c>
      <c r="I148" t="s">
        <v>20</v>
      </c>
      <c r="J148">
        <v>78</v>
      </c>
      <c r="K148" t="s">
        <v>15</v>
      </c>
      <c r="L148">
        <v>2</v>
      </c>
      <c r="M148" t="s">
        <v>19</v>
      </c>
      <c r="N148">
        <v>1</v>
      </c>
      <c r="O148" t="s">
        <v>32</v>
      </c>
    </row>
    <row r="149" spans="1:15" x14ac:dyDescent="0.25">
      <c r="A149">
        <v>65</v>
      </c>
      <c r="B149" t="str">
        <f>IF(Table1[Age]&lt;30, "0-30", IF(Table1[Age]&lt;40, "30-40", IF(Table1[Age]&lt;50, "40-50", IF(Table1[Age]&lt;60, "50-60", IF(Table1[Age]&lt;70, "60-70", "70 and above")))))</f>
        <v>60-70</v>
      </c>
      <c r="C149" t="s">
        <v>12</v>
      </c>
      <c r="D149" t="s">
        <v>21</v>
      </c>
      <c r="E149">
        <v>150</v>
      </c>
      <c r="F149" t="s">
        <v>28</v>
      </c>
      <c r="G149">
        <v>236</v>
      </c>
      <c r="H149">
        <v>1</v>
      </c>
      <c r="I149" t="s">
        <v>20</v>
      </c>
      <c r="J149">
        <v>105</v>
      </c>
      <c r="K149" t="s">
        <v>22</v>
      </c>
      <c r="L149">
        <v>0</v>
      </c>
      <c r="M149" t="s">
        <v>19</v>
      </c>
      <c r="N149">
        <v>1</v>
      </c>
      <c r="O149" t="s">
        <v>32</v>
      </c>
    </row>
    <row r="150" spans="1:15" x14ac:dyDescent="0.25">
      <c r="A150">
        <v>68</v>
      </c>
      <c r="B150" t="str">
        <f>IF(Table1[Age]&lt;30, "0-30", IF(Table1[Age]&lt;40, "30-40", IF(Table1[Age]&lt;50, "40-50", IF(Table1[Age]&lt;60, "50-60", IF(Table1[Age]&lt;70, "60-70", "70 and above")))))</f>
        <v>60-70</v>
      </c>
      <c r="C150" t="s">
        <v>12</v>
      </c>
      <c r="D150" t="s">
        <v>18</v>
      </c>
      <c r="E150">
        <v>150</v>
      </c>
      <c r="F150" t="s">
        <v>28</v>
      </c>
      <c r="G150">
        <v>195</v>
      </c>
      <c r="H150">
        <v>1</v>
      </c>
      <c r="I150" t="s">
        <v>14</v>
      </c>
      <c r="J150">
        <v>132</v>
      </c>
      <c r="K150" t="s">
        <v>15</v>
      </c>
      <c r="L150">
        <v>0</v>
      </c>
      <c r="M150" t="s">
        <v>19</v>
      </c>
      <c r="N150">
        <v>1</v>
      </c>
      <c r="O150" t="s">
        <v>32</v>
      </c>
    </row>
    <row r="151" spans="1:15" x14ac:dyDescent="0.25">
      <c r="A151">
        <v>65</v>
      </c>
      <c r="B151" t="str">
        <f>IF(Table1[Age]&lt;30, "0-30", IF(Table1[Age]&lt;40, "30-40", IF(Table1[Age]&lt;50, "40-50", IF(Table1[Age]&lt;60, "50-60", IF(Table1[Age]&lt;70, "60-70", "70 and above")))))</f>
        <v>60-70</v>
      </c>
      <c r="C151" t="s">
        <v>12</v>
      </c>
      <c r="D151" t="s">
        <v>21</v>
      </c>
      <c r="E151">
        <v>150</v>
      </c>
      <c r="F151" t="s">
        <v>28</v>
      </c>
      <c r="G151">
        <v>235</v>
      </c>
      <c r="H151">
        <v>0</v>
      </c>
      <c r="I151" t="s">
        <v>14</v>
      </c>
      <c r="J151">
        <v>120</v>
      </c>
      <c r="K151" t="s">
        <v>22</v>
      </c>
      <c r="L151">
        <v>1.5</v>
      </c>
      <c r="M151" t="s">
        <v>19</v>
      </c>
      <c r="N151">
        <v>1</v>
      </c>
      <c r="O151" t="s">
        <v>32</v>
      </c>
    </row>
    <row r="152" spans="1:15" x14ac:dyDescent="0.25">
      <c r="A152">
        <v>55</v>
      </c>
      <c r="B152" t="str">
        <f>IF(Table1[Age]&lt;30, "0-30", IF(Table1[Age]&lt;40, "30-40", IF(Table1[Age]&lt;50, "40-50", IF(Table1[Age]&lt;60, "50-60", IF(Table1[Age]&lt;70, "60-70", "70 and above")))))</f>
        <v>50-60</v>
      </c>
      <c r="C152" t="s">
        <v>12</v>
      </c>
      <c r="D152" t="s">
        <v>21</v>
      </c>
      <c r="E152">
        <v>150</v>
      </c>
      <c r="F152" t="s">
        <v>28</v>
      </c>
      <c r="G152">
        <v>160</v>
      </c>
      <c r="H152">
        <v>0</v>
      </c>
      <c r="I152" t="s">
        <v>20</v>
      </c>
      <c r="J152">
        <v>150</v>
      </c>
      <c r="K152" t="s">
        <v>15</v>
      </c>
      <c r="L152">
        <v>0</v>
      </c>
      <c r="M152" t="s">
        <v>16</v>
      </c>
      <c r="N152">
        <v>0</v>
      </c>
      <c r="O152" t="s">
        <v>31</v>
      </c>
    </row>
    <row r="153" spans="1:15" x14ac:dyDescent="0.25">
      <c r="A153">
        <v>74</v>
      </c>
      <c r="B153" t="str">
        <f>IF(Table1[Age]&lt;30, "0-30", IF(Table1[Age]&lt;40, "30-40", IF(Table1[Age]&lt;50, "40-50", IF(Table1[Age]&lt;60, "50-60", IF(Table1[Age]&lt;70, "60-70", "70 and above")))))</f>
        <v>70 and above</v>
      </c>
      <c r="C153" t="s">
        <v>12</v>
      </c>
      <c r="D153" t="s">
        <v>21</v>
      </c>
      <c r="E153">
        <v>150</v>
      </c>
      <c r="F153" t="s">
        <v>28</v>
      </c>
      <c r="G153">
        <v>258</v>
      </c>
      <c r="H153">
        <v>1</v>
      </c>
      <c r="I153" t="s">
        <v>20</v>
      </c>
      <c r="J153">
        <v>130</v>
      </c>
      <c r="K153" t="s">
        <v>22</v>
      </c>
      <c r="L153">
        <v>4</v>
      </c>
      <c r="M153" t="s">
        <v>25</v>
      </c>
      <c r="N153">
        <v>1</v>
      </c>
      <c r="O153" t="s">
        <v>32</v>
      </c>
    </row>
    <row r="154" spans="1:15" x14ac:dyDescent="0.25">
      <c r="A154">
        <v>58</v>
      </c>
      <c r="B154" t="str">
        <f>IF(Table1[Age]&lt;30, "0-30", IF(Table1[Age]&lt;40, "30-40", IF(Table1[Age]&lt;50, "40-50", IF(Table1[Age]&lt;60, "50-60", IF(Table1[Age]&lt;70, "60-70", "70 and above")))))</f>
        <v>50-60</v>
      </c>
      <c r="C154" t="s">
        <v>12</v>
      </c>
      <c r="D154" t="s">
        <v>18</v>
      </c>
      <c r="E154">
        <v>150</v>
      </c>
      <c r="F154" t="s">
        <v>28</v>
      </c>
      <c r="G154">
        <v>219</v>
      </c>
      <c r="H154">
        <v>0</v>
      </c>
      <c r="I154" t="s">
        <v>20</v>
      </c>
      <c r="J154">
        <v>118</v>
      </c>
      <c r="K154" t="s">
        <v>22</v>
      </c>
      <c r="L154">
        <v>0</v>
      </c>
      <c r="M154" t="s">
        <v>19</v>
      </c>
      <c r="N154">
        <v>1</v>
      </c>
      <c r="O154" t="s">
        <v>32</v>
      </c>
    </row>
    <row r="155" spans="1:15" x14ac:dyDescent="0.25">
      <c r="A155">
        <v>41</v>
      </c>
      <c r="B155" t="str">
        <f>IF(Table1[Age]&lt;30, "0-30", IF(Table1[Age]&lt;40, "30-40", IF(Table1[Age]&lt;50, "40-50", IF(Table1[Age]&lt;60, "50-60", IF(Table1[Age]&lt;70, "60-70", "70 and above")))))</f>
        <v>40-50</v>
      </c>
      <c r="C155" t="s">
        <v>12</v>
      </c>
      <c r="D155" t="s">
        <v>21</v>
      </c>
      <c r="E155">
        <v>150</v>
      </c>
      <c r="F155" t="s">
        <v>28</v>
      </c>
      <c r="G155">
        <v>171</v>
      </c>
      <c r="H155">
        <v>0</v>
      </c>
      <c r="I155" t="s">
        <v>14</v>
      </c>
      <c r="J155">
        <v>128</v>
      </c>
      <c r="K155" t="s">
        <v>22</v>
      </c>
      <c r="L155">
        <v>1.5</v>
      </c>
      <c r="M155" t="s">
        <v>19</v>
      </c>
      <c r="N155">
        <v>0</v>
      </c>
      <c r="O155" t="s">
        <v>31</v>
      </c>
    </row>
    <row r="156" spans="1:15" x14ac:dyDescent="0.25">
      <c r="A156">
        <v>64</v>
      </c>
      <c r="B156" t="str">
        <f>IF(Table1[Age]&lt;30, "0-30", IF(Table1[Age]&lt;40, "30-40", IF(Table1[Age]&lt;50, "40-50", IF(Table1[Age]&lt;60, "50-60", IF(Table1[Age]&lt;70, "60-70", "70 and above")))))</f>
        <v>60-70</v>
      </c>
      <c r="C156" t="s">
        <v>12</v>
      </c>
      <c r="D156" t="s">
        <v>21</v>
      </c>
      <c r="E156">
        <v>150</v>
      </c>
      <c r="F156" t="s">
        <v>28</v>
      </c>
      <c r="G156">
        <v>193</v>
      </c>
      <c r="H156">
        <v>0</v>
      </c>
      <c r="I156" t="s">
        <v>20</v>
      </c>
      <c r="J156">
        <v>135</v>
      </c>
      <c r="K156" t="s">
        <v>22</v>
      </c>
      <c r="L156">
        <v>0.5</v>
      </c>
      <c r="M156" t="s">
        <v>19</v>
      </c>
      <c r="N156">
        <v>1</v>
      </c>
      <c r="O156" t="s">
        <v>32</v>
      </c>
    </row>
    <row r="157" spans="1:15" x14ac:dyDescent="0.25">
      <c r="A157">
        <v>63</v>
      </c>
      <c r="B157" t="str">
        <f>IF(Table1[Age]&lt;30, "0-30", IF(Table1[Age]&lt;40, "30-40", IF(Table1[Age]&lt;50, "40-50", IF(Table1[Age]&lt;60, "50-60", IF(Table1[Age]&lt;70, "60-70", "70 and above")))))</f>
        <v>60-70</v>
      </c>
      <c r="C157" t="s">
        <v>17</v>
      </c>
      <c r="D157" t="s">
        <v>21</v>
      </c>
      <c r="E157">
        <v>150</v>
      </c>
      <c r="F157" t="s">
        <v>28</v>
      </c>
      <c r="G157">
        <v>407</v>
      </c>
      <c r="H157">
        <v>0</v>
      </c>
      <c r="I157" t="s">
        <v>24</v>
      </c>
      <c r="J157">
        <v>154</v>
      </c>
      <c r="K157" t="s">
        <v>15</v>
      </c>
      <c r="L157">
        <v>4</v>
      </c>
      <c r="M157" t="s">
        <v>19</v>
      </c>
      <c r="N157">
        <v>1</v>
      </c>
      <c r="O157" t="s">
        <v>32</v>
      </c>
    </row>
    <row r="158" spans="1:15" x14ac:dyDescent="0.25">
      <c r="A158">
        <v>65</v>
      </c>
      <c r="B158" t="str">
        <f>IF(Table1[Age]&lt;30, "0-30", IF(Table1[Age]&lt;40, "30-40", IF(Table1[Age]&lt;50, "40-50", IF(Table1[Age]&lt;60, "50-60", IF(Table1[Age]&lt;70, "60-70", "70 and above")))))</f>
        <v>60-70</v>
      </c>
      <c r="C158" t="s">
        <v>17</v>
      </c>
      <c r="D158" t="s">
        <v>21</v>
      </c>
      <c r="E158">
        <v>150</v>
      </c>
      <c r="F158" t="s">
        <v>28</v>
      </c>
      <c r="G158">
        <v>225</v>
      </c>
      <c r="H158">
        <v>0</v>
      </c>
      <c r="I158" t="s">
        <v>24</v>
      </c>
      <c r="J158">
        <v>114</v>
      </c>
      <c r="K158" t="s">
        <v>15</v>
      </c>
      <c r="L158">
        <v>1</v>
      </c>
      <c r="M158" t="s">
        <v>19</v>
      </c>
      <c r="N158">
        <v>1</v>
      </c>
      <c r="O158" t="s">
        <v>32</v>
      </c>
    </row>
    <row r="159" spans="1:15" x14ac:dyDescent="0.25">
      <c r="A159">
        <v>57</v>
      </c>
      <c r="B159" t="str">
        <f>IF(Table1[Age]&lt;30, "0-30", IF(Table1[Age]&lt;40, "30-40", IF(Table1[Age]&lt;50, "40-50", IF(Table1[Age]&lt;60, "50-60", IF(Table1[Age]&lt;70, "60-70", "70 and above")))))</f>
        <v>50-60</v>
      </c>
      <c r="C159" t="s">
        <v>12</v>
      </c>
      <c r="D159" t="s">
        <v>18</v>
      </c>
      <c r="E159">
        <v>150</v>
      </c>
      <c r="F159" t="s">
        <v>28</v>
      </c>
      <c r="G159">
        <v>126</v>
      </c>
      <c r="H159">
        <v>1</v>
      </c>
      <c r="I159" t="s">
        <v>14</v>
      </c>
      <c r="J159">
        <v>173</v>
      </c>
      <c r="K159" t="s">
        <v>15</v>
      </c>
      <c r="L159">
        <v>0.2</v>
      </c>
      <c r="M159" t="s">
        <v>16</v>
      </c>
      <c r="N159">
        <v>0</v>
      </c>
      <c r="O159" t="s">
        <v>31</v>
      </c>
    </row>
    <row r="160" spans="1:15" x14ac:dyDescent="0.25">
      <c r="A160">
        <v>60</v>
      </c>
      <c r="B160" t="str">
        <f>IF(Table1[Age]&lt;30, "0-30", IF(Table1[Age]&lt;40, "30-40", IF(Table1[Age]&lt;50, "40-50", IF(Table1[Age]&lt;60, "50-60", IF(Table1[Age]&lt;70, "60-70", "70 and above")))))</f>
        <v>60-70</v>
      </c>
      <c r="C160" t="s">
        <v>17</v>
      </c>
      <c r="D160" t="s">
        <v>23</v>
      </c>
      <c r="E160">
        <v>150</v>
      </c>
      <c r="F160" t="s">
        <v>28</v>
      </c>
      <c r="G160">
        <v>240</v>
      </c>
      <c r="H160">
        <v>0</v>
      </c>
      <c r="I160" t="s">
        <v>14</v>
      </c>
      <c r="J160">
        <v>171</v>
      </c>
      <c r="K160" t="s">
        <v>15</v>
      </c>
      <c r="L160">
        <v>0.9</v>
      </c>
      <c r="M160" t="s">
        <v>16</v>
      </c>
      <c r="N160">
        <v>0</v>
      </c>
      <c r="O160" t="s">
        <v>31</v>
      </c>
    </row>
    <row r="161" spans="1:15" x14ac:dyDescent="0.25">
      <c r="A161">
        <v>57</v>
      </c>
      <c r="B161" t="str">
        <f>IF(Table1[Age]&lt;30, "0-30", IF(Table1[Age]&lt;40, "30-40", IF(Table1[Age]&lt;50, "40-50", IF(Table1[Age]&lt;60, "50-60", IF(Table1[Age]&lt;70, "60-70", "70 and above")))))</f>
        <v>50-60</v>
      </c>
      <c r="C161" t="s">
        <v>12</v>
      </c>
      <c r="D161" t="s">
        <v>21</v>
      </c>
      <c r="E161">
        <v>150</v>
      </c>
      <c r="F161" t="s">
        <v>28</v>
      </c>
      <c r="G161">
        <v>276</v>
      </c>
      <c r="H161">
        <v>0</v>
      </c>
      <c r="I161" t="s">
        <v>24</v>
      </c>
      <c r="J161">
        <v>112</v>
      </c>
      <c r="K161" t="s">
        <v>22</v>
      </c>
      <c r="L161">
        <v>0.6</v>
      </c>
      <c r="M161" t="s">
        <v>19</v>
      </c>
      <c r="N161">
        <v>1</v>
      </c>
      <c r="O161" t="s">
        <v>32</v>
      </c>
    </row>
    <row r="162" spans="1:15" x14ac:dyDescent="0.25">
      <c r="A162">
        <v>58</v>
      </c>
      <c r="B162" t="str">
        <f>IF(Table1[Age]&lt;30, "0-30", IF(Table1[Age]&lt;40, "30-40", IF(Table1[Age]&lt;50, "40-50", IF(Table1[Age]&lt;60, "50-60", IF(Table1[Age]&lt;70, "60-70", "70 and above")))))</f>
        <v>50-60</v>
      </c>
      <c r="C162" t="s">
        <v>12</v>
      </c>
      <c r="D162" t="s">
        <v>21</v>
      </c>
      <c r="E162">
        <v>150</v>
      </c>
      <c r="F162" t="s">
        <v>28</v>
      </c>
      <c r="G162">
        <v>270</v>
      </c>
      <c r="H162">
        <v>0</v>
      </c>
      <c r="I162" t="s">
        <v>24</v>
      </c>
      <c r="J162">
        <v>111</v>
      </c>
      <c r="K162" t="s">
        <v>22</v>
      </c>
      <c r="L162">
        <v>0.8</v>
      </c>
      <c r="M162" t="s">
        <v>16</v>
      </c>
      <c r="N162">
        <v>1</v>
      </c>
      <c r="O162" t="s">
        <v>32</v>
      </c>
    </row>
    <row r="163" spans="1:15" x14ac:dyDescent="0.25">
      <c r="A163">
        <v>50</v>
      </c>
      <c r="B163" t="str">
        <f>IF(Table1[Age]&lt;30, "0-30", IF(Table1[Age]&lt;40, "30-40", IF(Table1[Age]&lt;50, "40-50", IF(Table1[Age]&lt;60, "50-60", IF(Table1[Age]&lt;70, "60-70", "70 and above")))))</f>
        <v>50-60</v>
      </c>
      <c r="C163" t="s">
        <v>12</v>
      </c>
      <c r="D163" t="s">
        <v>21</v>
      </c>
      <c r="E163">
        <v>150</v>
      </c>
      <c r="F163" t="s">
        <v>28</v>
      </c>
      <c r="G163">
        <v>243</v>
      </c>
      <c r="H163">
        <v>0</v>
      </c>
      <c r="I163" t="s">
        <v>24</v>
      </c>
      <c r="J163">
        <v>128</v>
      </c>
      <c r="K163" t="s">
        <v>15</v>
      </c>
      <c r="L163">
        <v>2.6</v>
      </c>
      <c r="M163" t="s">
        <v>19</v>
      </c>
      <c r="N163">
        <v>1</v>
      </c>
      <c r="O163" t="s">
        <v>32</v>
      </c>
    </row>
    <row r="164" spans="1:15" x14ac:dyDescent="0.25">
      <c r="A164">
        <v>60</v>
      </c>
      <c r="B164" t="str">
        <f>IF(Table1[Age]&lt;30, "0-30", IF(Table1[Age]&lt;40, "30-40", IF(Table1[Age]&lt;50, "40-50", IF(Table1[Age]&lt;60, "50-60", IF(Table1[Age]&lt;70, "60-70", "70 and above")))))</f>
        <v>60-70</v>
      </c>
      <c r="C164" t="s">
        <v>17</v>
      </c>
      <c r="D164" t="s">
        <v>21</v>
      </c>
      <c r="E164">
        <v>150</v>
      </c>
      <c r="F164" t="s">
        <v>28</v>
      </c>
      <c r="G164">
        <v>258</v>
      </c>
      <c r="H164">
        <v>0</v>
      </c>
      <c r="I164" t="s">
        <v>24</v>
      </c>
      <c r="J164">
        <v>157</v>
      </c>
      <c r="K164" t="s">
        <v>15</v>
      </c>
      <c r="L164">
        <v>2.6</v>
      </c>
      <c r="M164" t="s">
        <v>19</v>
      </c>
      <c r="N164">
        <v>1</v>
      </c>
      <c r="O164" t="s">
        <v>32</v>
      </c>
    </row>
    <row r="165" spans="1:15" x14ac:dyDescent="0.25">
      <c r="A165">
        <v>66</v>
      </c>
      <c r="B165" t="str">
        <f>IF(Table1[Age]&lt;30, "0-30", IF(Table1[Age]&lt;40, "30-40", IF(Table1[Age]&lt;50, "40-50", IF(Table1[Age]&lt;60, "50-60", IF(Table1[Age]&lt;70, "60-70", "70 and above")))))</f>
        <v>60-70</v>
      </c>
      <c r="C165" t="s">
        <v>17</v>
      </c>
      <c r="D165" t="s">
        <v>23</v>
      </c>
      <c r="E165">
        <v>150</v>
      </c>
      <c r="F165" t="s">
        <v>28</v>
      </c>
      <c r="G165">
        <v>226</v>
      </c>
      <c r="H165">
        <v>0</v>
      </c>
      <c r="I165" t="s">
        <v>14</v>
      </c>
      <c r="J165">
        <v>114</v>
      </c>
      <c r="K165" t="s">
        <v>15</v>
      </c>
      <c r="L165">
        <v>2.6</v>
      </c>
      <c r="M165" t="s">
        <v>25</v>
      </c>
      <c r="N165">
        <v>0</v>
      </c>
      <c r="O165" t="s">
        <v>31</v>
      </c>
    </row>
    <row r="166" spans="1:15" x14ac:dyDescent="0.25">
      <c r="A166">
        <v>54</v>
      </c>
      <c r="B166" t="str">
        <f>IF(Table1[Age]&lt;30, "0-30", IF(Table1[Age]&lt;40, "30-40", IF(Table1[Age]&lt;50, "40-50", IF(Table1[Age]&lt;60, "50-60", IF(Table1[Age]&lt;70, "60-70", "70 and above")))))</f>
        <v>50-60</v>
      </c>
      <c r="C166" t="s">
        <v>12</v>
      </c>
      <c r="D166" t="s">
        <v>18</v>
      </c>
      <c r="E166">
        <v>150</v>
      </c>
      <c r="F166" t="s">
        <v>28</v>
      </c>
      <c r="G166">
        <v>232</v>
      </c>
      <c r="H166">
        <v>0</v>
      </c>
      <c r="I166" t="s">
        <v>24</v>
      </c>
      <c r="J166">
        <v>165</v>
      </c>
      <c r="K166" t="s">
        <v>15</v>
      </c>
      <c r="L166">
        <v>1.6</v>
      </c>
      <c r="M166" t="s">
        <v>16</v>
      </c>
      <c r="N166">
        <v>0</v>
      </c>
      <c r="O166" t="s">
        <v>31</v>
      </c>
    </row>
    <row r="167" spans="1:15" x14ac:dyDescent="0.25">
      <c r="A167">
        <v>62</v>
      </c>
      <c r="B167" t="str">
        <f>IF(Table1[Age]&lt;30, "0-30", IF(Table1[Age]&lt;40, "30-40", IF(Table1[Age]&lt;50, "40-50", IF(Table1[Age]&lt;60, "50-60", IF(Table1[Age]&lt;70, "60-70", "70 and above")))))</f>
        <v>60-70</v>
      </c>
      <c r="C167" t="s">
        <v>17</v>
      </c>
      <c r="D167" t="s">
        <v>21</v>
      </c>
      <c r="E167">
        <v>150</v>
      </c>
      <c r="F167" t="s">
        <v>28</v>
      </c>
      <c r="G167">
        <v>244</v>
      </c>
      <c r="H167">
        <v>0</v>
      </c>
      <c r="I167" t="s">
        <v>14</v>
      </c>
      <c r="J167">
        <v>154</v>
      </c>
      <c r="K167" t="s">
        <v>22</v>
      </c>
      <c r="L167">
        <v>1.4</v>
      </c>
      <c r="M167" t="s">
        <v>19</v>
      </c>
      <c r="N167">
        <v>1</v>
      </c>
      <c r="O167" t="s">
        <v>32</v>
      </c>
    </row>
    <row r="168" spans="1:15" x14ac:dyDescent="0.25">
      <c r="A168">
        <v>46</v>
      </c>
      <c r="B168" t="str">
        <f>IF(Table1[Age]&lt;30, "0-30", IF(Table1[Age]&lt;40, "30-40", IF(Table1[Age]&lt;50, "40-50", IF(Table1[Age]&lt;60, "50-60", IF(Table1[Age]&lt;70, "60-70", "70 and above")))))</f>
        <v>40-50</v>
      </c>
      <c r="C168" t="s">
        <v>12</v>
      </c>
      <c r="D168" t="s">
        <v>18</v>
      </c>
      <c r="E168">
        <v>150</v>
      </c>
      <c r="F168" t="s">
        <v>28</v>
      </c>
      <c r="G168">
        <v>231</v>
      </c>
      <c r="H168">
        <v>0</v>
      </c>
      <c r="I168" t="s">
        <v>14</v>
      </c>
      <c r="J168">
        <v>147</v>
      </c>
      <c r="K168" t="s">
        <v>15</v>
      </c>
      <c r="L168">
        <v>3.6</v>
      </c>
      <c r="M168" t="s">
        <v>19</v>
      </c>
      <c r="N168">
        <v>1</v>
      </c>
      <c r="O168" t="s">
        <v>32</v>
      </c>
    </row>
    <row r="169" spans="1:15" x14ac:dyDescent="0.25">
      <c r="A169">
        <v>57</v>
      </c>
      <c r="B169" t="str">
        <f>IF(Table1[Age]&lt;30, "0-30", IF(Table1[Age]&lt;40, "30-40", IF(Table1[Age]&lt;50, "40-50", IF(Table1[Age]&lt;60, "50-60", IF(Table1[Age]&lt;70, "60-70", "70 and above")))))</f>
        <v>50-60</v>
      </c>
      <c r="C169" t="s">
        <v>12</v>
      </c>
      <c r="D169" t="s">
        <v>18</v>
      </c>
      <c r="E169">
        <v>150</v>
      </c>
      <c r="F169" t="s">
        <v>28</v>
      </c>
      <c r="G169">
        <v>168</v>
      </c>
      <c r="H169">
        <v>0</v>
      </c>
      <c r="I169" t="s">
        <v>14</v>
      </c>
      <c r="J169">
        <v>174</v>
      </c>
      <c r="K169" t="s">
        <v>15</v>
      </c>
      <c r="L169">
        <v>1.6</v>
      </c>
      <c r="M169" t="s">
        <v>16</v>
      </c>
      <c r="N169">
        <v>0</v>
      </c>
      <c r="O169" t="s">
        <v>31</v>
      </c>
    </row>
    <row r="170" spans="1:15" x14ac:dyDescent="0.25">
      <c r="A170">
        <v>58</v>
      </c>
      <c r="B170" t="str">
        <f>IF(Table1[Age]&lt;30, "0-30", IF(Table1[Age]&lt;40, "30-40", IF(Table1[Age]&lt;50, "40-50", IF(Table1[Age]&lt;60, "50-60", IF(Table1[Age]&lt;70, "60-70", "70 and above")))))</f>
        <v>50-60</v>
      </c>
      <c r="C170" t="s">
        <v>17</v>
      </c>
      <c r="D170" t="s">
        <v>23</v>
      </c>
      <c r="E170">
        <v>150</v>
      </c>
      <c r="F170" t="s">
        <v>28</v>
      </c>
      <c r="G170">
        <v>283</v>
      </c>
      <c r="H170">
        <v>1</v>
      </c>
      <c r="I170" t="s">
        <v>24</v>
      </c>
      <c r="J170">
        <v>162</v>
      </c>
      <c r="K170" t="s">
        <v>15</v>
      </c>
      <c r="L170">
        <v>1</v>
      </c>
      <c r="M170" t="s">
        <v>16</v>
      </c>
      <c r="N170">
        <v>0</v>
      </c>
      <c r="O170" t="s">
        <v>31</v>
      </c>
    </row>
    <row r="171" spans="1:15" x14ac:dyDescent="0.25">
      <c r="A171">
        <v>59</v>
      </c>
      <c r="B171" t="str">
        <f>IF(Table1[Age]&lt;30, "0-30", IF(Table1[Age]&lt;40, "30-40", IF(Table1[Age]&lt;50, "40-50", IF(Table1[Age]&lt;60, "50-60", IF(Table1[Age]&lt;70, "60-70", "70 and above")))))</f>
        <v>50-60</v>
      </c>
      <c r="C171" t="s">
        <v>12</v>
      </c>
      <c r="D171" t="s">
        <v>18</v>
      </c>
      <c r="E171">
        <v>150</v>
      </c>
      <c r="F171" t="s">
        <v>28</v>
      </c>
      <c r="G171">
        <v>212</v>
      </c>
      <c r="H171">
        <v>1</v>
      </c>
      <c r="I171" t="s">
        <v>14</v>
      </c>
      <c r="J171">
        <v>157</v>
      </c>
      <c r="K171" t="s">
        <v>15</v>
      </c>
      <c r="L171">
        <v>1.6</v>
      </c>
      <c r="M171" t="s">
        <v>16</v>
      </c>
      <c r="N171">
        <v>0</v>
      </c>
      <c r="O171" t="s">
        <v>31</v>
      </c>
    </row>
    <row r="172" spans="1:15" x14ac:dyDescent="0.25">
      <c r="A172">
        <v>61</v>
      </c>
      <c r="B172" t="str">
        <f>IF(Table1[Age]&lt;30, "0-30", IF(Table1[Age]&lt;40, "30-40", IF(Table1[Age]&lt;50, "40-50", IF(Table1[Age]&lt;60, "50-60", IF(Table1[Age]&lt;70, "60-70", "70 and above")))))</f>
        <v>60-70</v>
      </c>
      <c r="C172" t="s">
        <v>12</v>
      </c>
      <c r="D172" t="s">
        <v>18</v>
      </c>
      <c r="E172">
        <v>150</v>
      </c>
      <c r="F172" t="s">
        <v>28</v>
      </c>
      <c r="G172">
        <v>243</v>
      </c>
      <c r="H172">
        <v>1</v>
      </c>
      <c r="I172" t="s">
        <v>14</v>
      </c>
      <c r="J172">
        <v>137</v>
      </c>
      <c r="K172" t="s">
        <v>22</v>
      </c>
      <c r="L172">
        <v>1</v>
      </c>
      <c r="M172" t="s">
        <v>19</v>
      </c>
      <c r="N172">
        <v>0</v>
      </c>
      <c r="O172" t="s">
        <v>31</v>
      </c>
    </row>
    <row r="173" spans="1:15" x14ac:dyDescent="0.25">
      <c r="A173">
        <v>43</v>
      </c>
      <c r="B173" t="str">
        <f>IF(Table1[Age]&lt;30, "0-30", IF(Table1[Age]&lt;40, "30-40", IF(Table1[Age]&lt;50, "40-50", IF(Table1[Age]&lt;60, "50-60", IF(Table1[Age]&lt;70, "60-70", "70 and above")))))</f>
        <v>40-50</v>
      </c>
      <c r="C173" t="s">
        <v>12</v>
      </c>
      <c r="D173" t="s">
        <v>21</v>
      </c>
      <c r="E173">
        <v>150</v>
      </c>
      <c r="F173" t="s">
        <v>28</v>
      </c>
      <c r="G173">
        <v>247</v>
      </c>
      <c r="H173">
        <v>0</v>
      </c>
      <c r="I173" t="s">
        <v>14</v>
      </c>
      <c r="J173">
        <v>171</v>
      </c>
      <c r="K173" t="s">
        <v>15</v>
      </c>
      <c r="L173">
        <v>1.5</v>
      </c>
      <c r="M173" t="s">
        <v>16</v>
      </c>
      <c r="N173">
        <v>0</v>
      </c>
      <c r="O173" t="s">
        <v>31</v>
      </c>
    </row>
    <row r="174" spans="1:15" x14ac:dyDescent="0.25">
      <c r="A174">
        <v>42</v>
      </c>
      <c r="B174" t="str">
        <f>IF(Table1[Age]&lt;30, "0-30", IF(Table1[Age]&lt;40, "30-40", IF(Table1[Age]&lt;50, "40-50", IF(Table1[Age]&lt;60, "50-60", IF(Table1[Age]&lt;70, "60-70", "70 and above")))))</f>
        <v>40-50</v>
      </c>
      <c r="C174" t="s">
        <v>12</v>
      </c>
      <c r="D174" t="s">
        <v>23</v>
      </c>
      <c r="E174">
        <v>148</v>
      </c>
      <c r="F174" t="s">
        <v>28</v>
      </c>
      <c r="G174">
        <v>244</v>
      </c>
      <c r="H174">
        <v>0</v>
      </c>
      <c r="I174" t="s">
        <v>24</v>
      </c>
      <c r="J174">
        <v>178</v>
      </c>
      <c r="K174" t="s">
        <v>15</v>
      </c>
      <c r="L174">
        <v>0.8</v>
      </c>
      <c r="M174" t="s">
        <v>16</v>
      </c>
      <c r="N174">
        <v>0</v>
      </c>
      <c r="O174" t="s">
        <v>31</v>
      </c>
    </row>
    <row r="175" spans="1:15" x14ac:dyDescent="0.25">
      <c r="A175">
        <v>61</v>
      </c>
      <c r="B175" t="str">
        <f>IF(Table1[Age]&lt;30, "0-30", IF(Table1[Age]&lt;40, "30-40", IF(Table1[Age]&lt;50, "40-50", IF(Table1[Age]&lt;60, "50-60", IF(Table1[Age]&lt;70, "60-70", "70 and above")))))</f>
        <v>60-70</v>
      </c>
      <c r="C175" t="s">
        <v>12</v>
      </c>
      <c r="D175" t="s">
        <v>21</v>
      </c>
      <c r="E175">
        <v>148</v>
      </c>
      <c r="F175" t="s">
        <v>28</v>
      </c>
      <c r="G175">
        <v>203</v>
      </c>
      <c r="H175">
        <v>0</v>
      </c>
      <c r="I175" t="s">
        <v>14</v>
      </c>
      <c r="J175">
        <v>161</v>
      </c>
      <c r="K175" t="s">
        <v>15</v>
      </c>
      <c r="L175">
        <v>0</v>
      </c>
      <c r="M175" t="s">
        <v>16</v>
      </c>
      <c r="N175">
        <v>1</v>
      </c>
      <c r="O175" t="s">
        <v>32</v>
      </c>
    </row>
    <row r="176" spans="1:15" x14ac:dyDescent="0.25">
      <c r="A176">
        <v>61</v>
      </c>
      <c r="B176" t="str">
        <f>IF(Table1[Age]&lt;30, "0-30", IF(Table1[Age]&lt;40, "30-40", IF(Table1[Age]&lt;50, "40-50", IF(Table1[Age]&lt;60, "50-60", IF(Table1[Age]&lt;70, "60-70", "70 and above")))))</f>
        <v>60-70</v>
      </c>
      <c r="C176" t="s">
        <v>12</v>
      </c>
      <c r="D176" t="s">
        <v>21</v>
      </c>
      <c r="E176">
        <v>146</v>
      </c>
      <c r="F176" t="s">
        <v>28</v>
      </c>
      <c r="G176">
        <v>241</v>
      </c>
      <c r="H176">
        <v>0</v>
      </c>
      <c r="I176" t="s">
        <v>14</v>
      </c>
      <c r="J176">
        <v>148</v>
      </c>
      <c r="K176" t="s">
        <v>22</v>
      </c>
      <c r="L176">
        <v>3</v>
      </c>
      <c r="M176" t="s">
        <v>25</v>
      </c>
      <c r="N176">
        <v>1</v>
      </c>
      <c r="O176" t="s">
        <v>32</v>
      </c>
    </row>
    <row r="177" spans="1:15" x14ac:dyDescent="0.25">
      <c r="A177">
        <v>67</v>
      </c>
      <c r="B177" t="str">
        <f>IF(Table1[Age]&lt;30, "0-30", IF(Table1[Age]&lt;40, "30-40", IF(Table1[Age]&lt;50, "40-50", IF(Table1[Age]&lt;60, "50-60", IF(Table1[Age]&lt;70, "60-70", "70 and above")))))</f>
        <v>60-70</v>
      </c>
      <c r="C177" t="s">
        <v>12</v>
      </c>
      <c r="D177" t="s">
        <v>21</v>
      </c>
      <c r="E177">
        <v>146</v>
      </c>
      <c r="F177" t="s">
        <v>28</v>
      </c>
      <c r="G177">
        <v>369</v>
      </c>
      <c r="H177">
        <v>0</v>
      </c>
      <c r="I177" t="s">
        <v>14</v>
      </c>
      <c r="J177">
        <v>110</v>
      </c>
      <c r="K177" t="s">
        <v>22</v>
      </c>
      <c r="L177">
        <v>1.9</v>
      </c>
      <c r="M177" t="s">
        <v>19</v>
      </c>
      <c r="N177">
        <v>1</v>
      </c>
      <c r="O177" t="s">
        <v>32</v>
      </c>
    </row>
    <row r="178" spans="1:15" x14ac:dyDescent="0.25">
      <c r="A178">
        <v>58</v>
      </c>
      <c r="B178" t="str">
        <f>IF(Table1[Age]&lt;30, "0-30", IF(Table1[Age]&lt;40, "30-40", IF(Table1[Age]&lt;50, "40-50", IF(Table1[Age]&lt;60, "50-60", IF(Table1[Age]&lt;70, "60-70", "70 and above")))))</f>
        <v>50-60</v>
      </c>
      <c r="C178" t="s">
        <v>12</v>
      </c>
      <c r="D178" t="s">
        <v>21</v>
      </c>
      <c r="E178">
        <v>146</v>
      </c>
      <c r="F178" t="s">
        <v>28</v>
      </c>
      <c r="G178">
        <v>218</v>
      </c>
      <c r="H178">
        <v>0</v>
      </c>
      <c r="I178" t="s">
        <v>14</v>
      </c>
      <c r="J178">
        <v>105</v>
      </c>
      <c r="K178" t="s">
        <v>15</v>
      </c>
      <c r="L178">
        <v>2</v>
      </c>
      <c r="M178" t="s">
        <v>19</v>
      </c>
      <c r="N178">
        <v>1</v>
      </c>
      <c r="O178" t="s">
        <v>32</v>
      </c>
    </row>
    <row r="179" spans="1:15" x14ac:dyDescent="0.25">
      <c r="A179">
        <v>66</v>
      </c>
      <c r="B179" t="str">
        <f>IF(Table1[Age]&lt;30, "0-30", IF(Table1[Age]&lt;40, "30-40", IF(Table1[Age]&lt;50, "40-50", IF(Table1[Age]&lt;60, "50-60", IF(Table1[Age]&lt;70, "60-70", "70 and above")))))</f>
        <v>60-70</v>
      </c>
      <c r="C179" t="s">
        <v>17</v>
      </c>
      <c r="D179" t="s">
        <v>18</v>
      </c>
      <c r="E179">
        <v>146</v>
      </c>
      <c r="F179" t="s">
        <v>28</v>
      </c>
      <c r="G179">
        <v>278</v>
      </c>
      <c r="H179">
        <v>0</v>
      </c>
      <c r="I179" t="s">
        <v>24</v>
      </c>
      <c r="J179">
        <v>152</v>
      </c>
      <c r="K179" t="s">
        <v>15</v>
      </c>
      <c r="L179">
        <v>0</v>
      </c>
      <c r="M179" t="s">
        <v>19</v>
      </c>
      <c r="N179">
        <v>0</v>
      </c>
      <c r="O179" t="s">
        <v>31</v>
      </c>
    </row>
    <row r="180" spans="1:15" x14ac:dyDescent="0.25">
      <c r="A180">
        <v>53</v>
      </c>
      <c r="B180" t="str">
        <f>IF(Table1[Age]&lt;30, "0-30", IF(Table1[Age]&lt;40, "30-40", IF(Table1[Age]&lt;50, "40-50", IF(Table1[Age]&lt;60, "50-60", IF(Table1[Age]&lt;70, "60-70", "70 and above")))))</f>
        <v>50-60</v>
      </c>
      <c r="C180" t="s">
        <v>12</v>
      </c>
      <c r="D180" t="s">
        <v>18</v>
      </c>
      <c r="E180">
        <v>145</v>
      </c>
      <c r="F180" t="s">
        <v>28</v>
      </c>
      <c r="G180">
        <v>518</v>
      </c>
      <c r="H180">
        <v>0</v>
      </c>
      <c r="I180" t="s">
        <v>14</v>
      </c>
      <c r="J180">
        <v>130</v>
      </c>
      <c r="K180" t="s">
        <v>15</v>
      </c>
      <c r="L180">
        <v>0</v>
      </c>
      <c r="M180" t="s">
        <v>19</v>
      </c>
      <c r="N180">
        <v>1</v>
      </c>
      <c r="O180" t="s">
        <v>32</v>
      </c>
    </row>
    <row r="181" spans="1:15" x14ac:dyDescent="0.25">
      <c r="A181">
        <v>38</v>
      </c>
      <c r="B181" t="str">
        <f>IF(Table1[Age]&lt;30, "0-30", IF(Table1[Age]&lt;40, "30-40", IF(Table1[Age]&lt;50, "40-50", IF(Table1[Age]&lt;60, "50-60", IF(Table1[Age]&lt;70, "60-70", "70 and above")))))</f>
        <v>30-40</v>
      </c>
      <c r="C181" t="s">
        <v>12</v>
      </c>
      <c r="D181" t="s">
        <v>18</v>
      </c>
      <c r="E181">
        <v>145</v>
      </c>
      <c r="F181" t="s">
        <v>28</v>
      </c>
      <c r="G181">
        <v>292</v>
      </c>
      <c r="H181">
        <v>0</v>
      </c>
      <c r="I181" t="s">
        <v>14</v>
      </c>
      <c r="J181">
        <v>130</v>
      </c>
      <c r="K181" t="s">
        <v>15</v>
      </c>
      <c r="L181">
        <v>0</v>
      </c>
      <c r="M181" t="s">
        <v>16</v>
      </c>
      <c r="N181">
        <v>0</v>
      </c>
      <c r="O181" t="s">
        <v>31</v>
      </c>
    </row>
    <row r="182" spans="1:15" x14ac:dyDescent="0.25">
      <c r="A182">
        <v>50</v>
      </c>
      <c r="B182" t="str">
        <f>IF(Table1[Age]&lt;30, "0-30", IF(Table1[Age]&lt;40, "30-40", IF(Table1[Age]&lt;50, "40-50", IF(Table1[Age]&lt;60, "50-60", IF(Table1[Age]&lt;70, "60-70", "70 and above")))))</f>
        <v>50-60</v>
      </c>
      <c r="C182" t="s">
        <v>12</v>
      </c>
      <c r="D182" t="s">
        <v>21</v>
      </c>
      <c r="E182">
        <v>145</v>
      </c>
      <c r="F182" t="s">
        <v>28</v>
      </c>
      <c r="G182">
        <v>264</v>
      </c>
      <c r="H182">
        <v>0</v>
      </c>
      <c r="I182" t="s">
        <v>14</v>
      </c>
      <c r="J182">
        <v>150</v>
      </c>
      <c r="K182" t="s">
        <v>15</v>
      </c>
      <c r="L182">
        <v>0</v>
      </c>
      <c r="M182" t="s">
        <v>19</v>
      </c>
      <c r="N182">
        <v>1</v>
      </c>
      <c r="O182" t="s">
        <v>32</v>
      </c>
    </row>
    <row r="183" spans="1:15" x14ac:dyDescent="0.25">
      <c r="A183">
        <v>55</v>
      </c>
      <c r="B183" t="str">
        <f>IF(Table1[Age]&lt;30, "0-30", IF(Table1[Age]&lt;40, "30-40", IF(Table1[Age]&lt;50, "40-50", IF(Table1[Age]&lt;60, "50-60", IF(Table1[Age]&lt;70, "60-70", "70 and above")))))</f>
        <v>50-60</v>
      </c>
      <c r="C183" t="s">
        <v>12</v>
      </c>
      <c r="D183" t="s">
        <v>13</v>
      </c>
      <c r="E183">
        <v>145</v>
      </c>
      <c r="F183" t="s">
        <v>28</v>
      </c>
      <c r="G183">
        <v>326</v>
      </c>
      <c r="H183">
        <v>0</v>
      </c>
      <c r="I183" t="s">
        <v>14</v>
      </c>
      <c r="J183">
        <v>155</v>
      </c>
      <c r="K183" t="s">
        <v>15</v>
      </c>
      <c r="L183">
        <v>0</v>
      </c>
      <c r="M183" t="s">
        <v>16</v>
      </c>
      <c r="N183">
        <v>0</v>
      </c>
      <c r="O183" t="s">
        <v>31</v>
      </c>
    </row>
    <row r="184" spans="1:15" x14ac:dyDescent="0.25">
      <c r="A184">
        <v>55</v>
      </c>
      <c r="B184" t="str">
        <f>IF(Table1[Age]&lt;30, "0-30", IF(Table1[Age]&lt;40, "30-40", IF(Table1[Age]&lt;50, "40-50", IF(Table1[Age]&lt;60, "50-60", IF(Table1[Age]&lt;70, "60-70", "70 and above")))))</f>
        <v>50-60</v>
      </c>
      <c r="C184" t="s">
        <v>12</v>
      </c>
      <c r="D184" t="s">
        <v>21</v>
      </c>
      <c r="E184">
        <v>145</v>
      </c>
      <c r="F184" t="s">
        <v>28</v>
      </c>
      <c r="G184">
        <v>248</v>
      </c>
      <c r="H184">
        <v>0</v>
      </c>
      <c r="I184" t="s">
        <v>14</v>
      </c>
      <c r="J184">
        <v>96</v>
      </c>
      <c r="K184" t="s">
        <v>22</v>
      </c>
      <c r="L184">
        <v>2</v>
      </c>
      <c r="M184" t="s">
        <v>19</v>
      </c>
      <c r="N184">
        <v>1</v>
      </c>
      <c r="O184" t="s">
        <v>32</v>
      </c>
    </row>
    <row r="185" spans="1:15" x14ac:dyDescent="0.25">
      <c r="A185">
        <v>50</v>
      </c>
      <c r="B185" t="str">
        <f>IF(Table1[Age]&lt;30, "0-30", IF(Table1[Age]&lt;40, "30-40", IF(Table1[Age]&lt;50, "40-50", IF(Table1[Age]&lt;60, "50-60", IF(Table1[Age]&lt;70, "60-70", "70 and above")))))</f>
        <v>50-60</v>
      </c>
      <c r="C185" t="s">
        <v>12</v>
      </c>
      <c r="D185" t="s">
        <v>21</v>
      </c>
      <c r="E185">
        <v>145</v>
      </c>
      <c r="F185" t="s">
        <v>28</v>
      </c>
      <c r="G185">
        <v>0</v>
      </c>
      <c r="H185">
        <v>1</v>
      </c>
      <c r="I185" t="s">
        <v>14</v>
      </c>
      <c r="J185">
        <v>139</v>
      </c>
      <c r="K185" t="s">
        <v>22</v>
      </c>
      <c r="L185">
        <v>0.7</v>
      </c>
      <c r="M185" t="s">
        <v>19</v>
      </c>
      <c r="N185">
        <v>1</v>
      </c>
      <c r="O185" t="s">
        <v>32</v>
      </c>
    </row>
    <row r="186" spans="1:15" x14ac:dyDescent="0.25">
      <c r="A186">
        <v>74</v>
      </c>
      <c r="B186" t="str">
        <f>IF(Table1[Age]&lt;30, "0-30", IF(Table1[Age]&lt;40, "30-40", IF(Table1[Age]&lt;50, "40-50", IF(Table1[Age]&lt;60, "50-60", IF(Table1[Age]&lt;70, "60-70", "70 and above")))))</f>
        <v>70 and above</v>
      </c>
      <c r="C186" t="s">
        <v>12</v>
      </c>
      <c r="D186" t="s">
        <v>13</v>
      </c>
      <c r="E186">
        <v>145</v>
      </c>
      <c r="F186" t="s">
        <v>28</v>
      </c>
      <c r="G186">
        <v>0</v>
      </c>
      <c r="H186">
        <v>1</v>
      </c>
      <c r="I186" t="s">
        <v>20</v>
      </c>
      <c r="J186">
        <v>123</v>
      </c>
      <c r="K186" t="s">
        <v>15</v>
      </c>
      <c r="L186">
        <v>1.3</v>
      </c>
      <c r="M186" t="s">
        <v>16</v>
      </c>
      <c r="N186">
        <v>1</v>
      </c>
      <c r="O186" t="s">
        <v>32</v>
      </c>
    </row>
    <row r="187" spans="1:15" x14ac:dyDescent="0.25">
      <c r="A187">
        <v>68</v>
      </c>
      <c r="B187" t="str">
        <f>IF(Table1[Age]&lt;30, "0-30", IF(Table1[Age]&lt;40, "30-40", IF(Table1[Age]&lt;50, "40-50", IF(Table1[Age]&lt;60, "50-60", IF(Table1[Age]&lt;70, "60-70", "70 and above")))))</f>
        <v>60-70</v>
      </c>
      <c r="C187" t="s">
        <v>12</v>
      </c>
      <c r="D187" t="s">
        <v>21</v>
      </c>
      <c r="E187">
        <v>145</v>
      </c>
      <c r="F187" t="s">
        <v>28</v>
      </c>
      <c r="G187">
        <v>0</v>
      </c>
      <c r="H187">
        <v>1</v>
      </c>
      <c r="I187" t="s">
        <v>14</v>
      </c>
      <c r="J187">
        <v>136</v>
      </c>
      <c r="K187" t="s">
        <v>15</v>
      </c>
      <c r="L187">
        <v>1.8</v>
      </c>
      <c r="M187" t="s">
        <v>16</v>
      </c>
      <c r="N187">
        <v>1</v>
      </c>
      <c r="O187" t="s">
        <v>32</v>
      </c>
    </row>
    <row r="188" spans="1:15" x14ac:dyDescent="0.25">
      <c r="A188">
        <v>67</v>
      </c>
      <c r="B188" t="str">
        <f>IF(Table1[Age]&lt;30, "0-30", IF(Table1[Age]&lt;40, "30-40", IF(Table1[Age]&lt;50, "40-50", IF(Table1[Age]&lt;60, "50-60", IF(Table1[Age]&lt;70, "60-70", "70 and above")))))</f>
        <v>60-70</v>
      </c>
      <c r="C188" t="s">
        <v>12</v>
      </c>
      <c r="D188" t="s">
        <v>23</v>
      </c>
      <c r="E188">
        <v>145</v>
      </c>
      <c r="F188" t="s">
        <v>28</v>
      </c>
      <c r="G188">
        <v>0</v>
      </c>
      <c r="H188">
        <v>0</v>
      </c>
      <c r="I188" t="s">
        <v>24</v>
      </c>
      <c r="J188">
        <v>125</v>
      </c>
      <c r="K188" t="s">
        <v>15</v>
      </c>
      <c r="L188">
        <v>0</v>
      </c>
      <c r="M188" t="s">
        <v>19</v>
      </c>
      <c r="N188">
        <v>1</v>
      </c>
      <c r="O188" t="s">
        <v>32</v>
      </c>
    </row>
    <row r="189" spans="1:15" x14ac:dyDescent="0.25">
      <c r="A189">
        <v>42</v>
      </c>
      <c r="B189" t="str">
        <f>IF(Table1[Age]&lt;30, "0-30", IF(Table1[Age]&lt;40, "30-40", IF(Table1[Age]&lt;50, "40-50", IF(Table1[Age]&lt;60, "50-60", IF(Table1[Age]&lt;70, "60-70", "70 and above")))))</f>
        <v>40-50</v>
      </c>
      <c r="C189" t="s">
        <v>12</v>
      </c>
      <c r="D189" t="s">
        <v>21</v>
      </c>
      <c r="E189">
        <v>145</v>
      </c>
      <c r="F189" t="s">
        <v>28</v>
      </c>
      <c r="G189">
        <v>0</v>
      </c>
      <c r="H189">
        <v>0</v>
      </c>
      <c r="I189" t="s">
        <v>14</v>
      </c>
      <c r="J189">
        <v>99</v>
      </c>
      <c r="K189" t="s">
        <v>22</v>
      </c>
      <c r="L189">
        <v>0</v>
      </c>
      <c r="M189" t="s">
        <v>19</v>
      </c>
      <c r="N189">
        <v>1</v>
      </c>
      <c r="O189" t="s">
        <v>32</v>
      </c>
    </row>
    <row r="190" spans="1:15" x14ac:dyDescent="0.25">
      <c r="A190">
        <v>65</v>
      </c>
      <c r="B190" t="str">
        <f>IF(Table1[Age]&lt;30, "0-30", IF(Table1[Age]&lt;40, "30-40", IF(Table1[Age]&lt;50, "40-50", IF(Table1[Age]&lt;60, "50-60", IF(Table1[Age]&lt;70, "60-70", "70 and above")))))</f>
        <v>60-70</v>
      </c>
      <c r="C190" t="s">
        <v>12</v>
      </c>
      <c r="D190" t="s">
        <v>21</v>
      </c>
      <c r="E190">
        <v>145</v>
      </c>
      <c r="F190" t="s">
        <v>28</v>
      </c>
      <c r="G190">
        <v>0</v>
      </c>
      <c r="H190">
        <v>1</v>
      </c>
      <c r="I190" t="s">
        <v>20</v>
      </c>
      <c r="J190">
        <v>67</v>
      </c>
      <c r="K190" t="s">
        <v>15</v>
      </c>
      <c r="L190">
        <v>0.7</v>
      </c>
      <c r="M190" t="s">
        <v>19</v>
      </c>
      <c r="N190">
        <v>1</v>
      </c>
      <c r="O190" t="s">
        <v>32</v>
      </c>
    </row>
    <row r="191" spans="1:15" x14ac:dyDescent="0.25">
      <c r="A191">
        <v>74</v>
      </c>
      <c r="B191" t="str">
        <f>IF(Table1[Age]&lt;30, "0-30", IF(Table1[Age]&lt;40, "30-40", IF(Table1[Age]&lt;50, "40-50", IF(Table1[Age]&lt;60, "50-60", IF(Table1[Age]&lt;70, "60-70", "70 and above")))))</f>
        <v>70 and above</v>
      </c>
      <c r="C191" t="s">
        <v>12</v>
      </c>
      <c r="D191" t="s">
        <v>23</v>
      </c>
      <c r="E191">
        <v>145</v>
      </c>
      <c r="F191" t="s">
        <v>28</v>
      </c>
      <c r="G191">
        <v>216</v>
      </c>
      <c r="H191">
        <v>1</v>
      </c>
      <c r="I191" t="s">
        <v>14</v>
      </c>
      <c r="J191">
        <v>116</v>
      </c>
      <c r="K191" t="s">
        <v>22</v>
      </c>
      <c r="L191">
        <v>1.8</v>
      </c>
      <c r="M191" t="s">
        <v>19</v>
      </c>
      <c r="N191">
        <v>1</v>
      </c>
      <c r="O191" t="s">
        <v>32</v>
      </c>
    </row>
    <row r="192" spans="1:15" x14ac:dyDescent="0.25">
      <c r="A192">
        <v>69</v>
      </c>
      <c r="B192" t="str">
        <f>IF(Table1[Age]&lt;30, "0-30", IF(Table1[Age]&lt;40, "30-40", IF(Table1[Age]&lt;50, "40-50", IF(Table1[Age]&lt;60, "50-60", IF(Table1[Age]&lt;70, "60-70", "70 and above")))))</f>
        <v>60-70</v>
      </c>
      <c r="C192" t="s">
        <v>12</v>
      </c>
      <c r="D192" t="s">
        <v>21</v>
      </c>
      <c r="E192">
        <v>145</v>
      </c>
      <c r="F192" t="s">
        <v>28</v>
      </c>
      <c r="G192">
        <v>289</v>
      </c>
      <c r="H192">
        <v>1</v>
      </c>
      <c r="I192" t="s">
        <v>20</v>
      </c>
      <c r="J192">
        <v>110</v>
      </c>
      <c r="K192" t="s">
        <v>22</v>
      </c>
      <c r="L192">
        <v>1.8</v>
      </c>
      <c r="M192" t="s">
        <v>19</v>
      </c>
      <c r="N192">
        <v>1</v>
      </c>
      <c r="O192" t="s">
        <v>32</v>
      </c>
    </row>
    <row r="193" spans="1:15" x14ac:dyDescent="0.25">
      <c r="A193">
        <v>63</v>
      </c>
      <c r="B193" t="str">
        <f>IF(Table1[Age]&lt;30, "0-30", IF(Table1[Age]&lt;40, "30-40", IF(Table1[Age]&lt;50, "40-50", IF(Table1[Age]&lt;60, "50-60", IF(Table1[Age]&lt;70, "60-70", "70 and above")))))</f>
        <v>60-70</v>
      </c>
      <c r="C193" t="s">
        <v>12</v>
      </c>
      <c r="D193" t="s">
        <v>23</v>
      </c>
      <c r="E193">
        <v>145</v>
      </c>
      <c r="F193" t="s">
        <v>28</v>
      </c>
      <c r="G193">
        <v>233</v>
      </c>
      <c r="H193">
        <v>1</v>
      </c>
      <c r="I193" t="s">
        <v>24</v>
      </c>
      <c r="J193">
        <v>150</v>
      </c>
      <c r="K193" t="s">
        <v>15</v>
      </c>
      <c r="L193">
        <v>2.2999999999999998</v>
      </c>
      <c r="M193" t="s">
        <v>25</v>
      </c>
      <c r="N193">
        <v>0</v>
      </c>
      <c r="O193" t="s">
        <v>31</v>
      </c>
    </row>
    <row r="194" spans="1:15" x14ac:dyDescent="0.25">
      <c r="A194">
        <v>64</v>
      </c>
      <c r="B194" t="str">
        <f>IF(Table1[Age]&lt;30, "0-30", IF(Table1[Age]&lt;40, "30-40", IF(Table1[Age]&lt;50, "40-50", IF(Table1[Age]&lt;60, "50-60", IF(Table1[Age]&lt;70, "60-70", "70 and above")))))</f>
        <v>60-70</v>
      </c>
      <c r="C194" t="s">
        <v>12</v>
      </c>
      <c r="D194" t="s">
        <v>21</v>
      </c>
      <c r="E194">
        <v>145</v>
      </c>
      <c r="F194" t="s">
        <v>28</v>
      </c>
      <c r="G194">
        <v>212</v>
      </c>
      <c r="H194">
        <v>0</v>
      </c>
      <c r="I194" t="s">
        <v>24</v>
      </c>
      <c r="J194">
        <v>132</v>
      </c>
      <c r="K194" t="s">
        <v>15</v>
      </c>
      <c r="L194">
        <v>2</v>
      </c>
      <c r="M194" t="s">
        <v>19</v>
      </c>
      <c r="N194">
        <v>1</v>
      </c>
      <c r="O194" t="s">
        <v>32</v>
      </c>
    </row>
    <row r="195" spans="1:15" x14ac:dyDescent="0.25">
      <c r="A195">
        <v>70</v>
      </c>
      <c r="B195" t="str">
        <f>IF(Table1[Age]&lt;30, "0-30", IF(Table1[Age]&lt;40, "30-40", IF(Table1[Age]&lt;50, "40-50", IF(Table1[Age]&lt;60, "50-60", IF(Table1[Age]&lt;70, "60-70", "70 and above")))))</f>
        <v>70 and above</v>
      </c>
      <c r="C195" t="s">
        <v>12</v>
      </c>
      <c r="D195" t="s">
        <v>21</v>
      </c>
      <c r="E195">
        <v>145</v>
      </c>
      <c r="F195" t="s">
        <v>28</v>
      </c>
      <c r="G195">
        <v>174</v>
      </c>
      <c r="H195">
        <v>0</v>
      </c>
      <c r="I195" t="s">
        <v>14</v>
      </c>
      <c r="J195">
        <v>125</v>
      </c>
      <c r="K195" t="s">
        <v>22</v>
      </c>
      <c r="L195">
        <v>2.6</v>
      </c>
      <c r="M195" t="s">
        <v>25</v>
      </c>
      <c r="N195">
        <v>1</v>
      </c>
      <c r="O195" t="s">
        <v>32</v>
      </c>
    </row>
    <row r="196" spans="1:15" x14ac:dyDescent="0.25">
      <c r="A196">
        <v>61</v>
      </c>
      <c r="B196" t="str">
        <f>IF(Table1[Age]&lt;30, "0-30", IF(Table1[Age]&lt;40, "30-40", IF(Table1[Age]&lt;50, "40-50", IF(Table1[Age]&lt;60, "50-60", IF(Table1[Age]&lt;70, "60-70", "70 and above")))))</f>
        <v>60-70</v>
      </c>
      <c r="C196" t="s">
        <v>17</v>
      </c>
      <c r="D196" t="s">
        <v>21</v>
      </c>
      <c r="E196">
        <v>145</v>
      </c>
      <c r="F196" t="s">
        <v>28</v>
      </c>
      <c r="G196">
        <v>307</v>
      </c>
      <c r="H196">
        <v>0</v>
      </c>
      <c r="I196" t="s">
        <v>24</v>
      </c>
      <c r="J196">
        <v>146</v>
      </c>
      <c r="K196" t="s">
        <v>22</v>
      </c>
      <c r="L196">
        <v>1</v>
      </c>
      <c r="M196" t="s">
        <v>19</v>
      </c>
      <c r="N196">
        <v>1</v>
      </c>
      <c r="O196" t="s">
        <v>32</v>
      </c>
    </row>
    <row r="197" spans="1:15" x14ac:dyDescent="0.25">
      <c r="A197">
        <v>60</v>
      </c>
      <c r="B197" t="str">
        <f>IF(Table1[Age]&lt;30, "0-30", IF(Table1[Age]&lt;40, "30-40", IF(Table1[Age]&lt;50, "40-50", IF(Table1[Age]&lt;60, "50-60", IF(Table1[Age]&lt;70, "60-70", "70 and above")))))</f>
        <v>60-70</v>
      </c>
      <c r="C197" t="s">
        <v>12</v>
      </c>
      <c r="D197" t="s">
        <v>21</v>
      </c>
      <c r="E197">
        <v>145</v>
      </c>
      <c r="F197" t="s">
        <v>28</v>
      </c>
      <c r="G197">
        <v>282</v>
      </c>
      <c r="H197">
        <v>0</v>
      </c>
      <c r="I197" t="s">
        <v>24</v>
      </c>
      <c r="J197">
        <v>142</v>
      </c>
      <c r="K197" t="s">
        <v>22</v>
      </c>
      <c r="L197">
        <v>2.8</v>
      </c>
      <c r="M197" t="s">
        <v>19</v>
      </c>
      <c r="N197">
        <v>1</v>
      </c>
      <c r="O197" t="s">
        <v>32</v>
      </c>
    </row>
    <row r="198" spans="1:15" x14ac:dyDescent="0.25">
      <c r="A198">
        <v>64</v>
      </c>
      <c r="B198" t="str">
        <f>IF(Table1[Age]&lt;30, "0-30", IF(Table1[Age]&lt;40, "30-40", IF(Table1[Age]&lt;50, "40-50", IF(Table1[Age]&lt;60, "50-60", IF(Table1[Age]&lt;70, "60-70", "70 and above")))))</f>
        <v>60-70</v>
      </c>
      <c r="C198" t="s">
        <v>12</v>
      </c>
      <c r="D198" t="s">
        <v>21</v>
      </c>
      <c r="E198">
        <v>144</v>
      </c>
      <c r="F198" t="s">
        <v>28</v>
      </c>
      <c r="G198">
        <v>0</v>
      </c>
      <c r="H198">
        <v>0</v>
      </c>
      <c r="I198" t="s">
        <v>20</v>
      </c>
      <c r="J198">
        <v>122</v>
      </c>
      <c r="K198" t="s">
        <v>22</v>
      </c>
      <c r="L198">
        <v>1</v>
      </c>
      <c r="M198" t="s">
        <v>19</v>
      </c>
      <c r="N198">
        <v>1</v>
      </c>
      <c r="O198" t="s">
        <v>32</v>
      </c>
    </row>
    <row r="199" spans="1:15" x14ac:dyDescent="0.25">
      <c r="A199">
        <v>50</v>
      </c>
      <c r="B199" t="str">
        <f>IF(Table1[Age]&lt;30, "0-30", IF(Table1[Age]&lt;40, "30-40", IF(Table1[Age]&lt;50, "40-50", IF(Table1[Age]&lt;60, "50-60", IF(Table1[Age]&lt;70, "60-70", "70 and above")))))</f>
        <v>50-60</v>
      </c>
      <c r="C199" t="s">
        <v>12</v>
      </c>
      <c r="D199" t="s">
        <v>21</v>
      </c>
      <c r="E199">
        <v>144</v>
      </c>
      <c r="F199" t="s">
        <v>28</v>
      </c>
      <c r="G199">
        <v>349</v>
      </c>
      <c r="H199">
        <v>0</v>
      </c>
      <c r="I199" t="s">
        <v>24</v>
      </c>
      <c r="J199">
        <v>120</v>
      </c>
      <c r="K199" t="s">
        <v>22</v>
      </c>
      <c r="L199">
        <v>1</v>
      </c>
      <c r="M199" t="s">
        <v>16</v>
      </c>
      <c r="N199">
        <v>1</v>
      </c>
      <c r="O199" t="s">
        <v>32</v>
      </c>
    </row>
    <row r="200" spans="1:15" x14ac:dyDescent="0.25">
      <c r="A200">
        <v>65</v>
      </c>
      <c r="B200" t="str">
        <f>IF(Table1[Age]&lt;30, "0-30", IF(Table1[Age]&lt;40, "30-40", IF(Table1[Age]&lt;50, "40-50", IF(Table1[Age]&lt;60, "50-60", IF(Table1[Age]&lt;70, "60-70", "70 and above")))))</f>
        <v>60-70</v>
      </c>
      <c r="C200" t="s">
        <v>12</v>
      </c>
      <c r="D200" t="s">
        <v>21</v>
      </c>
      <c r="E200">
        <v>144</v>
      </c>
      <c r="F200" t="s">
        <v>28</v>
      </c>
      <c r="G200">
        <v>312</v>
      </c>
      <c r="H200">
        <v>0</v>
      </c>
      <c r="I200" t="s">
        <v>24</v>
      </c>
      <c r="J200">
        <v>113</v>
      </c>
      <c r="K200" t="s">
        <v>22</v>
      </c>
      <c r="L200">
        <v>1.7</v>
      </c>
      <c r="M200" t="s">
        <v>19</v>
      </c>
      <c r="N200">
        <v>1</v>
      </c>
      <c r="O200" t="s">
        <v>32</v>
      </c>
    </row>
    <row r="201" spans="1:15" x14ac:dyDescent="0.25">
      <c r="A201">
        <v>71</v>
      </c>
      <c r="B201" t="str">
        <f>IF(Table1[Age]&lt;30, "0-30", IF(Table1[Age]&lt;40, "30-40", IF(Table1[Age]&lt;50, "40-50", IF(Table1[Age]&lt;60, "50-60", IF(Table1[Age]&lt;70, "60-70", "70 and above")))))</f>
        <v>70 and above</v>
      </c>
      <c r="C201" t="s">
        <v>12</v>
      </c>
      <c r="D201" t="s">
        <v>18</v>
      </c>
      <c r="E201">
        <v>144</v>
      </c>
      <c r="F201" t="s">
        <v>28</v>
      </c>
      <c r="G201">
        <v>221</v>
      </c>
      <c r="H201">
        <v>0</v>
      </c>
      <c r="I201" t="s">
        <v>14</v>
      </c>
      <c r="J201">
        <v>108</v>
      </c>
      <c r="K201" t="s">
        <v>22</v>
      </c>
      <c r="L201">
        <v>1.8</v>
      </c>
      <c r="M201" t="s">
        <v>19</v>
      </c>
      <c r="N201">
        <v>1</v>
      </c>
      <c r="O201" t="s">
        <v>32</v>
      </c>
    </row>
    <row r="202" spans="1:15" x14ac:dyDescent="0.25">
      <c r="A202">
        <v>57</v>
      </c>
      <c r="B202" t="str">
        <f>IF(Table1[Age]&lt;30, "0-30", IF(Table1[Age]&lt;40, "30-40", IF(Table1[Age]&lt;50, "40-50", IF(Table1[Age]&lt;60, "50-60", IF(Table1[Age]&lt;70, "60-70", "70 and above")))))</f>
        <v>50-60</v>
      </c>
      <c r="C202" t="s">
        <v>12</v>
      </c>
      <c r="D202" t="s">
        <v>21</v>
      </c>
      <c r="E202">
        <v>144</v>
      </c>
      <c r="F202" t="s">
        <v>28</v>
      </c>
      <c r="G202">
        <v>270</v>
      </c>
      <c r="H202">
        <v>1</v>
      </c>
      <c r="I202" t="s">
        <v>20</v>
      </c>
      <c r="J202">
        <v>160</v>
      </c>
      <c r="K202" t="s">
        <v>22</v>
      </c>
      <c r="L202">
        <v>2</v>
      </c>
      <c r="M202" t="s">
        <v>19</v>
      </c>
      <c r="N202">
        <v>1</v>
      </c>
      <c r="O202" t="s">
        <v>32</v>
      </c>
    </row>
    <row r="203" spans="1:15" x14ac:dyDescent="0.25">
      <c r="A203">
        <v>53</v>
      </c>
      <c r="B203" t="str">
        <f>IF(Table1[Age]&lt;30, "0-30", IF(Table1[Age]&lt;40, "30-40", IF(Table1[Age]&lt;50, "40-50", IF(Table1[Age]&lt;60, "50-60", IF(Table1[Age]&lt;70, "60-70", "70 and above")))))</f>
        <v>50-60</v>
      </c>
      <c r="C203" t="s">
        <v>12</v>
      </c>
      <c r="D203" t="s">
        <v>21</v>
      </c>
      <c r="E203">
        <v>144</v>
      </c>
      <c r="F203" t="s">
        <v>28</v>
      </c>
      <c r="G203">
        <v>300</v>
      </c>
      <c r="H203">
        <v>1</v>
      </c>
      <c r="I203" t="s">
        <v>20</v>
      </c>
      <c r="J203">
        <v>128</v>
      </c>
      <c r="K203" t="s">
        <v>22</v>
      </c>
      <c r="L203">
        <v>1.5</v>
      </c>
      <c r="M203" t="s">
        <v>19</v>
      </c>
      <c r="N203">
        <v>1</v>
      </c>
      <c r="O203" t="s">
        <v>32</v>
      </c>
    </row>
    <row r="204" spans="1:15" x14ac:dyDescent="0.25">
      <c r="A204">
        <v>50</v>
      </c>
      <c r="B204" t="str">
        <f>IF(Table1[Age]&lt;30, "0-30", IF(Table1[Age]&lt;40, "30-40", IF(Table1[Age]&lt;50, "40-50", IF(Table1[Age]&lt;60, "50-60", IF(Table1[Age]&lt;70, "60-70", "70 and above")))))</f>
        <v>50-60</v>
      </c>
      <c r="C204" t="s">
        <v>12</v>
      </c>
      <c r="D204" t="s">
        <v>21</v>
      </c>
      <c r="E204">
        <v>144</v>
      </c>
      <c r="F204" t="s">
        <v>28</v>
      </c>
      <c r="G204">
        <v>200</v>
      </c>
      <c r="H204">
        <v>0</v>
      </c>
      <c r="I204" t="s">
        <v>24</v>
      </c>
      <c r="J204">
        <v>126</v>
      </c>
      <c r="K204" t="s">
        <v>22</v>
      </c>
      <c r="L204">
        <v>0.9</v>
      </c>
      <c r="M204" t="s">
        <v>19</v>
      </c>
      <c r="N204">
        <v>1</v>
      </c>
      <c r="O204" t="s">
        <v>32</v>
      </c>
    </row>
    <row r="205" spans="1:15" x14ac:dyDescent="0.25">
      <c r="A205">
        <v>68</v>
      </c>
      <c r="B205" t="str">
        <f>IF(Table1[Age]&lt;30, "0-30", IF(Table1[Age]&lt;40, "30-40", IF(Table1[Age]&lt;50, "40-50", IF(Table1[Age]&lt;60, "50-60", IF(Table1[Age]&lt;70, "60-70", "70 and above")))))</f>
        <v>60-70</v>
      </c>
      <c r="C205" t="s">
        <v>12</v>
      </c>
      <c r="D205" t="s">
        <v>21</v>
      </c>
      <c r="E205">
        <v>144</v>
      </c>
      <c r="F205" t="s">
        <v>28</v>
      </c>
      <c r="G205">
        <v>193</v>
      </c>
      <c r="H205">
        <v>1</v>
      </c>
      <c r="I205" t="s">
        <v>14</v>
      </c>
      <c r="J205">
        <v>141</v>
      </c>
      <c r="K205" t="s">
        <v>15</v>
      </c>
      <c r="L205">
        <v>3.4</v>
      </c>
      <c r="M205" t="s">
        <v>19</v>
      </c>
      <c r="N205">
        <v>1</v>
      </c>
      <c r="O205" t="s">
        <v>32</v>
      </c>
    </row>
    <row r="206" spans="1:15" x14ac:dyDescent="0.25">
      <c r="A206">
        <v>72</v>
      </c>
      <c r="B206" t="str">
        <f>IF(Table1[Age]&lt;30, "0-30", IF(Table1[Age]&lt;40, "30-40", IF(Table1[Age]&lt;50, "40-50", IF(Table1[Age]&lt;60, "50-60", IF(Table1[Age]&lt;70, "60-70", "70 and above")))))</f>
        <v>70 and above</v>
      </c>
      <c r="C206" t="s">
        <v>12</v>
      </c>
      <c r="D206" t="s">
        <v>21</v>
      </c>
      <c r="E206">
        <v>143</v>
      </c>
      <c r="F206" t="s">
        <v>28</v>
      </c>
      <c r="G206">
        <v>211</v>
      </c>
      <c r="H206">
        <v>0</v>
      </c>
      <c r="I206" t="s">
        <v>14</v>
      </c>
      <c r="J206">
        <v>109</v>
      </c>
      <c r="K206" t="s">
        <v>22</v>
      </c>
      <c r="L206">
        <v>1.4</v>
      </c>
      <c r="M206" t="s">
        <v>19</v>
      </c>
      <c r="N206">
        <v>1</v>
      </c>
      <c r="O206" t="s">
        <v>32</v>
      </c>
    </row>
    <row r="207" spans="1:15" x14ac:dyDescent="0.25">
      <c r="A207">
        <v>64</v>
      </c>
      <c r="B207" t="str">
        <f>IF(Table1[Age]&lt;30, "0-30", IF(Table1[Age]&lt;40, "30-40", IF(Table1[Age]&lt;50, "40-50", IF(Table1[Age]&lt;60, "50-60", IF(Table1[Age]&lt;70, "60-70", "70 and above")))))</f>
        <v>60-70</v>
      </c>
      <c r="C207" t="s">
        <v>12</v>
      </c>
      <c r="D207" t="s">
        <v>21</v>
      </c>
      <c r="E207">
        <v>143</v>
      </c>
      <c r="F207" t="s">
        <v>28</v>
      </c>
      <c r="G207">
        <v>306</v>
      </c>
      <c r="H207">
        <v>1</v>
      </c>
      <c r="I207" t="s">
        <v>20</v>
      </c>
      <c r="J207">
        <v>115</v>
      </c>
      <c r="K207" t="s">
        <v>22</v>
      </c>
      <c r="L207">
        <v>1.8</v>
      </c>
      <c r="M207" t="s">
        <v>19</v>
      </c>
      <c r="N207">
        <v>1</v>
      </c>
      <c r="O207" t="s">
        <v>32</v>
      </c>
    </row>
    <row r="208" spans="1:15" x14ac:dyDescent="0.25">
      <c r="A208">
        <v>43</v>
      </c>
      <c r="B208" t="str">
        <f>IF(Table1[Age]&lt;30, "0-30", IF(Table1[Age]&lt;40, "30-40", IF(Table1[Age]&lt;50, "40-50", IF(Table1[Age]&lt;60, "50-60", IF(Table1[Age]&lt;70, "60-70", "70 and above")))))</f>
        <v>40-50</v>
      </c>
      <c r="C208" t="s">
        <v>12</v>
      </c>
      <c r="D208" t="s">
        <v>13</v>
      </c>
      <c r="E208">
        <v>142</v>
      </c>
      <c r="F208" t="s">
        <v>28</v>
      </c>
      <c r="G208">
        <v>207</v>
      </c>
      <c r="H208">
        <v>0</v>
      </c>
      <c r="I208" t="s">
        <v>14</v>
      </c>
      <c r="J208">
        <v>138</v>
      </c>
      <c r="K208" t="s">
        <v>15</v>
      </c>
      <c r="L208">
        <v>0</v>
      </c>
      <c r="M208" t="s">
        <v>16</v>
      </c>
      <c r="N208">
        <v>0</v>
      </c>
      <c r="O208" t="s">
        <v>31</v>
      </c>
    </row>
    <row r="209" spans="1:15" x14ac:dyDescent="0.25">
      <c r="A209">
        <v>55</v>
      </c>
      <c r="B209" t="str">
        <f>IF(Table1[Age]&lt;30, "0-30", IF(Table1[Age]&lt;40, "30-40", IF(Table1[Age]&lt;50, "40-50", IF(Table1[Age]&lt;60, "50-60", IF(Table1[Age]&lt;70, "60-70", "70 and above")))))</f>
        <v>50-60</v>
      </c>
      <c r="C209" t="s">
        <v>12</v>
      </c>
      <c r="D209" t="s">
        <v>21</v>
      </c>
      <c r="E209">
        <v>142</v>
      </c>
      <c r="F209" t="s">
        <v>28</v>
      </c>
      <c r="G209">
        <v>228</v>
      </c>
      <c r="H209">
        <v>0</v>
      </c>
      <c r="I209" t="s">
        <v>20</v>
      </c>
      <c r="J209">
        <v>149</v>
      </c>
      <c r="K209" t="s">
        <v>22</v>
      </c>
      <c r="L209">
        <v>2.5</v>
      </c>
      <c r="M209" t="s">
        <v>16</v>
      </c>
      <c r="N209">
        <v>1</v>
      </c>
      <c r="O209" t="s">
        <v>32</v>
      </c>
    </row>
    <row r="210" spans="1:15" x14ac:dyDescent="0.25">
      <c r="A210">
        <v>67</v>
      </c>
      <c r="B210" t="str">
        <f>IF(Table1[Age]&lt;30, "0-30", IF(Table1[Age]&lt;40, "30-40", IF(Table1[Age]&lt;50, "40-50", IF(Table1[Age]&lt;60, "50-60", IF(Table1[Age]&lt;70, "60-70", "70 and above")))))</f>
        <v>60-70</v>
      </c>
      <c r="C210" t="s">
        <v>12</v>
      </c>
      <c r="D210" t="s">
        <v>23</v>
      </c>
      <c r="E210">
        <v>142</v>
      </c>
      <c r="F210" t="s">
        <v>28</v>
      </c>
      <c r="G210">
        <v>270</v>
      </c>
      <c r="H210">
        <v>1</v>
      </c>
      <c r="I210" t="s">
        <v>14</v>
      </c>
      <c r="J210">
        <v>125</v>
      </c>
      <c r="K210" t="s">
        <v>15</v>
      </c>
      <c r="L210">
        <v>2.5</v>
      </c>
      <c r="M210" t="s">
        <v>16</v>
      </c>
      <c r="N210">
        <v>1</v>
      </c>
      <c r="O210" t="s">
        <v>32</v>
      </c>
    </row>
    <row r="211" spans="1:15" x14ac:dyDescent="0.25">
      <c r="A211">
        <v>60</v>
      </c>
      <c r="B211" t="str">
        <f>IF(Table1[Age]&lt;30, "0-30", IF(Table1[Age]&lt;40, "30-40", IF(Table1[Age]&lt;50, "40-50", IF(Table1[Age]&lt;60, "50-60", IF(Table1[Age]&lt;70, "60-70", "70 and above")))))</f>
        <v>60-70</v>
      </c>
      <c r="C211" t="s">
        <v>12</v>
      </c>
      <c r="D211" t="s">
        <v>21</v>
      </c>
      <c r="E211">
        <v>142</v>
      </c>
      <c r="F211" t="s">
        <v>28</v>
      </c>
      <c r="G211">
        <v>216</v>
      </c>
      <c r="H211">
        <v>0</v>
      </c>
      <c r="I211" t="s">
        <v>14</v>
      </c>
      <c r="J211">
        <v>110</v>
      </c>
      <c r="K211" t="s">
        <v>22</v>
      </c>
      <c r="L211">
        <v>2.5</v>
      </c>
      <c r="M211" t="s">
        <v>19</v>
      </c>
      <c r="N211">
        <v>1</v>
      </c>
      <c r="O211" t="s">
        <v>32</v>
      </c>
    </row>
    <row r="212" spans="1:15" x14ac:dyDescent="0.25">
      <c r="A212">
        <v>64</v>
      </c>
      <c r="B212" t="str">
        <f>IF(Table1[Age]&lt;30, "0-30", IF(Table1[Age]&lt;40, "30-40", IF(Table1[Age]&lt;50, "40-50", IF(Table1[Age]&lt;60, "50-60", IF(Table1[Age]&lt;70, "60-70", "70 and above")))))</f>
        <v>60-70</v>
      </c>
      <c r="C212" t="s">
        <v>17</v>
      </c>
      <c r="D212" t="s">
        <v>21</v>
      </c>
      <c r="E212">
        <v>142</v>
      </c>
      <c r="F212" t="s">
        <v>28</v>
      </c>
      <c r="G212">
        <v>276</v>
      </c>
      <c r="H212">
        <v>0</v>
      </c>
      <c r="I212" t="s">
        <v>14</v>
      </c>
      <c r="J212">
        <v>140</v>
      </c>
      <c r="K212" t="s">
        <v>22</v>
      </c>
      <c r="L212">
        <v>1</v>
      </c>
      <c r="M212" t="s">
        <v>19</v>
      </c>
      <c r="N212">
        <v>1</v>
      </c>
      <c r="O212" t="s">
        <v>32</v>
      </c>
    </row>
    <row r="213" spans="1:15" x14ac:dyDescent="0.25">
      <c r="A213">
        <v>61</v>
      </c>
      <c r="B213" t="str">
        <f>IF(Table1[Age]&lt;30, "0-30", IF(Table1[Age]&lt;40, "30-40", IF(Table1[Age]&lt;50, "40-50", IF(Table1[Age]&lt;60, "50-60", IF(Table1[Age]&lt;70, "60-70", "70 and above")))))</f>
        <v>60-70</v>
      </c>
      <c r="C213" t="s">
        <v>12</v>
      </c>
      <c r="D213" t="s">
        <v>23</v>
      </c>
      <c r="E213">
        <v>142</v>
      </c>
      <c r="F213" t="s">
        <v>28</v>
      </c>
      <c r="G213">
        <v>200</v>
      </c>
      <c r="H213">
        <v>1</v>
      </c>
      <c r="I213" t="s">
        <v>20</v>
      </c>
      <c r="J213">
        <v>100</v>
      </c>
      <c r="K213" t="s">
        <v>15</v>
      </c>
      <c r="L213">
        <v>1.5</v>
      </c>
      <c r="M213" t="s">
        <v>25</v>
      </c>
      <c r="N213">
        <v>1</v>
      </c>
      <c r="O213" t="s">
        <v>32</v>
      </c>
    </row>
    <row r="214" spans="1:15" x14ac:dyDescent="0.25">
      <c r="A214">
        <v>69</v>
      </c>
      <c r="B214" t="str">
        <f>IF(Table1[Age]&lt;30, "0-30", IF(Table1[Age]&lt;40, "30-40", IF(Table1[Age]&lt;50, "40-50", IF(Table1[Age]&lt;60, "50-60", IF(Table1[Age]&lt;70, "60-70", "70 and above")))))</f>
        <v>60-70</v>
      </c>
      <c r="C214" t="s">
        <v>12</v>
      </c>
      <c r="D214" t="s">
        <v>21</v>
      </c>
      <c r="E214">
        <v>142</v>
      </c>
      <c r="F214" t="s">
        <v>28</v>
      </c>
      <c r="G214">
        <v>210</v>
      </c>
      <c r="H214">
        <v>1</v>
      </c>
      <c r="I214" t="s">
        <v>20</v>
      </c>
      <c r="J214">
        <v>112</v>
      </c>
      <c r="K214" t="s">
        <v>22</v>
      </c>
      <c r="L214">
        <v>1.5</v>
      </c>
      <c r="M214" t="s">
        <v>19</v>
      </c>
      <c r="N214">
        <v>1</v>
      </c>
      <c r="O214" t="s">
        <v>32</v>
      </c>
    </row>
    <row r="215" spans="1:15" x14ac:dyDescent="0.25">
      <c r="A215">
        <v>69</v>
      </c>
      <c r="B215" t="str">
        <f>IF(Table1[Age]&lt;30, "0-30", IF(Table1[Age]&lt;40, "30-40", IF(Table1[Age]&lt;50, "40-50", IF(Table1[Age]&lt;60, "50-60", IF(Table1[Age]&lt;70, "60-70", "70 and above")))))</f>
        <v>60-70</v>
      </c>
      <c r="C215" t="s">
        <v>12</v>
      </c>
      <c r="D215" t="s">
        <v>18</v>
      </c>
      <c r="E215">
        <v>142</v>
      </c>
      <c r="F215" t="s">
        <v>28</v>
      </c>
      <c r="G215">
        <v>271</v>
      </c>
      <c r="H215">
        <v>0</v>
      </c>
      <c r="I215" t="s">
        <v>24</v>
      </c>
      <c r="J215">
        <v>126</v>
      </c>
      <c r="K215" t="s">
        <v>15</v>
      </c>
      <c r="L215">
        <v>0.3</v>
      </c>
      <c r="M215" t="s">
        <v>16</v>
      </c>
      <c r="N215">
        <v>0</v>
      </c>
      <c r="O215" t="s">
        <v>31</v>
      </c>
    </row>
    <row r="216" spans="1:15" x14ac:dyDescent="0.25">
      <c r="A216">
        <v>53</v>
      </c>
      <c r="B216" t="str">
        <f>IF(Table1[Age]&lt;30, "0-30", IF(Table1[Age]&lt;40, "30-40", IF(Table1[Age]&lt;50, "40-50", IF(Table1[Age]&lt;60, "50-60", IF(Table1[Age]&lt;70, "60-70", "70 and above")))))</f>
        <v>50-60</v>
      </c>
      <c r="C216" t="s">
        <v>12</v>
      </c>
      <c r="D216" t="s">
        <v>21</v>
      </c>
      <c r="E216">
        <v>142</v>
      </c>
      <c r="F216" t="s">
        <v>28</v>
      </c>
      <c r="G216">
        <v>226</v>
      </c>
      <c r="H216">
        <v>0</v>
      </c>
      <c r="I216" t="s">
        <v>24</v>
      </c>
      <c r="J216">
        <v>111</v>
      </c>
      <c r="K216" t="s">
        <v>22</v>
      </c>
      <c r="L216">
        <v>0</v>
      </c>
      <c r="M216" t="s">
        <v>16</v>
      </c>
      <c r="N216">
        <v>0</v>
      </c>
      <c r="O216" t="s">
        <v>31</v>
      </c>
    </row>
    <row r="217" spans="1:15" x14ac:dyDescent="0.25">
      <c r="A217">
        <v>45</v>
      </c>
      <c r="B217" t="str">
        <f>IF(Table1[Age]&lt;30, "0-30", IF(Table1[Age]&lt;40, "30-40", IF(Table1[Age]&lt;50, "40-50", IF(Table1[Age]&lt;60, "50-60", IF(Table1[Age]&lt;70, "60-70", "70 and above")))))</f>
        <v>40-50</v>
      </c>
      <c r="C217" t="s">
        <v>12</v>
      </c>
      <c r="D217" t="s">
        <v>21</v>
      </c>
      <c r="E217">
        <v>142</v>
      </c>
      <c r="F217" t="s">
        <v>28</v>
      </c>
      <c r="G217">
        <v>309</v>
      </c>
      <c r="H217">
        <v>0</v>
      </c>
      <c r="I217" t="s">
        <v>24</v>
      </c>
      <c r="J217">
        <v>147</v>
      </c>
      <c r="K217" t="s">
        <v>22</v>
      </c>
      <c r="L217">
        <v>0</v>
      </c>
      <c r="M217" t="s">
        <v>19</v>
      </c>
      <c r="N217">
        <v>1</v>
      </c>
      <c r="O217" t="s">
        <v>32</v>
      </c>
    </row>
    <row r="218" spans="1:15" x14ac:dyDescent="0.25">
      <c r="A218">
        <v>46</v>
      </c>
      <c r="B218" t="str">
        <f>IF(Table1[Age]&lt;30, "0-30", IF(Table1[Age]&lt;40, "30-40", IF(Table1[Age]&lt;50, "40-50", IF(Table1[Age]&lt;60, "50-60", IF(Table1[Age]&lt;70, "60-70", "70 and above")))))</f>
        <v>40-50</v>
      </c>
      <c r="C218" t="s">
        <v>17</v>
      </c>
      <c r="D218" t="s">
        <v>18</v>
      </c>
      <c r="E218">
        <v>142</v>
      </c>
      <c r="F218" t="s">
        <v>28</v>
      </c>
      <c r="G218">
        <v>177</v>
      </c>
      <c r="H218">
        <v>0</v>
      </c>
      <c r="I218" t="s">
        <v>24</v>
      </c>
      <c r="J218">
        <v>160</v>
      </c>
      <c r="K218" t="s">
        <v>22</v>
      </c>
      <c r="L218">
        <v>1.4</v>
      </c>
      <c r="M218" t="s">
        <v>25</v>
      </c>
      <c r="N218">
        <v>0</v>
      </c>
      <c r="O218" t="s">
        <v>31</v>
      </c>
    </row>
    <row r="219" spans="1:15" x14ac:dyDescent="0.25">
      <c r="A219">
        <v>60</v>
      </c>
      <c r="B219" t="str">
        <f>IF(Table1[Age]&lt;30, "0-30", IF(Table1[Age]&lt;40, "30-40", IF(Table1[Age]&lt;50, "40-50", IF(Table1[Age]&lt;60, "50-60", IF(Table1[Age]&lt;70, "60-70", "70 and above")))))</f>
        <v>60-70</v>
      </c>
      <c r="C219" t="s">
        <v>12</v>
      </c>
      <c r="D219" t="s">
        <v>18</v>
      </c>
      <c r="E219">
        <v>141</v>
      </c>
      <c r="F219" t="s">
        <v>28</v>
      </c>
      <c r="G219">
        <v>316</v>
      </c>
      <c r="H219">
        <v>1</v>
      </c>
      <c r="I219" t="s">
        <v>20</v>
      </c>
      <c r="J219">
        <v>122</v>
      </c>
      <c r="K219" t="s">
        <v>22</v>
      </c>
      <c r="L219">
        <v>1.7</v>
      </c>
      <c r="M219" t="s">
        <v>19</v>
      </c>
      <c r="N219">
        <v>1</v>
      </c>
      <c r="O219" t="s">
        <v>32</v>
      </c>
    </row>
    <row r="220" spans="1:15" x14ac:dyDescent="0.25">
      <c r="A220">
        <v>61</v>
      </c>
      <c r="B220" t="str">
        <f>IF(Table1[Age]&lt;30, "0-30", IF(Table1[Age]&lt;40, "30-40", IF(Table1[Age]&lt;50, "40-50", IF(Table1[Age]&lt;60, "50-60", IF(Table1[Age]&lt;70, "60-70", "70 and above")))))</f>
        <v>60-70</v>
      </c>
      <c r="C220" t="s">
        <v>12</v>
      </c>
      <c r="D220" t="s">
        <v>21</v>
      </c>
      <c r="E220">
        <v>141</v>
      </c>
      <c r="F220" t="s">
        <v>28</v>
      </c>
      <c r="G220">
        <v>292</v>
      </c>
      <c r="H220">
        <v>0</v>
      </c>
      <c r="I220" t="s">
        <v>20</v>
      </c>
      <c r="J220">
        <v>115</v>
      </c>
      <c r="K220" t="s">
        <v>22</v>
      </c>
      <c r="L220">
        <v>1.7</v>
      </c>
      <c r="M220" t="s">
        <v>19</v>
      </c>
      <c r="N220">
        <v>1</v>
      </c>
      <c r="O220" t="s">
        <v>32</v>
      </c>
    </row>
    <row r="221" spans="1:15" x14ac:dyDescent="0.25">
      <c r="A221">
        <v>64</v>
      </c>
      <c r="B221" t="str">
        <f>IF(Table1[Age]&lt;30, "0-30", IF(Table1[Age]&lt;40, "30-40", IF(Table1[Age]&lt;50, "40-50", IF(Table1[Age]&lt;60, "50-60", IF(Table1[Age]&lt;70, "60-70", "70 and above")))))</f>
        <v>60-70</v>
      </c>
      <c r="C221" t="s">
        <v>12</v>
      </c>
      <c r="D221" t="s">
        <v>21</v>
      </c>
      <c r="E221">
        <v>141</v>
      </c>
      <c r="F221" t="s">
        <v>28</v>
      </c>
      <c r="G221">
        <v>244</v>
      </c>
      <c r="H221">
        <v>1</v>
      </c>
      <c r="I221" t="s">
        <v>20</v>
      </c>
      <c r="J221">
        <v>116</v>
      </c>
      <c r="K221" t="s">
        <v>22</v>
      </c>
      <c r="L221">
        <v>1.5</v>
      </c>
      <c r="M221" t="s">
        <v>19</v>
      </c>
      <c r="N221">
        <v>1</v>
      </c>
      <c r="O221" t="s">
        <v>32</v>
      </c>
    </row>
    <row r="222" spans="1:15" x14ac:dyDescent="0.25">
      <c r="A222">
        <v>40</v>
      </c>
      <c r="B222" t="str">
        <f>IF(Table1[Age]&lt;30, "0-30", IF(Table1[Age]&lt;40, "30-40", IF(Table1[Age]&lt;50, "40-50", IF(Table1[Age]&lt;60, "50-60", IF(Table1[Age]&lt;70, "60-70", "70 and above")))))</f>
        <v>40-50</v>
      </c>
      <c r="C222" t="s">
        <v>12</v>
      </c>
      <c r="D222" t="s">
        <v>13</v>
      </c>
      <c r="E222">
        <v>140</v>
      </c>
      <c r="F222" t="s">
        <v>28</v>
      </c>
      <c r="G222">
        <v>289</v>
      </c>
      <c r="H222">
        <v>0</v>
      </c>
      <c r="I222" t="s">
        <v>14</v>
      </c>
      <c r="J222">
        <v>172</v>
      </c>
      <c r="K222" t="s">
        <v>15</v>
      </c>
      <c r="L222">
        <v>0</v>
      </c>
      <c r="M222" t="s">
        <v>16</v>
      </c>
      <c r="N222">
        <v>0</v>
      </c>
      <c r="O222" t="s">
        <v>31</v>
      </c>
    </row>
    <row r="223" spans="1:15" x14ac:dyDescent="0.25">
      <c r="A223">
        <v>37</v>
      </c>
      <c r="B223" t="str">
        <f>IF(Table1[Age]&lt;30, "0-30", IF(Table1[Age]&lt;40, "30-40", IF(Table1[Age]&lt;50, "40-50", IF(Table1[Age]&lt;60, "50-60", IF(Table1[Age]&lt;70, "60-70", "70 and above")))))</f>
        <v>30-40</v>
      </c>
      <c r="C223" t="s">
        <v>12</v>
      </c>
      <c r="D223" t="s">
        <v>21</v>
      </c>
      <c r="E223">
        <v>140</v>
      </c>
      <c r="F223" t="s">
        <v>28</v>
      </c>
      <c r="G223">
        <v>207</v>
      </c>
      <c r="H223">
        <v>0</v>
      </c>
      <c r="I223" t="s">
        <v>14</v>
      </c>
      <c r="J223">
        <v>130</v>
      </c>
      <c r="K223" t="s">
        <v>22</v>
      </c>
      <c r="L223">
        <v>1.5</v>
      </c>
      <c r="M223" t="s">
        <v>19</v>
      </c>
      <c r="N223">
        <v>1</v>
      </c>
      <c r="O223" t="s">
        <v>32</v>
      </c>
    </row>
    <row r="224" spans="1:15" x14ac:dyDescent="0.25">
      <c r="A224">
        <v>49</v>
      </c>
      <c r="B224" t="str">
        <f>IF(Table1[Age]&lt;30, "0-30", IF(Table1[Age]&lt;40, "30-40", IF(Table1[Age]&lt;50, "40-50", IF(Table1[Age]&lt;60, "50-60", IF(Table1[Age]&lt;70, "60-70", "70 and above")))))</f>
        <v>40-50</v>
      </c>
      <c r="C224" t="s">
        <v>12</v>
      </c>
      <c r="D224" t="s">
        <v>21</v>
      </c>
      <c r="E224">
        <v>140</v>
      </c>
      <c r="F224" t="s">
        <v>28</v>
      </c>
      <c r="G224">
        <v>234</v>
      </c>
      <c r="H224">
        <v>0</v>
      </c>
      <c r="I224" t="s">
        <v>14</v>
      </c>
      <c r="J224">
        <v>140</v>
      </c>
      <c r="K224" t="s">
        <v>22</v>
      </c>
      <c r="L224">
        <v>1</v>
      </c>
      <c r="M224" t="s">
        <v>19</v>
      </c>
      <c r="N224">
        <v>1</v>
      </c>
      <c r="O224" t="s">
        <v>32</v>
      </c>
    </row>
    <row r="225" spans="1:15" x14ac:dyDescent="0.25">
      <c r="A225">
        <v>65</v>
      </c>
      <c r="B225" t="str">
        <f>IF(Table1[Age]&lt;30, "0-30", IF(Table1[Age]&lt;40, "30-40", IF(Table1[Age]&lt;50, "40-50", IF(Table1[Age]&lt;60, "50-60", IF(Table1[Age]&lt;70, "60-70", "70 and above")))))</f>
        <v>60-70</v>
      </c>
      <c r="C225" t="s">
        <v>12</v>
      </c>
      <c r="D225" t="s">
        <v>21</v>
      </c>
      <c r="E225">
        <v>140</v>
      </c>
      <c r="F225" t="s">
        <v>28</v>
      </c>
      <c r="G225">
        <v>306</v>
      </c>
      <c r="H225">
        <v>1</v>
      </c>
      <c r="I225" t="s">
        <v>14</v>
      </c>
      <c r="J225">
        <v>87</v>
      </c>
      <c r="K225" t="s">
        <v>22</v>
      </c>
      <c r="L225">
        <v>1.5</v>
      </c>
      <c r="M225" t="s">
        <v>19</v>
      </c>
      <c r="N225">
        <v>1</v>
      </c>
      <c r="O225" t="s">
        <v>32</v>
      </c>
    </row>
    <row r="226" spans="1:15" x14ac:dyDescent="0.25">
      <c r="A226">
        <v>52</v>
      </c>
      <c r="B226" t="str">
        <f>IF(Table1[Age]&lt;30, "0-30", IF(Table1[Age]&lt;40, "30-40", IF(Table1[Age]&lt;50, "40-50", IF(Table1[Age]&lt;60, "50-60", IF(Table1[Age]&lt;70, "60-70", "70 and above")))))</f>
        <v>50-60</v>
      </c>
      <c r="C226" t="s">
        <v>12</v>
      </c>
      <c r="D226" t="s">
        <v>18</v>
      </c>
      <c r="E226">
        <v>140</v>
      </c>
      <c r="F226" t="s">
        <v>28</v>
      </c>
      <c r="G226">
        <v>259</v>
      </c>
      <c r="H226">
        <v>0</v>
      </c>
      <c r="I226" t="s">
        <v>20</v>
      </c>
      <c r="J226">
        <v>170</v>
      </c>
      <c r="K226" t="s">
        <v>15</v>
      </c>
      <c r="L226">
        <v>0</v>
      </c>
      <c r="M226" t="s">
        <v>16</v>
      </c>
      <c r="N226">
        <v>0</v>
      </c>
      <c r="O226" t="s">
        <v>31</v>
      </c>
    </row>
    <row r="227" spans="1:15" x14ac:dyDescent="0.25">
      <c r="A227">
        <v>50</v>
      </c>
      <c r="B227" t="str">
        <f>IF(Table1[Age]&lt;30, "0-30", IF(Table1[Age]&lt;40, "30-40", IF(Table1[Age]&lt;50, "40-50", IF(Table1[Age]&lt;60, "50-60", IF(Table1[Age]&lt;70, "60-70", "70 and above")))))</f>
        <v>50-60</v>
      </c>
      <c r="C227" t="s">
        <v>12</v>
      </c>
      <c r="D227" t="s">
        <v>13</v>
      </c>
      <c r="E227">
        <v>140</v>
      </c>
      <c r="F227" t="s">
        <v>28</v>
      </c>
      <c r="G227">
        <v>216</v>
      </c>
      <c r="H227">
        <v>0</v>
      </c>
      <c r="I227" t="s">
        <v>14</v>
      </c>
      <c r="J227">
        <v>170</v>
      </c>
      <c r="K227" t="s">
        <v>15</v>
      </c>
      <c r="L227">
        <v>0</v>
      </c>
      <c r="M227" t="s">
        <v>16</v>
      </c>
      <c r="N227">
        <v>0</v>
      </c>
      <c r="O227" t="s">
        <v>31</v>
      </c>
    </row>
    <row r="228" spans="1:15" x14ac:dyDescent="0.25">
      <c r="A228">
        <v>45</v>
      </c>
      <c r="B228" t="str">
        <f>IF(Table1[Age]&lt;30, "0-30", IF(Table1[Age]&lt;40, "30-40", IF(Table1[Age]&lt;50, "40-50", IF(Table1[Age]&lt;60, "50-60", IF(Table1[Age]&lt;70, "60-70", "70 and above")))))</f>
        <v>40-50</v>
      </c>
      <c r="C228" t="s">
        <v>12</v>
      </c>
      <c r="D228" t="s">
        <v>13</v>
      </c>
      <c r="E228">
        <v>140</v>
      </c>
      <c r="F228" t="s">
        <v>28</v>
      </c>
      <c r="G228">
        <v>224</v>
      </c>
      <c r="H228">
        <v>1</v>
      </c>
      <c r="I228" t="s">
        <v>14</v>
      </c>
      <c r="J228">
        <v>122</v>
      </c>
      <c r="K228" t="s">
        <v>15</v>
      </c>
      <c r="L228">
        <v>0</v>
      </c>
      <c r="M228" t="s">
        <v>16</v>
      </c>
      <c r="N228">
        <v>0</v>
      </c>
      <c r="O228" t="s">
        <v>31</v>
      </c>
    </row>
    <row r="229" spans="1:15" x14ac:dyDescent="0.25">
      <c r="A229">
        <v>45</v>
      </c>
      <c r="B229" t="str">
        <f>IF(Table1[Age]&lt;30, "0-30", IF(Table1[Age]&lt;40, "30-40", IF(Table1[Age]&lt;50, "40-50", IF(Table1[Age]&lt;60, "50-60", IF(Table1[Age]&lt;70, "60-70", "70 and above")))))</f>
        <v>40-50</v>
      </c>
      <c r="C229" t="s">
        <v>12</v>
      </c>
      <c r="D229" t="s">
        <v>21</v>
      </c>
      <c r="E229">
        <v>140</v>
      </c>
      <c r="F229" t="s">
        <v>28</v>
      </c>
      <c r="G229">
        <v>224</v>
      </c>
      <c r="H229">
        <v>0</v>
      </c>
      <c r="I229" t="s">
        <v>14</v>
      </c>
      <c r="J229">
        <v>144</v>
      </c>
      <c r="K229" t="s">
        <v>15</v>
      </c>
      <c r="L229">
        <v>0</v>
      </c>
      <c r="M229" t="s">
        <v>16</v>
      </c>
      <c r="N229">
        <v>0</v>
      </c>
      <c r="O229" t="s">
        <v>31</v>
      </c>
    </row>
    <row r="230" spans="1:15" x14ac:dyDescent="0.25">
      <c r="A230">
        <v>57</v>
      </c>
      <c r="B230" t="str">
        <f>IF(Table1[Age]&lt;30, "0-30", IF(Table1[Age]&lt;40, "30-40", IF(Table1[Age]&lt;50, "40-50", IF(Table1[Age]&lt;60, "50-60", IF(Table1[Age]&lt;70, "60-70", "70 and above")))))</f>
        <v>50-60</v>
      </c>
      <c r="C230" t="s">
        <v>12</v>
      </c>
      <c r="D230" t="s">
        <v>13</v>
      </c>
      <c r="E230">
        <v>140</v>
      </c>
      <c r="F230" t="s">
        <v>28</v>
      </c>
      <c r="G230">
        <v>265</v>
      </c>
      <c r="H230">
        <v>0</v>
      </c>
      <c r="I230" t="s">
        <v>20</v>
      </c>
      <c r="J230">
        <v>145</v>
      </c>
      <c r="K230" t="s">
        <v>22</v>
      </c>
      <c r="L230">
        <v>1</v>
      </c>
      <c r="M230" t="s">
        <v>19</v>
      </c>
      <c r="N230">
        <v>1</v>
      </c>
      <c r="O230" t="s">
        <v>32</v>
      </c>
    </row>
    <row r="231" spans="1:15" x14ac:dyDescent="0.25">
      <c r="A231">
        <v>55</v>
      </c>
      <c r="B231" t="str">
        <f>IF(Table1[Age]&lt;30, "0-30", IF(Table1[Age]&lt;40, "30-40", IF(Table1[Age]&lt;50, "40-50", IF(Table1[Age]&lt;60, "50-60", IF(Table1[Age]&lt;70, "60-70", "70 and above")))))</f>
        <v>50-60</v>
      </c>
      <c r="C231" t="s">
        <v>12</v>
      </c>
      <c r="D231" t="s">
        <v>21</v>
      </c>
      <c r="E231">
        <v>140</v>
      </c>
      <c r="F231" t="s">
        <v>28</v>
      </c>
      <c r="G231">
        <v>268</v>
      </c>
      <c r="H231">
        <v>0</v>
      </c>
      <c r="I231" t="s">
        <v>14</v>
      </c>
      <c r="J231">
        <v>128</v>
      </c>
      <c r="K231" t="s">
        <v>22</v>
      </c>
      <c r="L231">
        <v>1.5</v>
      </c>
      <c r="M231" t="s">
        <v>19</v>
      </c>
      <c r="N231">
        <v>1</v>
      </c>
      <c r="O231" t="s">
        <v>32</v>
      </c>
    </row>
    <row r="232" spans="1:15" x14ac:dyDescent="0.25">
      <c r="A232">
        <v>35</v>
      </c>
      <c r="B232" t="str">
        <f>IF(Table1[Age]&lt;30, "0-30", IF(Table1[Age]&lt;40, "30-40", IF(Table1[Age]&lt;50, "40-50", IF(Table1[Age]&lt;60, "50-60", IF(Table1[Age]&lt;70, "60-70", "70 and above")))))</f>
        <v>30-40</v>
      </c>
      <c r="C232" t="s">
        <v>17</v>
      </c>
      <c r="D232" t="s">
        <v>21</v>
      </c>
      <c r="E232">
        <v>140</v>
      </c>
      <c r="F232" t="s">
        <v>28</v>
      </c>
      <c r="G232">
        <v>167</v>
      </c>
      <c r="H232">
        <v>0</v>
      </c>
      <c r="I232" t="s">
        <v>14</v>
      </c>
      <c r="J232">
        <v>150</v>
      </c>
      <c r="K232" t="s">
        <v>15</v>
      </c>
      <c r="L232">
        <v>0</v>
      </c>
      <c r="M232" t="s">
        <v>16</v>
      </c>
      <c r="N232">
        <v>0</v>
      </c>
      <c r="O232" t="s">
        <v>31</v>
      </c>
    </row>
    <row r="233" spans="1:15" x14ac:dyDescent="0.25">
      <c r="A233">
        <v>52</v>
      </c>
      <c r="B233" t="str">
        <f>IF(Table1[Age]&lt;30, "0-30", IF(Table1[Age]&lt;40, "30-40", IF(Table1[Age]&lt;50, "40-50", IF(Table1[Age]&lt;60, "50-60", IF(Table1[Age]&lt;70, "60-70", "70 and above")))))</f>
        <v>50-60</v>
      </c>
      <c r="C233" t="s">
        <v>12</v>
      </c>
      <c r="D233" t="s">
        <v>13</v>
      </c>
      <c r="E233">
        <v>140</v>
      </c>
      <c r="F233" t="s">
        <v>28</v>
      </c>
      <c r="G233">
        <v>100</v>
      </c>
      <c r="H233">
        <v>0</v>
      </c>
      <c r="I233" t="s">
        <v>14</v>
      </c>
      <c r="J233">
        <v>138</v>
      </c>
      <c r="K233" t="s">
        <v>22</v>
      </c>
      <c r="L233">
        <v>0</v>
      </c>
      <c r="M233" t="s">
        <v>16</v>
      </c>
      <c r="N233">
        <v>0</v>
      </c>
      <c r="O233" t="s">
        <v>31</v>
      </c>
    </row>
    <row r="234" spans="1:15" x14ac:dyDescent="0.25">
      <c r="A234">
        <v>66</v>
      </c>
      <c r="B234" t="str">
        <f>IF(Table1[Age]&lt;30, "0-30", IF(Table1[Age]&lt;40, "30-40", IF(Table1[Age]&lt;50, "40-50", IF(Table1[Age]&lt;60, "50-60", IF(Table1[Age]&lt;70, "60-70", "70 and above")))))</f>
        <v>60-70</v>
      </c>
      <c r="C234" t="s">
        <v>12</v>
      </c>
      <c r="D234" t="s">
        <v>21</v>
      </c>
      <c r="E234">
        <v>140</v>
      </c>
      <c r="F234" t="s">
        <v>28</v>
      </c>
      <c r="G234">
        <v>139</v>
      </c>
      <c r="H234">
        <v>0</v>
      </c>
      <c r="I234" t="s">
        <v>14</v>
      </c>
      <c r="J234">
        <v>94</v>
      </c>
      <c r="K234" t="s">
        <v>22</v>
      </c>
      <c r="L234">
        <v>1</v>
      </c>
      <c r="M234" t="s">
        <v>19</v>
      </c>
      <c r="N234">
        <v>1</v>
      </c>
      <c r="O234" t="s">
        <v>32</v>
      </c>
    </row>
    <row r="235" spans="1:15" x14ac:dyDescent="0.25">
      <c r="A235">
        <v>53</v>
      </c>
      <c r="B235" t="str">
        <f>IF(Table1[Age]&lt;30, "0-30", IF(Table1[Age]&lt;40, "30-40", IF(Table1[Age]&lt;50, "40-50", IF(Table1[Age]&lt;60, "50-60", IF(Table1[Age]&lt;70, "60-70", "70 and above")))))</f>
        <v>50-60</v>
      </c>
      <c r="C235" t="s">
        <v>17</v>
      </c>
      <c r="D235" t="s">
        <v>13</v>
      </c>
      <c r="E235">
        <v>140</v>
      </c>
      <c r="F235" t="s">
        <v>28</v>
      </c>
      <c r="G235">
        <v>216</v>
      </c>
      <c r="H235">
        <v>0</v>
      </c>
      <c r="I235" t="s">
        <v>14</v>
      </c>
      <c r="J235">
        <v>142</v>
      </c>
      <c r="K235" t="s">
        <v>22</v>
      </c>
      <c r="L235">
        <v>2</v>
      </c>
      <c r="M235" t="s">
        <v>19</v>
      </c>
      <c r="N235">
        <v>0</v>
      </c>
      <c r="O235" t="s">
        <v>31</v>
      </c>
    </row>
    <row r="236" spans="1:15" x14ac:dyDescent="0.25">
      <c r="A236">
        <v>55</v>
      </c>
      <c r="B236" t="str">
        <f>IF(Table1[Age]&lt;30, "0-30", IF(Table1[Age]&lt;40, "30-40", IF(Table1[Age]&lt;50, "40-50", IF(Table1[Age]&lt;60, "50-60", IF(Table1[Age]&lt;70, "60-70", "70 and above")))))</f>
        <v>50-60</v>
      </c>
      <c r="C236" t="s">
        <v>12</v>
      </c>
      <c r="D236" t="s">
        <v>21</v>
      </c>
      <c r="E236">
        <v>140</v>
      </c>
      <c r="F236" t="s">
        <v>28</v>
      </c>
      <c r="G236">
        <v>229</v>
      </c>
      <c r="H236">
        <v>0</v>
      </c>
      <c r="I236" t="s">
        <v>14</v>
      </c>
      <c r="J236">
        <v>110</v>
      </c>
      <c r="K236" t="s">
        <v>22</v>
      </c>
      <c r="L236">
        <v>0.5</v>
      </c>
      <c r="M236" t="s">
        <v>19</v>
      </c>
      <c r="N236">
        <v>0</v>
      </c>
      <c r="O236" t="s">
        <v>31</v>
      </c>
    </row>
    <row r="237" spans="1:15" x14ac:dyDescent="0.25">
      <c r="A237">
        <v>57</v>
      </c>
      <c r="B237" t="str">
        <f>IF(Table1[Age]&lt;30, "0-30", IF(Table1[Age]&lt;40, "30-40", IF(Table1[Age]&lt;50, "40-50", IF(Table1[Age]&lt;60, "50-60", IF(Table1[Age]&lt;70, "60-70", "70 and above")))))</f>
        <v>50-60</v>
      </c>
      <c r="C237" t="s">
        <v>12</v>
      </c>
      <c r="D237" t="s">
        <v>13</v>
      </c>
      <c r="E237">
        <v>140</v>
      </c>
      <c r="F237" t="s">
        <v>28</v>
      </c>
      <c r="G237">
        <v>260</v>
      </c>
      <c r="H237">
        <v>1</v>
      </c>
      <c r="I237" t="s">
        <v>14</v>
      </c>
      <c r="J237">
        <v>140</v>
      </c>
      <c r="K237" t="s">
        <v>15</v>
      </c>
      <c r="L237">
        <v>0</v>
      </c>
      <c r="M237" t="s">
        <v>16</v>
      </c>
      <c r="N237">
        <v>0</v>
      </c>
      <c r="O237" t="s">
        <v>31</v>
      </c>
    </row>
    <row r="238" spans="1:15" x14ac:dyDescent="0.25">
      <c r="A238">
        <v>50</v>
      </c>
      <c r="B238" t="str">
        <f>IF(Table1[Age]&lt;30, "0-30", IF(Table1[Age]&lt;40, "30-40", IF(Table1[Age]&lt;50, "40-50", IF(Table1[Age]&lt;60, "50-60", IF(Table1[Age]&lt;70, "60-70", "70 and above")))))</f>
        <v>50-60</v>
      </c>
      <c r="C238" t="s">
        <v>12</v>
      </c>
      <c r="D238" t="s">
        <v>21</v>
      </c>
      <c r="E238">
        <v>140</v>
      </c>
      <c r="F238" t="s">
        <v>28</v>
      </c>
      <c r="G238">
        <v>129</v>
      </c>
      <c r="H238">
        <v>0</v>
      </c>
      <c r="I238" t="s">
        <v>14</v>
      </c>
      <c r="J238">
        <v>135</v>
      </c>
      <c r="K238" t="s">
        <v>15</v>
      </c>
      <c r="L238">
        <v>0</v>
      </c>
      <c r="M238" t="s">
        <v>16</v>
      </c>
      <c r="N238">
        <v>0</v>
      </c>
      <c r="O238" t="s">
        <v>31</v>
      </c>
    </row>
    <row r="239" spans="1:15" x14ac:dyDescent="0.25">
      <c r="A239">
        <v>47</v>
      </c>
      <c r="B239" t="str">
        <f>IF(Table1[Age]&lt;30, "0-30", IF(Table1[Age]&lt;40, "30-40", IF(Table1[Age]&lt;50, "40-50", IF(Table1[Age]&lt;60, "50-60", IF(Table1[Age]&lt;70, "60-70", "70 and above")))))</f>
        <v>40-50</v>
      </c>
      <c r="C239" t="s">
        <v>12</v>
      </c>
      <c r="D239" t="s">
        <v>21</v>
      </c>
      <c r="E239">
        <v>140</v>
      </c>
      <c r="F239" t="s">
        <v>28</v>
      </c>
      <c r="G239">
        <v>276</v>
      </c>
      <c r="H239">
        <v>1</v>
      </c>
      <c r="I239" t="s">
        <v>14</v>
      </c>
      <c r="J239">
        <v>125</v>
      </c>
      <c r="K239" t="s">
        <v>22</v>
      </c>
      <c r="L239">
        <v>0</v>
      </c>
      <c r="M239" t="s">
        <v>16</v>
      </c>
      <c r="N239">
        <v>0</v>
      </c>
      <c r="O239" t="s">
        <v>31</v>
      </c>
    </row>
    <row r="240" spans="1:15" x14ac:dyDescent="0.25">
      <c r="A240">
        <v>38</v>
      </c>
      <c r="B240" t="str">
        <f>IF(Table1[Age]&lt;30, "0-30", IF(Table1[Age]&lt;40, "30-40", IF(Table1[Age]&lt;50, "40-50", IF(Table1[Age]&lt;60, "50-60", IF(Table1[Age]&lt;70, "60-70", "70 and above")))))</f>
        <v>30-40</v>
      </c>
      <c r="C240" t="s">
        <v>12</v>
      </c>
      <c r="D240" t="s">
        <v>13</v>
      </c>
      <c r="E240">
        <v>140</v>
      </c>
      <c r="F240" t="s">
        <v>28</v>
      </c>
      <c r="G240">
        <v>297</v>
      </c>
      <c r="H240">
        <v>0</v>
      </c>
      <c r="I240" t="s">
        <v>14</v>
      </c>
      <c r="J240">
        <v>150</v>
      </c>
      <c r="K240" t="s">
        <v>15</v>
      </c>
      <c r="L240">
        <v>0</v>
      </c>
      <c r="M240" t="s">
        <v>16</v>
      </c>
      <c r="N240">
        <v>0</v>
      </c>
      <c r="O240" t="s">
        <v>31</v>
      </c>
    </row>
    <row r="241" spans="1:15" x14ac:dyDescent="0.25">
      <c r="A241">
        <v>34</v>
      </c>
      <c r="B241" t="str">
        <f>IF(Table1[Age]&lt;30, "0-30", IF(Table1[Age]&lt;40, "30-40", IF(Table1[Age]&lt;50, "40-50", IF(Table1[Age]&lt;60, "50-60", IF(Table1[Age]&lt;70, "60-70", "70 and above")))))</f>
        <v>30-40</v>
      </c>
      <c r="C241" t="s">
        <v>12</v>
      </c>
      <c r="D241" t="s">
        <v>23</v>
      </c>
      <c r="E241">
        <v>140</v>
      </c>
      <c r="F241" t="s">
        <v>28</v>
      </c>
      <c r="G241">
        <v>156</v>
      </c>
      <c r="H241">
        <v>0</v>
      </c>
      <c r="I241" t="s">
        <v>14</v>
      </c>
      <c r="J241">
        <v>180</v>
      </c>
      <c r="K241" t="s">
        <v>15</v>
      </c>
      <c r="L241">
        <v>0</v>
      </c>
      <c r="M241" t="s">
        <v>19</v>
      </c>
      <c r="N241">
        <v>1</v>
      </c>
      <c r="O241" t="s">
        <v>32</v>
      </c>
    </row>
    <row r="242" spans="1:15" x14ac:dyDescent="0.25">
      <c r="A242">
        <v>54</v>
      </c>
      <c r="B242" t="str">
        <f>IF(Table1[Age]&lt;30, "0-30", IF(Table1[Age]&lt;40, "30-40", IF(Table1[Age]&lt;50, "40-50", IF(Table1[Age]&lt;60, "50-60", IF(Table1[Age]&lt;70, "60-70", "70 and above")))))</f>
        <v>50-60</v>
      </c>
      <c r="C242" t="s">
        <v>12</v>
      </c>
      <c r="D242" t="s">
        <v>21</v>
      </c>
      <c r="E242">
        <v>140</v>
      </c>
      <c r="F242" t="s">
        <v>28</v>
      </c>
      <c r="G242">
        <v>166</v>
      </c>
      <c r="H242">
        <v>0</v>
      </c>
      <c r="I242" t="s">
        <v>14</v>
      </c>
      <c r="J242">
        <v>118</v>
      </c>
      <c r="K242" t="s">
        <v>22</v>
      </c>
      <c r="L242">
        <v>0</v>
      </c>
      <c r="M242" t="s">
        <v>19</v>
      </c>
      <c r="N242">
        <v>1</v>
      </c>
      <c r="O242" t="s">
        <v>32</v>
      </c>
    </row>
    <row r="243" spans="1:15" x14ac:dyDescent="0.25">
      <c r="A243">
        <v>50</v>
      </c>
      <c r="B243" t="str">
        <f>IF(Table1[Age]&lt;30, "0-30", IF(Table1[Age]&lt;40, "30-40", IF(Table1[Age]&lt;50, "40-50", IF(Table1[Age]&lt;60, "50-60", IF(Table1[Age]&lt;70, "60-70", "70 and above")))))</f>
        <v>50-60</v>
      </c>
      <c r="C243" t="s">
        <v>12</v>
      </c>
      <c r="D243" t="s">
        <v>21</v>
      </c>
      <c r="E243">
        <v>140</v>
      </c>
      <c r="F243" t="s">
        <v>28</v>
      </c>
      <c r="G243">
        <v>341</v>
      </c>
      <c r="H243">
        <v>0</v>
      </c>
      <c r="I243" t="s">
        <v>20</v>
      </c>
      <c r="J243">
        <v>125</v>
      </c>
      <c r="K243" t="s">
        <v>22</v>
      </c>
      <c r="L243">
        <v>2.5</v>
      </c>
      <c r="M243" t="s">
        <v>19</v>
      </c>
      <c r="N243">
        <v>1</v>
      </c>
      <c r="O243" t="s">
        <v>32</v>
      </c>
    </row>
    <row r="244" spans="1:15" x14ac:dyDescent="0.25">
      <c r="A244">
        <v>53</v>
      </c>
      <c r="B244" t="str">
        <f>IF(Table1[Age]&lt;30, "0-30", IF(Table1[Age]&lt;40, "30-40", IF(Table1[Age]&lt;50, "40-50", IF(Table1[Age]&lt;60, "50-60", IF(Table1[Age]&lt;70, "60-70", "70 and above")))))</f>
        <v>50-60</v>
      </c>
      <c r="C244" t="s">
        <v>12</v>
      </c>
      <c r="D244" t="s">
        <v>21</v>
      </c>
      <c r="E244">
        <v>140</v>
      </c>
      <c r="F244" t="s">
        <v>28</v>
      </c>
      <c r="G244">
        <v>243</v>
      </c>
      <c r="H244">
        <v>0</v>
      </c>
      <c r="I244" t="s">
        <v>14</v>
      </c>
      <c r="J244">
        <v>155</v>
      </c>
      <c r="K244" t="s">
        <v>15</v>
      </c>
      <c r="L244">
        <v>0</v>
      </c>
      <c r="M244" t="s">
        <v>16</v>
      </c>
      <c r="N244">
        <v>0</v>
      </c>
      <c r="O244" t="s">
        <v>31</v>
      </c>
    </row>
    <row r="245" spans="1:15" x14ac:dyDescent="0.25">
      <c r="A245">
        <v>49</v>
      </c>
      <c r="B245" t="str">
        <f>IF(Table1[Age]&lt;30, "0-30", IF(Table1[Age]&lt;40, "30-40", IF(Table1[Age]&lt;50, "40-50", IF(Table1[Age]&lt;60, "50-60", IF(Table1[Age]&lt;70, "60-70", "70 and above")))))</f>
        <v>40-50</v>
      </c>
      <c r="C245" t="s">
        <v>12</v>
      </c>
      <c r="D245" t="s">
        <v>21</v>
      </c>
      <c r="E245">
        <v>140</v>
      </c>
      <c r="F245" t="s">
        <v>28</v>
      </c>
      <c r="G245">
        <v>185</v>
      </c>
      <c r="H245">
        <v>0</v>
      </c>
      <c r="I245" t="s">
        <v>14</v>
      </c>
      <c r="J245">
        <v>130</v>
      </c>
      <c r="K245" t="s">
        <v>15</v>
      </c>
      <c r="L245">
        <v>0</v>
      </c>
      <c r="M245" t="s">
        <v>16</v>
      </c>
      <c r="N245">
        <v>0</v>
      </c>
      <c r="O245" t="s">
        <v>31</v>
      </c>
    </row>
    <row r="246" spans="1:15" x14ac:dyDescent="0.25">
      <c r="A246">
        <v>59</v>
      </c>
      <c r="B246" t="str">
        <f>IF(Table1[Age]&lt;30, "0-30", IF(Table1[Age]&lt;40, "30-40", IF(Table1[Age]&lt;50, "40-50", IF(Table1[Age]&lt;60, "50-60", IF(Table1[Age]&lt;70, "60-70", "70 and above")))))</f>
        <v>50-60</v>
      </c>
      <c r="C246" t="s">
        <v>12</v>
      </c>
      <c r="D246" t="s">
        <v>21</v>
      </c>
      <c r="E246">
        <v>140</v>
      </c>
      <c r="F246" t="s">
        <v>28</v>
      </c>
      <c r="G246">
        <v>264</v>
      </c>
      <c r="H246">
        <v>1</v>
      </c>
      <c r="I246" t="s">
        <v>24</v>
      </c>
      <c r="J246">
        <v>119</v>
      </c>
      <c r="K246" t="s">
        <v>22</v>
      </c>
      <c r="L246">
        <v>0</v>
      </c>
      <c r="M246" t="s">
        <v>19</v>
      </c>
      <c r="N246">
        <v>1</v>
      </c>
      <c r="O246" t="s">
        <v>32</v>
      </c>
    </row>
    <row r="247" spans="1:15" x14ac:dyDescent="0.25">
      <c r="A247">
        <v>52</v>
      </c>
      <c r="B247" t="str">
        <f>IF(Table1[Age]&lt;30, "0-30", IF(Table1[Age]&lt;40, "30-40", IF(Table1[Age]&lt;50, "40-50", IF(Table1[Age]&lt;60, "50-60", IF(Table1[Age]&lt;70, "60-70", "70 and above")))))</f>
        <v>50-60</v>
      </c>
      <c r="C247" t="s">
        <v>17</v>
      </c>
      <c r="D247" t="s">
        <v>13</v>
      </c>
      <c r="E247">
        <v>140</v>
      </c>
      <c r="F247" t="s">
        <v>28</v>
      </c>
      <c r="G247">
        <v>225</v>
      </c>
      <c r="H247">
        <v>0</v>
      </c>
      <c r="I247" t="s">
        <v>14</v>
      </c>
      <c r="J247">
        <v>140</v>
      </c>
      <c r="K247" t="s">
        <v>15</v>
      </c>
      <c r="L247">
        <v>0</v>
      </c>
      <c r="M247" t="s">
        <v>16</v>
      </c>
      <c r="N247">
        <v>0</v>
      </c>
      <c r="O247" t="s">
        <v>31</v>
      </c>
    </row>
    <row r="248" spans="1:15" x14ac:dyDescent="0.25">
      <c r="A248">
        <v>46</v>
      </c>
      <c r="B248" t="str">
        <f>IF(Table1[Age]&lt;30, "0-30", IF(Table1[Age]&lt;40, "30-40", IF(Table1[Age]&lt;50, "40-50", IF(Table1[Age]&lt;60, "50-60", IF(Table1[Age]&lt;70, "60-70", "70 and above")))))</f>
        <v>40-50</v>
      </c>
      <c r="C248" t="s">
        <v>12</v>
      </c>
      <c r="D248" t="s">
        <v>23</v>
      </c>
      <c r="E248">
        <v>140</v>
      </c>
      <c r="F248" t="s">
        <v>28</v>
      </c>
      <c r="G248">
        <v>272</v>
      </c>
      <c r="H248">
        <v>1</v>
      </c>
      <c r="I248" t="s">
        <v>14</v>
      </c>
      <c r="J248">
        <v>175</v>
      </c>
      <c r="K248" t="s">
        <v>15</v>
      </c>
      <c r="L248">
        <v>2</v>
      </c>
      <c r="M248" t="s">
        <v>19</v>
      </c>
      <c r="N248">
        <v>1</v>
      </c>
      <c r="O248" t="s">
        <v>32</v>
      </c>
    </row>
    <row r="249" spans="1:15" x14ac:dyDescent="0.25">
      <c r="A249">
        <v>50</v>
      </c>
      <c r="B249" t="str">
        <f>IF(Table1[Age]&lt;30, "0-30", IF(Table1[Age]&lt;40, "30-40", IF(Table1[Age]&lt;50, "40-50", IF(Table1[Age]&lt;60, "50-60", IF(Table1[Age]&lt;70, "60-70", "70 and above")))))</f>
        <v>50-60</v>
      </c>
      <c r="C249" t="s">
        <v>12</v>
      </c>
      <c r="D249" t="s">
        <v>21</v>
      </c>
      <c r="E249">
        <v>140</v>
      </c>
      <c r="F249" t="s">
        <v>28</v>
      </c>
      <c r="G249">
        <v>231</v>
      </c>
      <c r="H249">
        <v>0</v>
      </c>
      <c r="I249" t="s">
        <v>20</v>
      </c>
      <c r="J249">
        <v>140</v>
      </c>
      <c r="K249" t="s">
        <v>22</v>
      </c>
      <c r="L249">
        <v>5</v>
      </c>
      <c r="M249" t="s">
        <v>19</v>
      </c>
      <c r="N249">
        <v>1</v>
      </c>
      <c r="O249" t="s">
        <v>32</v>
      </c>
    </row>
    <row r="250" spans="1:15" x14ac:dyDescent="0.25">
      <c r="A250">
        <v>48</v>
      </c>
      <c r="B250" t="str">
        <f>IF(Table1[Age]&lt;30, "0-30", IF(Table1[Age]&lt;40, "30-40", IF(Table1[Age]&lt;50, "40-50", IF(Table1[Age]&lt;60, "50-60", IF(Table1[Age]&lt;70, "60-70", "70 and above")))))</f>
        <v>40-50</v>
      </c>
      <c r="C250" t="s">
        <v>12</v>
      </c>
      <c r="D250" t="s">
        <v>13</v>
      </c>
      <c r="E250">
        <v>140</v>
      </c>
      <c r="F250" t="s">
        <v>28</v>
      </c>
      <c r="G250">
        <v>238</v>
      </c>
      <c r="H250">
        <v>0</v>
      </c>
      <c r="I250" t="s">
        <v>14</v>
      </c>
      <c r="J250">
        <v>118</v>
      </c>
      <c r="K250" t="s">
        <v>15</v>
      </c>
      <c r="L250">
        <v>0</v>
      </c>
      <c r="M250" t="s">
        <v>16</v>
      </c>
      <c r="N250">
        <v>0</v>
      </c>
      <c r="O250" t="s">
        <v>31</v>
      </c>
    </row>
    <row r="251" spans="1:15" x14ac:dyDescent="0.25">
      <c r="A251">
        <v>58</v>
      </c>
      <c r="B251" t="str">
        <f>IF(Table1[Age]&lt;30, "0-30", IF(Table1[Age]&lt;40, "30-40", IF(Table1[Age]&lt;50, "40-50", IF(Table1[Age]&lt;60, "50-60", IF(Table1[Age]&lt;70, "60-70", "70 and above")))))</f>
        <v>50-60</v>
      </c>
      <c r="C251" t="s">
        <v>12</v>
      </c>
      <c r="D251" t="s">
        <v>18</v>
      </c>
      <c r="E251">
        <v>140</v>
      </c>
      <c r="F251" t="s">
        <v>28</v>
      </c>
      <c r="G251">
        <v>179</v>
      </c>
      <c r="H251">
        <v>0</v>
      </c>
      <c r="I251" t="s">
        <v>14</v>
      </c>
      <c r="J251">
        <v>160</v>
      </c>
      <c r="K251" t="s">
        <v>15</v>
      </c>
      <c r="L251">
        <v>0</v>
      </c>
      <c r="M251" t="s">
        <v>16</v>
      </c>
      <c r="N251">
        <v>0</v>
      </c>
      <c r="O251" t="s">
        <v>31</v>
      </c>
    </row>
    <row r="252" spans="1:15" x14ac:dyDescent="0.25">
      <c r="A252">
        <v>40</v>
      </c>
      <c r="B252" t="str">
        <f>IF(Table1[Age]&lt;30, "0-30", IF(Table1[Age]&lt;40, "30-40", IF(Table1[Age]&lt;50, "40-50", IF(Table1[Age]&lt;60, "50-60", IF(Table1[Age]&lt;70, "60-70", "70 and above")))))</f>
        <v>40-50</v>
      </c>
      <c r="C252" t="s">
        <v>12</v>
      </c>
      <c r="D252" t="s">
        <v>18</v>
      </c>
      <c r="E252">
        <v>140</v>
      </c>
      <c r="F252" t="s">
        <v>28</v>
      </c>
      <c r="G252">
        <v>235</v>
      </c>
      <c r="H252">
        <v>0</v>
      </c>
      <c r="I252" t="s">
        <v>14</v>
      </c>
      <c r="J252">
        <v>188</v>
      </c>
      <c r="K252" t="s">
        <v>15</v>
      </c>
      <c r="L252">
        <v>0</v>
      </c>
      <c r="M252" t="s">
        <v>16</v>
      </c>
      <c r="N252">
        <v>0</v>
      </c>
      <c r="O252" t="s">
        <v>31</v>
      </c>
    </row>
    <row r="253" spans="1:15" x14ac:dyDescent="0.25">
      <c r="A253">
        <v>53</v>
      </c>
      <c r="B253" t="str">
        <f>IF(Table1[Age]&lt;30, "0-30", IF(Table1[Age]&lt;40, "30-40", IF(Table1[Age]&lt;50, "40-50", IF(Table1[Age]&lt;60, "50-60", IF(Table1[Age]&lt;70, "60-70", "70 and above")))))</f>
        <v>50-60</v>
      </c>
      <c r="C253" t="s">
        <v>12</v>
      </c>
      <c r="D253" t="s">
        <v>13</v>
      </c>
      <c r="E253">
        <v>140</v>
      </c>
      <c r="F253" t="s">
        <v>28</v>
      </c>
      <c r="G253">
        <v>320</v>
      </c>
      <c r="H253">
        <v>0</v>
      </c>
      <c r="I253" t="s">
        <v>14</v>
      </c>
      <c r="J253">
        <v>162</v>
      </c>
      <c r="K253" t="s">
        <v>15</v>
      </c>
      <c r="L253">
        <v>0</v>
      </c>
      <c r="M253" t="s">
        <v>16</v>
      </c>
      <c r="N253">
        <v>0</v>
      </c>
      <c r="O253" t="s">
        <v>31</v>
      </c>
    </row>
    <row r="254" spans="1:15" x14ac:dyDescent="0.25">
      <c r="A254">
        <v>49</v>
      </c>
      <c r="B254" t="str">
        <f>IF(Table1[Age]&lt;30, "0-30", IF(Table1[Age]&lt;40, "30-40", IF(Table1[Age]&lt;50, "40-50", IF(Table1[Age]&lt;60, "50-60", IF(Table1[Age]&lt;70, "60-70", "70 and above")))))</f>
        <v>40-50</v>
      </c>
      <c r="C254" t="s">
        <v>12</v>
      </c>
      <c r="D254" t="s">
        <v>18</v>
      </c>
      <c r="E254">
        <v>140</v>
      </c>
      <c r="F254" t="s">
        <v>28</v>
      </c>
      <c r="G254">
        <v>187</v>
      </c>
      <c r="H254">
        <v>0</v>
      </c>
      <c r="I254" t="s">
        <v>14</v>
      </c>
      <c r="J254">
        <v>172</v>
      </c>
      <c r="K254" t="s">
        <v>15</v>
      </c>
      <c r="L254">
        <v>0</v>
      </c>
      <c r="M254" t="s">
        <v>16</v>
      </c>
      <c r="N254">
        <v>0</v>
      </c>
      <c r="O254" t="s">
        <v>31</v>
      </c>
    </row>
    <row r="255" spans="1:15" x14ac:dyDescent="0.25">
      <c r="A255">
        <v>52</v>
      </c>
      <c r="B255" t="str">
        <f>IF(Table1[Age]&lt;30, "0-30", IF(Table1[Age]&lt;40, "30-40", IF(Table1[Age]&lt;50, "40-50", IF(Table1[Age]&lt;60, "50-60", IF(Table1[Age]&lt;70, "60-70", "70 and above")))))</f>
        <v>50-60</v>
      </c>
      <c r="C255" t="s">
        <v>12</v>
      </c>
      <c r="D255" t="s">
        <v>21</v>
      </c>
      <c r="E255">
        <v>140</v>
      </c>
      <c r="F255" t="s">
        <v>28</v>
      </c>
      <c r="G255">
        <v>266</v>
      </c>
      <c r="H255">
        <v>0</v>
      </c>
      <c r="I255" t="s">
        <v>14</v>
      </c>
      <c r="J255">
        <v>134</v>
      </c>
      <c r="K255" t="s">
        <v>22</v>
      </c>
      <c r="L255">
        <v>2</v>
      </c>
      <c r="M255" t="s">
        <v>19</v>
      </c>
      <c r="N255">
        <v>1</v>
      </c>
      <c r="O255" t="s">
        <v>32</v>
      </c>
    </row>
    <row r="256" spans="1:15" x14ac:dyDescent="0.25">
      <c r="A256">
        <v>43</v>
      </c>
      <c r="B256" t="str">
        <f>IF(Table1[Age]&lt;30, "0-30", IF(Table1[Age]&lt;40, "30-40", IF(Table1[Age]&lt;50, "40-50", IF(Table1[Age]&lt;60, "50-60", IF(Table1[Age]&lt;70, "60-70", "70 and above")))))</f>
        <v>40-50</v>
      </c>
      <c r="C256" t="s">
        <v>12</v>
      </c>
      <c r="D256" t="s">
        <v>21</v>
      </c>
      <c r="E256">
        <v>140</v>
      </c>
      <c r="F256" t="s">
        <v>28</v>
      </c>
      <c r="G256">
        <v>288</v>
      </c>
      <c r="H256">
        <v>0</v>
      </c>
      <c r="I256" t="s">
        <v>14</v>
      </c>
      <c r="J256">
        <v>135</v>
      </c>
      <c r="K256" t="s">
        <v>22</v>
      </c>
      <c r="L256">
        <v>2</v>
      </c>
      <c r="M256" t="s">
        <v>19</v>
      </c>
      <c r="N256">
        <v>1</v>
      </c>
      <c r="O256" t="s">
        <v>32</v>
      </c>
    </row>
    <row r="257" spans="1:15" x14ac:dyDescent="0.25">
      <c r="A257">
        <v>54</v>
      </c>
      <c r="B257" t="str">
        <f>IF(Table1[Age]&lt;30, "0-30", IF(Table1[Age]&lt;40, "30-40", IF(Table1[Age]&lt;50, "40-50", IF(Table1[Age]&lt;60, "50-60", IF(Table1[Age]&lt;70, "60-70", "70 and above")))))</f>
        <v>50-60</v>
      </c>
      <c r="C257" t="s">
        <v>12</v>
      </c>
      <c r="D257" t="s">
        <v>21</v>
      </c>
      <c r="E257">
        <v>140</v>
      </c>
      <c r="F257" t="s">
        <v>28</v>
      </c>
      <c r="G257">
        <v>216</v>
      </c>
      <c r="H257">
        <v>0</v>
      </c>
      <c r="I257" t="s">
        <v>14</v>
      </c>
      <c r="J257">
        <v>105</v>
      </c>
      <c r="K257" t="s">
        <v>15</v>
      </c>
      <c r="L257">
        <v>1.5</v>
      </c>
      <c r="M257" t="s">
        <v>19</v>
      </c>
      <c r="N257">
        <v>1</v>
      </c>
      <c r="O257" t="s">
        <v>32</v>
      </c>
    </row>
    <row r="258" spans="1:15" x14ac:dyDescent="0.25">
      <c r="A258">
        <v>59</v>
      </c>
      <c r="B258" t="str">
        <f>IF(Table1[Age]&lt;30, "0-30", IF(Table1[Age]&lt;40, "30-40", IF(Table1[Age]&lt;50, "40-50", IF(Table1[Age]&lt;60, "50-60", IF(Table1[Age]&lt;70, "60-70", "70 and above")))))</f>
        <v>50-60</v>
      </c>
      <c r="C258" t="s">
        <v>12</v>
      </c>
      <c r="D258" t="s">
        <v>13</v>
      </c>
      <c r="E258">
        <v>140</v>
      </c>
      <c r="F258" t="s">
        <v>28</v>
      </c>
      <c r="G258">
        <v>287</v>
      </c>
      <c r="H258">
        <v>0</v>
      </c>
      <c r="I258" t="s">
        <v>14</v>
      </c>
      <c r="J258">
        <v>150</v>
      </c>
      <c r="K258" t="s">
        <v>15</v>
      </c>
      <c r="L258">
        <v>0</v>
      </c>
      <c r="M258" t="s">
        <v>16</v>
      </c>
      <c r="N258">
        <v>0</v>
      </c>
      <c r="O258" t="s">
        <v>31</v>
      </c>
    </row>
    <row r="259" spans="1:15" x14ac:dyDescent="0.25">
      <c r="A259">
        <v>52</v>
      </c>
      <c r="B259" t="str">
        <f>IF(Table1[Age]&lt;30, "0-30", IF(Table1[Age]&lt;40, "30-40", IF(Table1[Age]&lt;50, "40-50", IF(Table1[Age]&lt;60, "50-60", IF(Table1[Age]&lt;70, "60-70", "70 and above")))))</f>
        <v>50-60</v>
      </c>
      <c r="C259" t="s">
        <v>12</v>
      </c>
      <c r="D259" t="s">
        <v>21</v>
      </c>
      <c r="E259">
        <v>140</v>
      </c>
      <c r="F259" t="s">
        <v>28</v>
      </c>
      <c r="G259">
        <v>404</v>
      </c>
      <c r="H259">
        <v>0</v>
      </c>
      <c r="I259" t="s">
        <v>14</v>
      </c>
      <c r="J259">
        <v>124</v>
      </c>
      <c r="K259" t="s">
        <v>22</v>
      </c>
      <c r="L259">
        <v>2</v>
      </c>
      <c r="M259" t="s">
        <v>19</v>
      </c>
      <c r="N259">
        <v>1</v>
      </c>
      <c r="O259" t="s">
        <v>32</v>
      </c>
    </row>
    <row r="260" spans="1:15" x14ac:dyDescent="0.25">
      <c r="A260">
        <v>50</v>
      </c>
      <c r="B260" t="str">
        <f>IF(Table1[Age]&lt;30, "0-30", IF(Table1[Age]&lt;40, "30-40", IF(Table1[Age]&lt;50, "40-50", IF(Table1[Age]&lt;60, "50-60", IF(Table1[Age]&lt;70, "60-70", "70 and above")))))</f>
        <v>50-60</v>
      </c>
      <c r="C260" t="s">
        <v>17</v>
      </c>
      <c r="D260" t="s">
        <v>18</v>
      </c>
      <c r="E260">
        <v>140</v>
      </c>
      <c r="F260" t="s">
        <v>28</v>
      </c>
      <c r="G260">
        <v>288</v>
      </c>
      <c r="H260">
        <v>0</v>
      </c>
      <c r="I260" t="s">
        <v>14</v>
      </c>
      <c r="J260">
        <v>140</v>
      </c>
      <c r="K260" t="s">
        <v>22</v>
      </c>
      <c r="L260">
        <v>0</v>
      </c>
      <c r="M260" t="s">
        <v>19</v>
      </c>
      <c r="N260">
        <v>1</v>
      </c>
      <c r="O260" t="s">
        <v>32</v>
      </c>
    </row>
    <row r="261" spans="1:15" x14ac:dyDescent="0.25">
      <c r="A261">
        <v>55</v>
      </c>
      <c r="B261" t="str">
        <f>IF(Table1[Age]&lt;30, "0-30", IF(Table1[Age]&lt;40, "30-40", IF(Table1[Age]&lt;50, "40-50", IF(Table1[Age]&lt;60, "50-60", IF(Table1[Age]&lt;70, "60-70", "70 and above")))))</f>
        <v>50-60</v>
      </c>
      <c r="C261" t="s">
        <v>12</v>
      </c>
      <c r="D261" t="s">
        <v>13</v>
      </c>
      <c r="E261">
        <v>140</v>
      </c>
      <c r="F261" t="s">
        <v>28</v>
      </c>
      <c r="G261">
        <v>196</v>
      </c>
      <c r="H261">
        <v>0</v>
      </c>
      <c r="I261" t="s">
        <v>14</v>
      </c>
      <c r="J261">
        <v>150</v>
      </c>
      <c r="K261" t="s">
        <v>15</v>
      </c>
      <c r="L261">
        <v>0</v>
      </c>
      <c r="M261" t="s">
        <v>16</v>
      </c>
      <c r="N261">
        <v>0</v>
      </c>
      <c r="O261" t="s">
        <v>31</v>
      </c>
    </row>
    <row r="262" spans="1:15" x14ac:dyDescent="0.25">
      <c r="A262">
        <v>29</v>
      </c>
      <c r="B262" t="str">
        <f>IF(Table1[Age]&lt;30, "0-30", IF(Table1[Age]&lt;40, "30-40", IF(Table1[Age]&lt;50, "40-50", IF(Table1[Age]&lt;60, "50-60", IF(Table1[Age]&lt;70, "60-70", "70 and above")))))</f>
        <v>0-30</v>
      </c>
      <c r="C262" t="s">
        <v>12</v>
      </c>
      <c r="D262" t="s">
        <v>13</v>
      </c>
      <c r="E262">
        <v>140</v>
      </c>
      <c r="F262" t="s">
        <v>28</v>
      </c>
      <c r="G262">
        <v>263</v>
      </c>
      <c r="H262">
        <v>0</v>
      </c>
      <c r="I262" t="s">
        <v>14</v>
      </c>
      <c r="J262">
        <v>170</v>
      </c>
      <c r="K262" t="s">
        <v>15</v>
      </c>
      <c r="L262">
        <v>0</v>
      </c>
      <c r="M262" t="s">
        <v>16</v>
      </c>
      <c r="N262">
        <v>0</v>
      </c>
      <c r="O262" t="s">
        <v>31</v>
      </c>
    </row>
    <row r="263" spans="1:15" x14ac:dyDescent="0.25">
      <c r="A263">
        <v>54</v>
      </c>
      <c r="B263" t="str">
        <f>IF(Table1[Age]&lt;30, "0-30", IF(Table1[Age]&lt;40, "30-40", IF(Table1[Age]&lt;50, "40-50", IF(Table1[Age]&lt;60, "50-60", IF(Table1[Age]&lt;70, "60-70", "70 and above")))))</f>
        <v>50-60</v>
      </c>
      <c r="C263" t="s">
        <v>17</v>
      </c>
      <c r="D263" t="s">
        <v>13</v>
      </c>
      <c r="E263">
        <v>140</v>
      </c>
      <c r="F263" t="s">
        <v>28</v>
      </c>
      <c r="G263">
        <v>309</v>
      </c>
      <c r="H263">
        <v>0</v>
      </c>
      <c r="I263" t="s">
        <v>20</v>
      </c>
      <c r="J263">
        <v>140</v>
      </c>
      <c r="K263" t="s">
        <v>15</v>
      </c>
      <c r="L263">
        <v>0</v>
      </c>
      <c r="M263" t="s">
        <v>16</v>
      </c>
      <c r="N263">
        <v>0</v>
      </c>
      <c r="O263" t="s">
        <v>31</v>
      </c>
    </row>
    <row r="264" spans="1:15" x14ac:dyDescent="0.25">
      <c r="A264">
        <v>55</v>
      </c>
      <c r="B264" t="str">
        <f>IF(Table1[Age]&lt;30, "0-30", IF(Table1[Age]&lt;40, "30-40", IF(Table1[Age]&lt;50, "40-50", IF(Table1[Age]&lt;60, "50-60", IF(Table1[Age]&lt;70, "60-70", "70 and above")))))</f>
        <v>50-60</v>
      </c>
      <c r="C264" t="s">
        <v>12</v>
      </c>
      <c r="D264" t="s">
        <v>23</v>
      </c>
      <c r="E264">
        <v>140</v>
      </c>
      <c r="F264" t="s">
        <v>28</v>
      </c>
      <c r="G264">
        <v>295</v>
      </c>
      <c r="H264">
        <v>0</v>
      </c>
      <c r="I264" t="s">
        <v>14</v>
      </c>
      <c r="J264">
        <v>136</v>
      </c>
      <c r="K264" t="s">
        <v>15</v>
      </c>
      <c r="L264">
        <v>0</v>
      </c>
      <c r="M264" t="s">
        <v>19</v>
      </c>
      <c r="N264">
        <v>1</v>
      </c>
      <c r="O264" t="s">
        <v>32</v>
      </c>
    </row>
    <row r="265" spans="1:15" x14ac:dyDescent="0.25">
      <c r="A265">
        <v>62</v>
      </c>
      <c r="B265" t="str">
        <f>IF(Table1[Age]&lt;30, "0-30", IF(Table1[Age]&lt;40, "30-40", IF(Table1[Age]&lt;50, "40-50", IF(Table1[Age]&lt;60, "50-60", IF(Table1[Age]&lt;70, "60-70", "70 and above")))))</f>
        <v>60-70</v>
      </c>
      <c r="C265" t="s">
        <v>12</v>
      </c>
      <c r="D265" t="s">
        <v>13</v>
      </c>
      <c r="E265">
        <v>140</v>
      </c>
      <c r="F265" t="s">
        <v>28</v>
      </c>
      <c r="G265">
        <v>271</v>
      </c>
      <c r="H265">
        <v>0</v>
      </c>
      <c r="I265" t="s">
        <v>14</v>
      </c>
      <c r="J265">
        <v>152</v>
      </c>
      <c r="K265" t="s">
        <v>15</v>
      </c>
      <c r="L265">
        <v>1</v>
      </c>
      <c r="M265" t="s">
        <v>16</v>
      </c>
      <c r="N265">
        <v>0</v>
      </c>
      <c r="O265" t="s">
        <v>31</v>
      </c>
    </row>
    <row r="266" spans="1:15" x14ac:dyDescent="0.25">
      <c r="A266">
        <v>46</v>
      </c>
      <c r="B266" t="str">
        <f>IF(Table1[Age]&lt;30, "0-30", IF(Table1[Age]&lt;40, "30-40", IF(Table1[Age]&lt;50, "40-50", IF(Table1[Age]&lt;60, "50-60", IF(Table1[Age]&lt;70, "60-70", "70 and above")))))</f>
        <v>40-50</v>
      </c>
      <c r="C266" t="s">
        <v>12</v>
      </c>
      <c r="D266" t="s">
        <v>13</v>
      </c>
      <c r="E266">
        <v>140</v>
      </c>
      <c r="F266" t="s">
        <v>28</v>
      </c>
      <c r="G266">
        <v>275</v>
      </c>
      <c r="H266">
        <v>0</v>
      </c>
      <c r="I266" t="s">
        <v>14</v>
      </c>
      <c r="J266">
        <v>165</v>
      </c>
      <c r="K266" t="s">
        <v>22</v>
      </c>
      <c r="L266">
        <v>0</v>
      </c>
      <c r="M266" t="s">
        <v>16</v>
      </c>
      <c r="N266">
        <v>0</v>
      </c>
      <c r="O266" t="s">
        <v>31</v>
      </c>
    </row>
    <row r="267" spans="1:15" x14ac:dyDescent="0.25">
      <c r="A267">
        <v>47</v>
      </c>
      <c r="B267" t="str">
        <f>IF(Table1[Age]&lt;30, "0-30", IF(Table1[Age]&lt;40, "30-40", IF(Table1[Age]&lt;50, "40-50", IF(Table1[Age]&lt;60, "50-60", IF(Table1[Age]&lt;70, "60-70", "70 and above")))))</f>
        <v>40-50</v>
      </c>
      <c r="C267" t="s">
        <v>12</v>
      </c>
      <c r="D267" t="s">
        <v>18</v>
      </c>
      <c r="E267">
        <v>140</v>
      </c>
      <c r="F267" t="s">
        <v>28</v>
      </c>
      <c r="G267">
        <v>193</v>
      </c>
      <c r="H267">
        <v>0</v>
      </c>
      <c r="I267" t="s">
        <v>14</v>
      </c>
      <c r="J267">
        <v>145</v>
      </c>
      <c r="K267" t="s">
        <v>22</v>
      </c>
      <c r="L267">
        <v>1</v>
      </c>
      <c r="M267" t="s">
        <v>19</v>
      </c>
      <c r="N267">
        <v>1</v>
      </c>
      <c r="O267" t="s">
        <v>32</v>
      </c>
    </row>
    <row r="268" spans="1:15" x14ac:dyDescent="0.25">
      <c r="A268">
        <v>55</v>
      </c>
      <c r="B268" t="str">
        <f>IF(Table1[Age]&lt;30, "0-30", IF(Table1[Age]&lt;40, "30-40", IF(Table1[Age]&lt;50, "40-50", IF(Table1[Age]&lt;60, "50-60", IF(Table1[Age]&lt;70, "60-70", "70 and above")))))</f>
        <v>50-60</v>
      </c>
      <c r="C268" t="s">
        <v>12</v>
      </c>
      <c r="D268" t="s">
        <v>21</v>
      </c>
      <c r="E268">
        <v>140</v>
      </c>
      <c r="F268" t="s">
        <v>28</v>
      </c>
      <c r="G268">
        <v>201</v>
      </c>
      <c r="H268">
        <v>0</v>
      </c>
      <c r="I268" t="s">
        <v>14</v>
      </c>
      <c r="J268">
        <v>130</v>
      </c>
      <c r="K268" t="s">
        <v>22</v>
      </c>
      <c r="L268">
        <v>3</v>
      </c>
      <c r="M268" t="s">
        <v>19</v>
      </c>
      <c r="N268">
        <v>1</v>
      </c>
      <c r="O268" t="s">
        <v>32</v>
      </c>
    </row>
    <row r="269" spans="1:15" x14ac:dyDescent="0.25">
      <c r="A269">
        <v>42</v>
      </c>
      <c r="B269" t="str">
        <f>IF(Table1[Age]&lt;30, "0-30", IF(Table1[Age]&lt;40, "30-40", IF(Table1[Age]&lt;50, "40-50", IF(Table1[Age]&lt;60, "50-60", IF(Table1[Age]&lt;70, "60-70", "70 and above")))))</f>
        <v>40-50</v>
      </c>
      <c r="C269" t="s">
        <v>12</v>
      </c>
      <c r="D269" t="s">
        <v>21</v>
      </c>
      <c r="E269">
        <v>140</v>
      </c>
      <c r="F269" t="s">
        <v>28</v>
      </c>
      <c r="G269">
        <v>358</v>
      </c>
      <c r="H269">
        <v>0</v>
      </c>
      <c r="I269" t="s">
        <v>14</v>
      </c>
      <c r="J269">
        <v>170</v>
      </c>
      <c r="K269" t="s">
        <v>15</v>
      </c>
      <c r="L269">
        <v>0</v>
      </c>
      <c r="M269" t="s">
        <v>16</v>
      </c>
      <c r="N269">
        <v>0</v>
      </c>
      <c r="O269" t="s">
        <v>31</v>
      </c>
    </row>
    <row r="270" spans="1:15" x14ac:dyDescent="0.25">
      <c r="A270">
        <v>59</v>
      </c>
      <c r="B270" t="str">
        <f>IF(Table1[Age]&lt;30, "0-30", IF(Table1[Age]&lt;40, "30-40", IF(Table1[Age]&lt;50, "40-50", IF(Table1[Age]&lt;60, "50-60", IF(Table1[Age]&lt;70, "60-70", "70 and above")))))</f>
        <v>50-60</v>
      </c>
      <c r="C270" t="s">
        <v>12</v>
      </c>
      <c r="D270" t="s">
        <v>21</v>
      </c>
      <c r="E270">
        <v>140</v>
      </c>
      <c r="F270" t="s">
        <v>28</v>
      </c>
      <c r="G270">
        <v>169</v>
      </c>
      <c r="H270">
        <v>0</v>
      </c>
      <c r="I270" t="s">
        <v>14</v>
      </c>
      <c r="J270">
        <v>140</v>
      </c>
      <c r="K270" t="s">
        <v>15</v>
      </c>
      <c r="L270">
        <v>0</v>
      </c>
      <c r="M270" t="s">
        <v>16</v>
      </c>
      <c r="N270">
        <v>0</v>
      </c>
      <c r="O270" t="s">
        <v>31</v>
      </c>
    </row>
    <row r="271" spans="1:15" x14ac:dyDescent="0.25">
      <c r="A271">
        <v>47</v>
      </c>
      <c r="B271" t="str">
        <f>IF(Table1[Age]&lt;30, "0-30", IF(Table1[Age]&lt;40, "30-40", IF(Table1[Age]&lt;50, "40-50", IF(Table1[Age]&lt;60, "50-60", IF(Table1[Age]&lt;70, "60-70", "70 and above")))))</f>
        <v>40-50</v>
      </c>
      <c r="C271" t="s">
        <v>17</v>
      </c>
      <c r="D271" t="s">
        <v>13</v>
      </c>
      <c r="E271">
        <v>140</v>
      </c>
      <c r="F271" t="s">
        <v>28</v>
      </c>
      <c r="G271">
        <v>257</v>
      </c>
      <c r="H271">
        <v>0</v>
      </c>
      <c r="I271" t="s">
        <v>14</v>
      </c>
      <c r="J271">
        <v>135</v>
      </c>
      <c r="K271" t="s">
        <v>15</v>
      </c>
      <c r="L271">
        <v>1</v>
      </c>
      <c r="M271" t="s">
        <v>16</v>
      </c>
      <c r="N271">
        <v>0</v>
      </c>
      <c r="O271" t="s">
        <v>31</v>
      </c>
    </row>
    <row r="272" spans="1:15" x14ac:dyDescent="0.25">
      <c r="A272">
        <v>55</v>
      </c>
      <c r="B272" t="str">
        <f>IF(Table1[Age]&lt;30, "0-30", IF(Table1[Age]&lt;40, "30-40", IF(Table1[Age]&lt;50, "40-50", IF(Table1[Age]&lt;60, "50-60", IF(Table1[Age]&lt;70, "60-70", "70 and above")))))</f>
        <v>50-60</v>
      </c>
      <c r="C272" t="s">
        <v>12</v>
      </c>
      <c r="D272" t="s">
        <v>13</v>
      </c>
      <c r="E272">
        <v>140</v>
      </c>
      <c r="F272" t="s">
        <v>28</v>
      </c>
      <c r="G272">
        <v>0</v>
      </c>
      <c r="H272">
        <v>0</v>
      </c>
      <c r="I272" t="s">
        <v>20</v>
      </c>
      <c r="J272">
        <v>150</v>
      </c>
      <c r="K272" t="s">
        <v>15</v>
      </c>
      <c r="L272">
        <v>0.2</v>
      </c>
      <c r="M272" t="s">
        <v>16</v>
      </c>
      <c r="N272">
        <v>0</v>
      </c>
      <c r="O272" t="s">
        <v>31</v>
      </c>
    </row>
    <row r="273" spans="1:15" x14ac:dyDescent="0.25">
      <c r="A273">
        <v>56</v>
      </c>
      <c r="B273" t="str">
        <f>IF(Table1[Age]&lt;30, "0-30", IF(Table1[Age]&lt;40, "30-40", IF(Table1[Age]&lt;50, "40-50", IF(Table1[Age]&lt;60, "50-60", IF(Table1[Age]&lt;70, "60-70", "70 and above")))))</f>
        <v>50-60</v>
      </c>
      <c r="C273" t="s">
        <v>12</v>
      </c>
      <c r="D273" t="s">
        <v>21</v>
      </c>
      <c r="E273">
        <v>140</v>
      </c>
      <c r="F273" t="s">
        <v>28</v>
      </c>
      <c r="G273">
        <v>0</v>
      </c>
      <c r="H273">
        <v>1</v>
      </c>
      <c r="I273" t="s">
        <v>14</v>
      </c>
      <c r="J273">
        <v>121</v>
      </c>
      <c r="K273" t="s">
        <v>22</v>
      </c>
      <c r="L273">
        <v>1.8</v>
      </c>
      <c r="M273" t="s">
        <v>16</v>
      </c>
      <c r="N273">
        <v>1</v>
      </c>
      <c r="O273" t="s">
        <v>32</v>
      </c>
    </row>
    <row r="274" spans="1:15" x14ac:dyDescent="0.25">
      <c r="A274">
        <v>63</v>
      </c>
      <c r="B274" t="str">
        <f>IF(Table1[Age]&lt;30, "0-30", IF(Table1[Age]&lt;40, "30-40", IF(Table1[Age]&lt;50, "40-50", IF(Table1[Age]&lt;60, "50-60", IF(Table1[Age]&lt;70, "60-70", "70 and above")))))</f>
        <v>60-70</v>
      </c>
      <c r="C274" t="s">
        <v>12</v>
      </c>
      <c r="D274" t="s">
        <v>21</v>
      </c>
      <c r="E274">
        <v>140</v>
      </c>
      <c r="F274" t="s">
        <v>28</v>
      </c>
      <c r="G274">
        <v>0</v>
      </c>
      <c r="H274">
        <v>1</v>
      </c>
      <c r="I274" t="s">
        <v>24</v>
      </c>
      <c r="J274">
        <v>149</v>
      </c>
      <c r="K274" t="s">
        <v>15</v>
      </c>
      <c r="L274">
        <v>2</v>
      </c>
      <c r="M274" t="s">
        <v>16</v>
      </c>
      <c r="N274">
        <v>1</v>
      </c>
      <c r="O274" t="s">
        <v>32</v>
      </c>
    </row>
    <row r="275" spans="1:15" x14ac:dyDescent="0.25">
      <c r="A275">
        <v>43</v>
      </c>
      <c r="B275" t="str">
        <f>IF(Table1[Age]&lt;30, "0-30", IF(Table1[Age]&lt;40, "30-40", IF(Table1[Age]&lt;50, "40-50", IF(Table1[Age]&lt;60, "50-60", IF(Table1[Age]&lt;70, "60-70", "70 and above")))))</f>
        <v>40-50</v>
      </c>
      <c r="C275" t="s">
        <v>12</v>
      </c>
      <c r="D275" t="s">
        <v>21</v>
      </c>
      <c r="E275">
        <v>140</v>
      </c>
      <c r="F275" t="s">
        <v>28</v>
      </c>
      <c r="G275">
        <v>0</v>
      </c>
      <c r="H275">
        <v>0</v>
      </c>
      <c r="I275" t="s">
        <v>20</v>
      </c>
      <c r="J275">
        <v>140</v>
      </c>
      <c r="K275" t="s">
        <v>22</v>
      </c>
      <c r="L275">
        <v>0.5</v>
      </c>
      <c r="M275" t="s">
        <v>16</v>
      </c>
      <c r="N275">
        <v>1</v>
      </c>
      <c r="O275" t="s">
        <v>32</v>
      </c>
    </row>
    <row r="276" spans="1:15" x14ac:dyDescent="0.25">
      <c r="A276">
        <v>57</v>
      </c>
      <c r="B276" t="str">
        <f>IF(Table1[Age]&lt;30, "0-30", IF(Table1[Age]&lt;40, "30-40", IF(Table1[Age]&lt;50, "40-50", IF(Table1[Age]&lt;60, "50-60", IF(Table1[Age]&lt;70, "60-70", "70 and above")))))</f>
        <v>50-60</v>
      </c>
      <c r="C276" t="s">
        <v>12</v>
      </c>
      <c r="D276" t="s">
        <v>21</v>
      </c>
      <c r="E276">
        <v>140</v>
      </c>
      <c r="F276" t="s">
        <v>28</v>
      </c>
      <c r="G276">
        <v>0</v>
      </c>
      <c r="H276">
        <v>0</v>
      </c>
      <c r="I276" t="s">
        <v>14</v>
      </c>
      <c r="J276">
        <v>120</v>
      </c>
      <c r="K276" t="s">
        <v>22</v>
      </c>
      <c r="L276">
        <v>2</v>
      </c>
      <c r="M276" t="s">
        <v>19</v>
      </c>
      <c r="N276">
        <v>1</v>
      </c>
      <c r="O276" t="s">
        <v>32</v>
      </c>
    </row>
    <row r="277" spans="1:15" x14ac:dyDescent="0.25">
      <c r="A277">
        <v>70</v>
      </c>
      <c r="B277" t="str">
        <f>IF(Table1[Age]&lt;30, "0-30", IF(Table1[Age]&lt;40, "30-40", IF(Table1[Age]&lt;50, "40-50", IF(Table1[Age]&lt;60, "50-60", IF(Table1[Age]&lt;70, "60-70", "70 and above")))))</f>
        <v>70 and above</v>
      </c>
      <c r="C277" t="s">
        <v>12</v>
      </c>
      <c r="D277" t="s">
        <v>21</v>
      </c>
      <c r="E277">
        <v>140</v>
      </c>
      <c r="F277" t="s">
        <v>28</v>
      </c>
      <c r="G277">
        <v>0</v>
      </c>
      <c r="H277">
        <v>1</v>
      </c>
      <c r="I277" t="s">
        <v>14</v>
      </c>
      <c r="J277">
        <v>157</v>
      </c>
      <c r="K277" t="s">
        <v>22</v>
      </c>
      <c r="L277">
        <v>2</v>
      </c>
      <c r="M277" t="s">
        <v>19</v>
      </c>
      <c r="N277">
        <v>1</v>
      </c>
      <c r="O277" t="s">
        <v>32</v>
      </c>
    </row>
    <row r="278" spans="1:15" x14ac:dyDescent="0.25">
      <c r="A278">
        <v>55</v>
      </c>
      <c r="B278" t="str">
        <f>IF(Table1[Age]&lt;30, "0-30", IF(Table1[Age]&lt;40, "30-40", IF(Table1[Age]&lt;50, "40-50", IF(Table1[Age]&lt;60, "50-60", IF(Table1[Age]&lt;70, "60-70", "70 and above")))))</f>
        <v>50-60</v>
      </c>
      <c r="C278" t="s">
        <v>12</v>
      </c>
      <c r="D278" t="s">
        <v>21</v>
      </c>
      <c r="E278">
        <v>140</v>
      </c>
      <c r="F278" t="s">
        <v>28</v>
      </c>
      <c r="G278">
        <v>0</v>
      </c>
      <c r="H278">
        <v>0</v>
      </c>
      <c r="I278" t="s">
        <v>14</v>
      </c>
      <c r="J278">
        <v>83</v>
      </c>
      <c r="K278" t="s">
        <v>15</v>
      </c>
      <c r="L278">
        <v>0</v>
      </c>
      <c r="M278" t="s">
        <v>19</v>
      </c>
      <c r="N278">
        <v>1</v>
      </c>
      <c r="O278" t="s">
        <v>32</v>
      </c>
    </row>
    <row r="279" spans="1:15" x14ac:dyDescent="0.25">
      <c r="A279">
        <v>51</v>
      </c>
      <c r="B279" t="str">
        <f>IF(Table1[Age]&lt;30, "0-30", IF(Table1[Age]&lt;40, "30-40", IF(Table1[Age]&lt;50, "40-50", IF(Table1[Age]&lt;60, "50-60", IF(Table1[Age]&lt;70, "60-70", "70 and above")))))</f>
        <v>50-60</v>
      </c>
      <c r="C279" t="s">
        <v>12</v>
      </c>
      <c r="D279" t="s">
        <v>21</v>
      </c>
      <c r="E279">
        <v>140</v>
      </c>
      <c r="F279" t="s">
        <v>28</v>
      </c>
      <c r="G279">
        <v>0</v>
      </c>
      <c r="H279">
        <v>0</v>
      </c>
      <c r="I279" t="s">
        <v>14</v>
      </c>
      <c r="J279">
        <v>60</v>
      </c>
      <c r="K279" t="s">
        <v>15</v>
      </c>
      <c r="L279">
        <v>0</v>
      </c>
      <c r="M279" t="s">
        <v>19</v>
      </c>
      <c r="N279">
        <v>1</v>
      </c>
      <c r="O279" t="s">
        <v>32</v>
      </c>
    </row>
    <row r="280" spans="1:15" x14ac:dyDescent="0.25">
      <c r="A280">
        <v>62</v>
      </c>
      <c r="B280" t="str">
        <f>IF(Table1[Age]&lt;30, "0-30", IF(Table1[Age]&lt;40, "30-40", IF(Table1[Age]&lt;50, "40-50", IF(Table1[Age]&lt;60, "50-60", IF(Table1[Age]&lt;70, "60-70", "70 and above")))))</f>
        <v>60-70</v>
      </c>
      <c r="C280" t="s">
        <v>17</v>
      </c>
      <c r="D280" t="s">
        <v>23</v>
      </c>
      <c r="E280">
        <v>140</v>
      </c>
      <c r="F280" t="s">
        <v>28</v>
      </c>
      <c r="G280">
        <v>0</v>
      </c>
      <c r="H280">
        <v>1</v>
      </c>
      <c r="I280" t="s">
        <v>14</v>
      </c>
      <c r="J280">
        <v>143</v>
      </c>
      <c r="K280" t="s">
        <v>15</v>
      </c>
      <c r="L280">
        <v>0</v>
      </c>
      <c r="M280" t="s">
        <v>19</v>
      </c>
      <c r="N280">
        <v>1</v>
      </c>
      <c r="O280" t="s">
        <v>32</v>
      </c>
    </row>
    <row r="281" spans="1:15" x14ac:dyDescent="0.25">
      <c r="A281">
        <v>57</v>
      </c>
      <c r="B281" t="str">
        <f>IF(Table1[Age]&lt;30, "0-30", IF(Table1[Age]&lt;40, "30-40", IF(Table1[Age]&lt;50, "40-50", IF(Table1[Age]&lt;60, "50-60", IF(Table1[Age]&lt;70, "60-70", "70 and above")))))</f>
        <v>50-60</v>
      </c>
      <c r="C281" t="s">
        <v>12</v>
      </c>
      <c r="D281" t="s">
        <v>21</v>
      </c>
      <c r="E281">
        <v>140</v>
      </c>
      <c r="F281" t="s">
        <v>28</v>
      </c>
      <c r="G281">
        <v>0</v>
      </c>
      <c r="H281">
        <v>1</v>
      </c>
      <c r="I281" t="s">
        <v>14</v>
      </c>
      <c r="J281">
        <v>100</v>
      </c>
      <c r="K281" t="s">
        <v>22</v>
      </c>
      <c r="L281">
        <v>0</v>
      </c>
      <c r="M281" t="s">
        <v>19</v>
      </c>
      <c r="N281">
        <v>1</v>
      </c>
      <c r="O281" t="s">
        <v>32</v>
      </c>
    </row>
    <row r="282" spans="1:15" x14ac:dyDescent="0.25">
      <c r="A282">
        <v>63</v>
      </c>
      <c r="B282" t="str">
        <f>IF(Table1[Age]&lt;30, "0-30", IF(Table1[Age]&lt;40, "30-40", IF(Table1[Age]&lt;50, "40-50", IF(Table1[Age]&lt;60, "50-60", IF(Table1[Age]&lt;70, "60-70", "70 and above")))))</f>
        <v>60-70</v>
      </c>
      <c r="C282" t="s">
        <v>12</v>
      </c>
      <c r="D282" t="s">
        <v>21</v>
      </c>
      <c r="E282">
        <v>140</v>
      </c>
      <c r="F282" t="s">
        <v>28</v>
      </c>
      <c r="G282">
        <v>260</v>
      </c>
      <c r="H282">
        <v>0</v>
      </c>
      <c r="I282" t="s">
        <v>20</v>
      </c>
      <c r="J282">
        <v>112</v>
      </c>
      <c r="K282" t="s">
        <v>22</v>
      </c>
      <c r="L282">
        <v>3</v>
      </c>
      <c r="M282" t="s">
        <v>19</v>
      </c>
      <c r="N282">
        <v>1</v>
      </c>
      <c r="O282" t="s">
        <v>32</v>
      </c>
    </row>
    <row r="283" spans="1:15" x14ac:dyDescent="0.25">
      <c r="A283">
        <v>59</v>
      </c>
      <c r="B283" t="str">
        <f>IF(Table1[Age]&lt;30, "0-30", IF(Table1[Age]&lt;40, "30-40", IF(Table1[Age]&lt;50, "40-50", IF(Table1[Age]&lt;60, "50-60", IF(Table1[Age]&lt;70, "60-70", "70 and above")))))</f>
        <v>50-60</v>
      </c>
      <c r="C283" t="s">
        <v>12</v>
      </c>
      <c r="D283" t="s">
        <v>21</v>
      </c>
      <c r="E283">
        <v>140</v>
      </c>
      <c r="F283" t="s">
        <v>28</v>
      </c>
      <c r="G283">
        <v>0</v>
      </c>
      <c r="H283">
        <v>0</v>
      </c>
      <c r="I283" t="s">
        <v>20</v>
      </c>
      <c r="J283">
        <v>117</v>
      </c>
      <c r="K283" t="s">
        <v>22</v>
      </c>
      <c r="L283">
        <v>1</v>
      </c>
      <c r="M283" t="s">
        <v>19</v>
      </c>
      <c r="N283">
        <v>1</v>
      </c>
      <c r="O283" t="s">
        <v>32</v>
      </c>
    </row>
    <row r="284" spans="1:15" x14ac:dyDescent="0.25">
      <c r="A284">
        <v>60</v>
      </c>
      <c r="B284" t="str">
        <f>IF(Table1[Age]&lt;30, "0-30", IF(Table1[Age]&lt;40, "30-40", IF(Table1[Age]&lt;50, "40-50", IF(Table1[Age]&lt;60, "50-60", IF(Table1[Age]&lt;70, "60-70", "70 and above")))))</f>
        <v>60-70</v>
      </c>
      <c r="C284" t="s">
        <v>12</v>
      </c>
      <c r="D284" t="s">
        <v>21</v>
      </c>
      <c r="E284">
        <v>140</v>
      </c>
      <c r="F284" t="s">
        <v>28</v>
      </c>
      <c r="G284">
        <v>281</v>
      </c>
      <c r="H284">
        <v>0</v>
      </c>
      <c r="I284" t="s">
        <v>20</v>
      </c>
      <c r="J284">
        <v>118</v>
      </c>
      <c r="K284" t="s">
        <v>22</v>
      </c>
      <c r="L284">
        <v>1.5</v>
      </c>
      <c r="M284" t="s">
        <v>19</v>
      </c>
      <c r="N284">
        <v>1</v>
      </c>
      <c r="O284" t="s">
        <v>32</v>
      </c>
    </row>
    <row r="285" spans="1:15" x14ac:dyDescent="0.25">
      <c r="A285">
        <v>69</v>
      </c>
      <c r="B285" t="str">
        <f>IF(Table1[Age]&lt;30, "0-30", IF(Table1[Age]&lt;40, "30-40", IF(Table1[Age]&lt;50, "40-50", IF(Table1[Age]&lt;60, "50-60", IF(Table1[Age]&lt;70, "60-70", "70 and above")))))</f>
        <v>60-70</v>
      </c>
      <c r="C285" t="s">
        <v>12</v>
      </c>
      <c r="D285" t="s">
        <v>18</v>
      </c>
      <c r="E285">
        <v>140</v>
      </c>
      <c r="F285" t="s">
        <v>28</v>
      </c>
      <c r="G285">
        <v>0</v>
      </c>
      <c r="H285">
        <v>1</v>
      </c>
      <c r="I285" t="s">
        <v>20</v>
      </c>
      <c r="J285">
        <v>118</v>
      </c>
      <c r="K285" t="s">
        <v>15</v>
      </c>
      <c r="L285">
        <v>2.5</v>
      </c>
      <c r="M285" t="s">
        <v>25</v>
      </c>
      <c r="N285">
        <v>1</v>
      </c>
      <c r="O285" t="s">
        <v>32</v>
      </c>
    </row>
    <row r="286" spans="1:15" x14ac:dyDescent="0.25">
      <c r="A286">
        <v>57</v>
      </c>
      <c r="B286" t="str">
        <f>IF(Table1[Age]&lt;30, "0-30", IF(Table1[Age]&lt;40, "30-40", IF(Table1[Age]&lt;50, "40-50", IF(Table1[Age]&lt;60, "50-60", IF(Table1[Age]&lt;70, "60-70", "70 and above")))))</f>
        <v>50-60</v>
      </c>
      <c r="C286" t="s">
        <v>12</v>
      </c>
      <c r="D286" t="s">
        <v>21</v>
      </c>
      <c r="E286">
        <v>140</v>
      </c>
      <c r="F286" t="s">
        <v>28</v>
      </c>
      <c r="G286">
        <v>214</v>
      </c>
      <c r="H286">
        <v>0</v>
      </c>
      <c r="I286" t="s">
        <v>20</v>
      </c>
      <c r="J286">
        <v>144</v>
      </c>
      <c r="K286" t="s">
        <v>22</v>
      </c>
      <c r="L286">
        <v>2</v>
      </c>
      <c r="M286" t="s">
        <v>19</v>
      </c>
      <c r="N286">
        <v>1</v>
      </c>
      <c r="O286" t="s">
        <v>32</v>
      </c>
    </row>
    <row r="287" spans="1:15" x14ac:dyDescent="0.25">
      <c r="A287">
        <v>65</v>
      </c>
      <c r="B287" t="str">
        <f>IF(Table1[Age]&lt;30, "0-30", IF(Table1[Age]&lt;40, "30-40", IF(Table1[Age]&lt;50, "40-50", IF(Table1[Age]&lt;60, "50-60", IF(Table1[Age]&lt;70, "60-70", "70 and above")))))</f>
        <v>60-70</v>
      </c>
      <c r="C287" t="s">
        <v>12</v>
      </c>
      <c r="D287" t="s">
        <v>23</v>
      </c>
      <c r="E287">
        <v>140</v>
      </c>
      <c r="F287" t="s">
        <v>28</v>
      </c>
      <c r="G287">
        <v>252</v>
      </c>
      <c r="H287">
        <v>0</v>
      </c>
      <c r="I287" t="s">
        <v>14</v>
      </c>
      <c r="J287">
        <v>135</v>
      </c>
      <c r="K287" t="s">
        <v>15</v>
      </c>
      <c r="L287">
        <v>0.3</v>
      </c>
      <c r="M287" t="s">
        <v>16</v>
      </c>
      <c r="N287">
        <v>0</v>
      </c>
      <c r="O287" t="s">
        <v>31</v>
      </c>
    </row>
    <row r="288" spans="1:15" x14ac:dyDescent="0.25">
      <c r="A288">
        <v>69</v>
      </c>
      <c r="B288" t="str">
        <f>IF(Table1[Age]&lt;30, "0-30", IF(Table1[Age]&lt;40, "30-40", IF(Table1[Age]&lt;50, "40-50", IF(Table1[Age]&lt;60, "50-60", IF(Table1[Age]&lt;70, "60-70", "70 and above")))))</f>
        <v>60-70</v>
      </c>
      <c r="C288" t="s">
        <v>12</v>
      </c>
      <c r="D288" t="s">
        <v>21</v>
      </c>
      <c r="E288">
        <v>140</v>
      </c>
      <c r="F288" t="s">
        <v>28</v>
      </c>
      <c r="G288">
        <v>208</v>
      </c>
      <c r="H288">
        <v>0</v>
      </c>
      <c r="I288" t="s">
        <v>20</v>
      </c>
      <c r="J288">
        <v>140</v>
      </c>
      <c r="K288" t="s">
        <v>22</v>
      </c>
      <c r="L288">
        <v>2</v>
      </c>
      <c r="M288" t="s">
        <v>19</v>
      </c>
      <c r="N288">
        <v>1</v>
      </c>
      <c r="O288" t="s">
        <v>32</v>
      </c>
    </row>
    <row r="289" spans="1:15" x14ac:dyDescent="0.25">
      <c r="A289">
        <v>61</v>
      </c>
      <c r="B289" t="str">
        <f>IF(Table1[Age]&lt;30, "0-30", IF(Table1[Age]&lt;40, "30-40", IF(Table1[Age]&lt;50, "40-50", IF(Table1[Age]&lt;60, "50-60", IF(Table1[Age]&lt;70, "60-70", "70 and above")))))</f>
        <v>60-70</v>
      </c>
      <c r="C289" t="s">
        <v>17</v>
      </c>
      <c r="D289" t="s">
        <v>13</v>
      </c>
      <c r="E289">
        <v>140</v>
      </c>
      <c r="F289" t="s">
        <v>28</v>
      </c>
      <c r="G289">
        <v>298</v>
      </c>
      <c r="H289">
        <v>1</v>
      </c>
      <c r="I289" t="s">
        <v>14</v>
      </c>
      <c r="J289">
        <v>120</v>
      </c>
      <c r="K289" t="s">
        <v>22</v>
      </c>
      <c r="L289">
        <v>0</v>
      </c>
      <c r="M289" t="s">
        <v>16</v>
      </c>
      <c r="N289">
        <v>0</v>
      </c>
      <c r="O289" t="s">
        <v>31</v>
      </c>
    </row>
    <row r="290" spans="1:15" x14ac:dyDescent="0.25">
      <c r="A290">
        <v>59</v>
      </c>
      <c r="B290" t="str">
        <f>IF(Table1[Age]&lt;30, "0-30", IF(Table1[Age]&lt;40, "30-40", IF(Table1[Age]&lt;50, "40-50", IF(Table1[Age]&lt;60, "50-60", IF(Table1[Age]&lt;70, "60-70", "70 and above")))))</f>
        <v>50-60</v>
      </c>
      <c r="C290" t="s">
        <v>12</v>
      </c>
      <c r="D290" t="s">
        <v>21</v>
      </c>
      <c r="E290">
        <v>140</v>
      </c>
      <c r="F290" t="s">
        <v>28</v>
      </c>
      <c r="G290">
        <v>274</v>
      </c>
      <c r="H290">
        <v>0</v>
      </c>
      <c r="I290" t="s">
        <v>14</v>
      </c>
      <c r="J290">
        <v>154</v>
      </c>
      <c r="K290" t="s">
        <v>22</v>
      </c>
      <c r="L290">
        <v>2</v>
      </c>
      <c r="M290" t="s">
        <v>19</v>
      </c>
      <c r="N290">
        <v>0</v>
      </c>
      <c r="O290" t="s">
        <v>31</v>
      </c>
    </row>
    <row r="291" spans="1:15" x14ac:dyDescent="0.25">
      <c r="A291">
        <v>69</v>
      </c>
      <c r="B291" t="str">
        <f>IF(Table1[Age]&lt;30, "0-30", IF(Table1[Age]&lt;40, "30-40", IF(Table1[Age]&lt;50, "40-50", IF(Table1[Age]&lt;60, "50-60", IF(Table1[Age]&lt;70, "60-70", "70 and above")))))</f>
        <v>60-70</v>
      </c>
      <c r="C291" t="s">
        <v>12</v>
      </c>
      <c r="D291" t="s">
        <v>21</v>
      </c>
      <c r="E291">
        <v>140</v>
      </c>
      <c r="F291" t="s">
        <v>28</v>
      </c>
      <c r="G291">
        <v>110</v>
      </c>
      <c r="H291">
        <v>1</v>
      </c>
      <c r="I291" t="s">
        <v>14</v>
      </c>
      <c r="J291">
        <v>109</v>
      </c>
      <c r="K291" t="s">
        <v>22</v>
      </c>
      <c r="L291">
        <v>1.5</v>
      </c>
      <c r="M291" t="s">
        <v>19</v>
      </c>
      <c r="N291">
        <v>1</v>
      </c>
      <c r="O291" t="s">
        <v>32</v>
      </c>
    </row>
    <row r="292" spans="1:15" x14ac:dyDescent="0.25">
      <c r="A292">
        <v>48</v>
      </c>
      <c r="B292" t="str">
        <f>IF(Table1[Age]&lt;30, "0-30", IF(Table1[Age]&lt;40, "30-40", IF(Table1[Age]&lt;50, "40-50", IF(Table1[Age]&lt;60, "50-60", IF(Table1[Age]&lt;70, "60-70", "70 and above")))))</f>
        <v>40-50</v>
      </c>
      <c r="C292" t="s">
        <v>12</v>
      </c>
      <c r="D292" t="s">
        <v>21</v>
      </c>
      <c r="E292">
        <v>140</v>
      </c>
      <c r="F292" t="s">
        <v>28</v>
      </c>
      <c r="G292">
        <v>208</v>
      </c>
      <c r="H292">
        <v>0</v>
      </c>
      <c r="I292" t="s">
        <v>14</v>
      </c>
      <c r="J292">
        <v>159</v>
      </c>
      <c r="K292" t="s">
        <v>22</v>
      </c>
      <c r="L292">
        <v>1.5</v>
      </c>
      <c r="M292" t="s">
        <v>16</v>
      </c>
      <c r="N292">
        <v>1</v>
      </c>
      <c r="O292" t="s">
        <v>32</v>
      </c>
    </row>
    <row r="293" spans="1:15" x14ac:dyDescent="0.25">
      <c r="A293">
        <v>67</v>
      </c>
      <c r="B293" t="str">
        <f>IF(Table1[Age]&lt;30, "0-30", IF(Table1[Age]&lt;40, "30-40", IF(Table1[Age]&lt;50, "40-50", IF(Table1[Age]&lt;60, "50-60", IF(Table1[Age]&lt;70, "60-70", "70 and above")))))</f>
        <v>60-70</v>
      </c>
      <c r="C293" t="s">
        <v>12</v>
      </c>
      <c r="D293" t="s">
        <v>21</v>
      </c>
      <c r="E293">
        <v>140</v>
      </c>
      <c r="F293" t="s">
        <v>28</v>
      </c>
      <c r="G293">
        <v>219</v>
      </c>
      <c r="H293">
        <v>0</v>
      </c>
      <c r="I293" t="s">
        <v>20</v>
      </c>
      <c r="J293">
        <v>122</v>
      </c>
      <c r="K293" t="s">
        <v>22</v>
      </c>
      <c r="L293">
        <v>2</v>
      </c>
      <c r="M293" t="s">
        <v>19</v>
      </c>
      <c r="N293">
        <v>1</v>
      </c>
      <c r="O293" t="s">
        <v>32</v>
      </c>
    </row>
    <row r="294" spans="1:15" x14ac:dyDescent="0.25">
      <c r="A294">
        <v>74</v>
      </c>
      <c r="B294" t="str">
        <f>IF(Table1[Age]&lt;30, "0-30", IF(Table1[Age]&lt;40, "30-40", IF(Table1[Age]&lt;50, "40-50", IF(Table1[Age]&lt;60, "50-60", IF(Table1[Age]&lt;70, "60-70", "70 and above")))))</f>
        <v>70 and above</v>
      </c>
      <c r="C294" t="s">
        <v>12</v>
      </c>
      <c r="D294" t="s">
        <v>18</v>
      </c>
      <c r="E294">
        <v>140</v>
      </c>
      <c r="F294" t="s">
        <v>28</v>
      </c>
      <c r="G294">
        <v>237</v>
      </c>
      <c r="H294">
        <v>1</v>
      </c>
      <c r="I294" t="s">
        <v>14</v>
      </c>
      <c r="J294">
        <v>94</v>
      </c>
      <c r="K294" t="s">
        <v>15</v>
      </c>
      <c r="L294">
        <v>0</v>
      </c>
      <c r="M294" t="s">
        <v>19</v>
      </c>
      <c r="N294">
        <v>1</v>
      </c>
      <c r="O294" t="s">
        <v>32</v>
      </c>
    </row>
    <row r="295" spans="1:15" x14ac:dyDescent="0.25">
      <c r="A295">
        <v>61</v>
      </c>
      <c r="B295" t="str">
        <f>IF(Table1[Age]&lt;30, "0-30", IF(Table1[Age]&lt;40, "30-40", IF(Table1[Age]&lt;50, "40-50", IF(Table1[Age]&lt;60, "50-60", IF(Table1[Age]&lt;70, "60-70", "70 and above")))))</f>
        <v>60-70</v>
      </c>
      <c r="C295" t="s">
        <v>12</v>
      </c>
      <c r="D295" t="s">
        <v>18</v>
      </c>
      <c r="E295">
        <v>140</v>
      </c>
      <c r="F295" t="s">
        <v>28</v>
      </c>
      <c r="G295">
        <v>284</v>
      </c>
      <c r="H295">
        <v>0</v>
      </c>
      <c r="I295" t="s">
        <v>14</v>
      </c>
      <c r="J295">
        <v>123</v>
      </c>
      <c r="K295" t="s">
        <v>22</v>
      </c>
      <c r="L295">
        <v>1.3</v>
      </c>
      <c r="M295" t="s">
        <v>19</v>
      </c>
      <c r="N295">
        <v>1</v>
      </c>
      <c r="O295" t="s">
        <v>32</v>
      </c>
    </row>
    <row r="296" spans="1:15" x14ac:dyDescent="0.25">
      <c r="A296">
        <v>58</v>
      </c>
      <c r="B296" t="str">
        <f>IF(Table1[Age]&lt;30, "0-30", IF(Table1[Age]&lt;40, "30-40", IF(Table1[Age]&lt;50, "40-50", IF(Table1[Age]&lt;60, "50-60", IF(Table1[Age]&lt;70, "60-70", "70 and above")))))</f>
        <v>50-60</v>
      </c>
      <c r="C296" t="s">
        <v>12</v>
      </c>
      <c r="D296" t="s">
        <v>21</v>
      </c>
      <c r="E296">
        <v>140</v>
      </c>
      <c r="F296" t="s">
        <v>28</v>
      </c>
      <c r="G296">
        <v>385</v>
      </c>
      <c r="H296">
        <v>1</v>
      </c>
      <c r="I296" t="s">
        <v>24</v>
      </c>
      <c r="J296">
        <v>135</v>
      </c>
      <c r="K296" t="s">
        <v>15</v>
      </c>
      <c r="L296">
        <v>0.3</v>
      </c>
      <c r="M296" t="s">
        <v>16</v>
      </c>
      <c r="N296">
        <v>0</v>
      </c>
      <c r="O296" t="s">
        <v>31</v>
      </c>
    </row>
    <row r="297" spans="1:15" x14ac:dyDescent="0.25">
      <c r="A297">
        <v>60</v>
      </c>
      <c r="B297" t="str">
        <f>IF(Table1[Age]&lt;30, "0-30", IF(Table1[Age]&lt;40, "30-40", IF(Table1[Age]&lt;50, "40-50", IF(Table1[Age]&lt;60, "50-60", IF(Table1[Age]&lt;70, "60-70", "70 and above")))))</f>
        <v>60-70</v>
      </c>
      <c r="C297" t="s">
        <v>12</v>
      </c>
      <c r="D297" t="s">
        <v>21</v>
      </c>
      <c r="E297">
        <v>140</v>
      </c>
      <c r="F297" t="s">
        <v>28</v>
      </c>
      <c r="G297">
        <v>293</v>
      </c>
      <c r="H297">
        <v>0</v>
      </c>
      <c r="I297" t="s">
        <v>24</v>
      </c>
      <c r="J297">
        <v>170</v>
      </c>
      <c r="K297" t="s">
        <v>15</v>
      </c>
      <c r="L297">
        <v>1.2</v>
      </c>
      <c r="M297" t="s">
        <v>19</v>
      </c>
      <c r="N297">
        <v>1</v>
      </c>
      <c r="O297" t="s">
        <v>32</v>
      </c>
    </row>
    <row r="298" spans="1:15" x14ac:dyDescent="0.25">
      <c r="A298">
        <v>44</v>
      </c>
      <c r="B298" t="str">
        <f>IF(Table1[Age]&lt;30, "0-30", IF(Table1[Age]&lt;40, "30-40", IF(Table1[Age]&lt;50, "40-50", IF(Table1[Age]&lt;60, "50-60", IF(Table1[Age]&lt;70, "60-70", "70 and above")))))</f>
        <v>40-50</v>
      </c>
      <c r="C298" t="s">
        <v>12</v>
      </c>
      <c r="D298" t="s">
        <v>18</v>
      </c>
      <c r="E298">
        <v>140</v>
      </c>
      <c r="F298" t="s">
        <v>28</v>
      </c>
      <c r="G298">
        <v>235</v>
      </c>
      <c r="H298">
        <v>0</v>
      </c>
      <c r="I298" t="s">
        <v>24</v>
      </c>
      <c r="J298">
        <v>180</v>
      </c>
      <c r="K298" t="s">
        <v>15</v>
      </c>
      <c r="L298">
        <v>0</v>
      </c>
      <c r="M298" t="s">
        <v>16</v>
      </c>
      <c r="N298">
        <v>0</v>
      </c>
      <c r="O298" t="s">
        <v>31</v>
      </c>
    </row>
    <row r="299" spans="1:15" x14ac:dyDescent="0.25">
      <c r="A299">
        <v>46</v>
      </c>
      <c r="B299" t="str">
        <f>IF(Table1[Age]&lt;30, "0-30", IF(Table1[Age]&lt;40, "30-40", IF(Table1[Age]&lt;50, "40-50", IF(Table1[Age]&lt;60, "50-60", IF(Table1[Age]&lt;70, "60-70", "70 and above")))))</f>
        <v>40-50</v>
      </c>
      <c r="C299" t="s">
        <v>12</v>
      </c>
      <c r="D299" t="s">
        <v>21</v>
      </c>
      <c r="E299">
        <v>140</v>
      </c>
      <c r="F299" t="s">
        <v>28</v>
      </c>
      <c r="G299">
        <v>311</v>
      </c>
      <c r="H299">
        <v>0</v>
      </c>
      <c r="I299" t="s">
        <v>14</v>
      </c>
      <c r="J299">
        <v>120</v>
      </c>
      <c r="K299" t="s">
        <v>22</v>
      </c>
      <c r="L299">
        <v>1.8</v>
      </c>
      <c r="M299" t="s">
        <v>19</v>
      </c>
      <c r="N299">
        <v>1</v>
      </c>
      <c r="O299" t="s">
        <v>32</v>
      </c>
    </row>
    <row r="300" spans="1:15" x14ac:dyDescent="0.25">
      <c r="A300">
        <v>53</v>
      </c>
      <c r="B300" t="str">
        <f>IF(Table1[Age]&lt;30, "0-30", IF(Table1[Age]&lt;40, "30-40", IF(Table1[Age]&lt;50, "40-50", IF(Table1[Age]&lt;60, "50-60", IF(Table1[Age]&lt;70, "60-70", "70 and above")))))</f>
        <v>50-60</v>
      </c>
      <c r="C300" t="s">
        <v>12</v>
      </c>
      <c r="D300" t="s">
        <v>21</v>
      </c>
      <c r="E300">
        <v>140</v>
      </c>
      <c r="F300" t="s">
        <v>28</v>
      </c>
      <c r="G300">
        <v>203</v>
      </c>
      <c r="H300">
        <v>1</v>
      </c>
      <c r="I300" t="s">
        <v>24</v>
      </c>
      <c r="J300">
        <v>155</v>
      </c>
      <c r="K300" t="s">
        <v>22</v>
      </c>
      <c r="L300">
        <v>3.1</v>
      </c>
      <c r="M300" t="s">
        <v>25</v>
      </c>
      <c r="N300">
        <v>1</v>
      </c>
      <c r="O300" t="s">
        <v>32</v>
      </c>
    </row>
    <row r="301" spans="1:15" x14ac:dyDescent="0.25">
      <c r="A301">
        <v>40</v>
      </c>
      <c r="B301" t="str">
        <f>IF(Table1[Age]&lt;30, "0-30", IF(Table1[Age]&lt;40, "30-40", IF(Table1[Age]&lt;50, "40-50", IF(Table1[Age]&lt;60, "50-60", IF(Table1[Age]&lt;70, "60-70", "70 and above")))))</f>
        <v>40-50</v>
      </c>
      <c r="C301" t="s">
        <v>12</v>
      </c>
      <c r="D301" t="s">
        <v>23</v>
      </c>
      <c r="E301">
        <v>140</v>
      </c>
      <c r="F301" t="s">
        <v>28</v>
      </c>
      <c r="G301">
        <v>199</v>
      </c>
      <c r="H301">
        <v>0</v>
      </c>
      <c r="I301" t="s">
        <v>14</v>
      </c>
      <c r="J301">
        <v>178</v>
      </c>
      <c r="K301" t="s">
        <v>22</v>
      </c>
      <c r="L301">
        <v>1.4</v>
      </c>
      <c r="M301" t="s">
        <v>16</v>
      </c>
      <c r="N301">
        <v>0</v>
      </c>
      <c r="O301" t="s">
        <v>31</v>
      </c>
    </row>
    <row r="302" spans="1:15" x14ac:dyDescent="0.25">
      <c r="A302">
        <v>61</v>
      </c>
      <c r="B302" t="str">
        <f>IF(Table1[Age]&lt;30, "0-30", IF(Table1[Age]&lt;40, "30-40", IF(Table1[Age]&lt;50, "40-50", IF(Table1[Age]&lt;60, "50-60", IF(Table1[Age]&lt;70, "60-70", "70 and above")))))</f>
        <v>60-70</v>
      </c>
      <c r="C302" t="s">
        <v>12</v>
      </c>
      <c r="D302" t="s">
        <v>21</v>
      </c>
      <c r="E302">
        <v>140</v>
      </c>
      <c r="F302" t="s">
        <v>28</v>
      </c>
      <c r="G302">
        <v>207</v>
      </c>
      <c r="H302">
        <v>0</v>
      </c>
      <c r="I302" t="s">
        <v>24</v>
      </c>
      <c r="J302">
        <v>138</v>
      </c>
      <c r="K302" t="s">
        <v>22</v>
      </c>
      <c r="L302">
        <v>1.9</v>
      </c>
      <c r="M302" t="s">
        <v>16</v>
      </c>
      <c r="N302">
        <v>1</v>
      </c>
      <c r="O302" t="s">
        <v>32</v>
      </c>
    </row>
    <row r="303" spans="1:15" x14ac:dyDescent="0.25">
      <c r="A303">
        <v>58</v>
      </c>
      <c r="B303" t="str">
        <f>IF(Table1[Age]&lt;30, "0-30", IF(Table1[Age]&lt;40, "30-40", IF(Table1[Age]&lt;50, "40-50", IF(Table1[Age]&lt;60, "50-60", IF(Table1[Age]&lt;70, "60-70", "70 and above")))))</f>
        <v>50-60</v>
      </c>
      <c r="C303" t="s">
        <v>12</v>
      </c>
      <c r="D303" t="s">
        <v>18</v>
      </c>
      <c r="E303">
        <v>140</v>
      </c>
      <c r="F303" t="s">
        <v>28</v>
      </c>
      <c r="G303">
        <v>211</v>
      </c>
      <c r="H303">
        <v>1</v>
      </c>
      <c r="I303" t="s">
        <v>24</v>
      </c>
      <c r="J303">
        <v>165</v>
      </c>
      <c r="K303" t="s">
        <v>15</v>
      </c>
      <c r="L303">
        <v>0</v>
      </c>
      <c r="M303" t="s">
        <v>16</v>
      </c>
      <c r="N303">
        <v>0</v>
      </c>
      <c r="O303" t="s">
        <v>31</v>
      </c>
    </row>
    <row r="304" spans="1:15" x14ac:dyDescent="0.25">
      <c r="A304">
        <v>65</v>
      </c>
      <c r="B304" t="str">
        <f>IF(Table1[Age]&lt;30, "0-30", IF(Table1[Age]&lt;40, "30-40", IF(Table1[Age]&lt;50, "40-50", IF(Table1[Age]&lt;60, "50-60", IF(Table1[Age]&lt;70, "60-70", "70 and above")))))</f>
        <v>60-70</v>
      </c>
      <c r="C304" t="s">
        <v>17</v>
      </c>
      <c r="D304" t="s">
        <v>18</v>
      </c>
      <c r="E304">
        <v>140</v>
      </c>
      <c r="F304" t="s">
        <v>28</v>
      </c>
      <c r="G304">
        <v>417</v>
      </c>
      <c r="H304">
        <v>1</v>
      </c>
      <c r="I304" t="s">
        <v>24</v>
      </c>
      <c r="J304">
        <v>157</v>
      </c>
      <c r="K304" t="s">
        <v>15</v>
      </c>
      <c r="L304">
        <v>0.8</v>
      </c>
      <c r="M304" t="s">
        <v>16</v>
      </c>
      <c r="N304">
        <v>0</v>
      </c>
      <c r="O304" t="s">
        <v>31</v>
      </c>
    </row>
    <row r="305" spans="1:15" x14ac:dyDescent="0.25">
      <c r="A305">
        <v>63</v>
      </c>
      <c r="B305" t="str">
        <f>IF(Table1[Age]&lt;30, "0-30", IF(Table1[Age]&lt;40, "30-40", IF(Table1[Age]&lt;50, "40-50", IF(Table1[Age]&lt;60, "50-60", IF(Table1[Age]&lt;70, "60-70", "70 and above")))))</f>
        <v>60-70</v>
      </c>
      <c r="C305" t="s">
        <v>17</v>
      </c>
      <c r="D305" t="s">
        <v>13</v>
      </c>
      <c r="E305">
        <v>140</v>
      </c>
      <c r="F305" t="s">
        <v>28</v>
      </c>
      <c r="G305">
        <v>195</v>
      </c>
      <c r="H305">
        <v>0</v>
      </c>
      <c r="I305" t="s">
        <v>14</v>
      </c>
      <c r="J305">
        <v>179</v>
      </c>
      <c r="K305" t="s">
        <v>15</v>
      </c>
      <c r="L305">
        <v>0</v>
      </c>
      <c r="M305" t="s">
        <v>16</v>
      </c>
      <c r="N305">
        <v>0</v>
      </c>
      <c r="O305" t="s">
        <v>31</v>
      </c>
    </row>
    <row r="306" spans="1:15" x14ac:dyDescent="0.25">
      <c r="A306">
        <v>51</v>
      </c>
      <c r="B306" t="str">
        <f>IF(Table1[Age]&lt;30, "0-30", IF(Table1[Age]&lt;40, "30-40", IF(Table1[Age]&lt;50, "40-50", IF(Table1[Age]&lt;60, "50-60", IF(Table1[Age]&lt;70, "60-70", "70 and above")))))</f>
        <v>50-60</v>
      </c>
      <c r="C306" t="s">
        <v>12</v>
      </c>
      <c r="D306" t="s">
        <v>21</v>
      </c>
      <c r="E306">
        <v>140</v>
      </c>
      <c r="F306" t="s">
        <v>28</v>
      </c>
      <c r="G306">
        <v>261</v>
      </c>
      <c r="H306">
        <v>0</v>
      </c>
      <c r="I306" t="s">
        <v>24</v>
      </c>
      <c r="J306">
        <v>186</v>
      </c>
      <c r="K306" t="s">
        <v>22</v>
      </c>
      <c r="L306">
        <v>0</v>
      </c>
      <c r="M306" t="s">
        <v>16</v>
      </c>
      <c r="N306">
        <v>0</v>
      </c>
      <c r="O306" t="s">
        <v>31</v>
      </c>
    </row>
    <row r="307" spans="1:15" x14ac:dyDescent="0.25">
      <c r="A307">
        <v>76</v>
      </c>
      <c r="B307" t="str">
        <f>IF(Table1[Age]&lt;30, "0-30", IF(Table1[Age]&lt;40, "30-40", IF(Table1[Age]&lt;50, "40-50", IF(Table1[Age]&lt;60, "50-60", IF(Table1[Age]&lt;70, "60-70", "70 and above")))))</f>
        <v>70 and above</v>
      </c>
      <c r="C307" t="s">
        <v>17</v>
      </c>
      <c r="D307" t="s">
        <v>18</v>
      </c>
      <c r="E307">
        <v>140</v>
      </c>
      <c r="F307" t="s">
        <v>28</v>
      </c>
      <c r="G307">
        <v>197</v>
      </c>
      <c r="H307">
        <v>0</v>
      </c>
      <c r="I307" t="s">
        <v>20</v>
      </c>
      <c r="J307">
        <v>116</v>
      </c>
      <c r="K307" t="s">
        <v>15</v>
      </c>
      <c r="L307">
        <v>1.1000000000000001</v>
      </c>
      <c r="M307" t="s">
        <v>19</v>
      </c>
      <c r="N307">
        <v>0</v>
      </c>
      <c r="O307" t="s">
        <v>31</v>
      </c>
    </row>
    <row r="308" spans="1:15" x14ac:dyDescent="0.25">
      <c r="A308">
        <v>59</v>
      </c>
      <c r="B308" t="str">
        <f>IF(Table1[Age]&lt;30, "0-30", IF(Table1[Age]&lt;40, "30-40", IF(Table1[Age]&lt;50, "40-50", IF(Table1[Age]&lt;60, "50-60", IF(Table1[Age]&lt;70, "60-70", "70 and above")))))</f>
        <v>50-60</v>
      </c>
      <c r="C308" t="s">
        <v>12</v>
      </c>
      <c r="D308" t="s">
        <v>13</v>
      </c>
      <c r="E308">
        <v>140</v>
      </c>
      <c r="F308" t="s">
        <v>28</v>
      </c>
      <c r="G308">
        <v>221</v>
      </c>
      <c r="H308">
        <v>0</v>
      </c>
      <c r="I308" t="s">
        <v>14</v>
      </c>
      <c r="J308">
        <v>164</v>
      </c>
      <c r="K308" t="s">
        <v>22</v>
      </c>
      <c r="L308">
        <v>0</v>
      </c>
      <c r="M308" t="s">
        <v>16</v>
      </c>
      <c r="N308">
        <v>0</v>
      </c>
      <c r="O308" t="s">
        <v>31</v>
      </c>
    </row>
    <row r="309" spans="1:15" x14ac:dyDescent="0.25">
      <c r="A309">
        <v>64</v>
      </c>
      <c r="B309" t="str">
        <f>IF(Table1[Age]&lt;30, "0-30", IF(Table1[Age]&lt;40, "30-40", IF(Table1[Age]&lt;50, "40-50", IF(Table1[Age]&lt;60, "50-60", IF(Table1[Age]&lt;70, "60-70", "70 and above")))))</f>
        <v>60-70</v>
      </c>
      <c r="C309" t="s">
        <v>17</v>
      </c>
      <c r="D309" t="s">
        <v>18</v>
      </c>
      <c r="E309">
        <v>140</v>
      </c>
      <c r="F309" t="s">
        <v>28</v>
      </c>
      <c r="G309">
        <v>313</v>
      </c>
      <c r="H309">
        <v>0</v>
      </c>
      <c r="I309" t="s">
        <v>14</v>
      </c>
      <c r="J309">
        <v>133</v>
      </c>
      <c r="K309" t="s">
        <v>15</v>
      </c>
      <c r="L309">
        <v>0.2</v>
      </c>
      <c r="M309" t="s">
        <v>16</v>
      </c>
      <c r="N309">
        <v>0</v>
      </c>
      <c r="O309" t="s">
        <v>31</v>
      </c>
    </row>
    <row r="310" spans="1:15" x14ac:dyDescent="0.25">
      <c r="A310">
        <v>59</v>
      </c>
      <c r="B310" t="str">
        <f>IF(Table1[Age]&lt;30, "0-30", IF(Table1[Age]&lt;40, "30-40", IF(Table1[Age]&lt;50, "40-50", IF(Table1[Age]&lt;60, "50-60", IF(Table1[Age]&lt;70, "60-70", "70 and above")))))</f>
        <v>50-60</v>
      </c>
      <c r="C310" t="s">
        <v>12</v>
      </c>
      <c r="D310" t="s">
        <v>21</v>
      </c>
      <c r="E310">
        <v>140</v>
      </c>
      <c r="F310" t="s">
        <v>28</v>
      </c>
      <c r="G310">
        <v>177</v>
      </c>
      <c r="H310">
        <v>0</v>
      </c>
      <c r="I310" t="s">
        <v>14</v>
      </c>
      <c r="J310">
        <v>162</v>
      </c>
      <c r="K310" t="s">
        <v>22</v>
      </c>
      <c r="L310">
        <v>0</v>
      </c>
      <c r="M310" t="s">
        <v>16</v>
      </c>
      <c r="N310">
        <v>1</v>
      </c>
      <c r="O310" t="s">
        <v>32</v>
      </c>
    </row>
    <row r="311" spans="1:15" x14ac:dyDescent="0.25">
      <c r="A311">
        <v>42</v>
      </c>
      <c r="B311" t="str">
        <f>IF(Table1[Age]&lt;30, "0-30", IF(Table1[Age]&lt;40, "30-40", IF(Table1[Age]&lt;50, "40-50", IF(Table1[Age]&lt;60, "50-60", IF(Table1[Age]&lt;70, "60-70", "70 and above")))))</f>
        <v>40-50</v>
      </c>
      <c r="C311" t="s">
        <v>12</v>
      </c>
      <c r="D311" t="s">
        <v>21</v>
      </c>
      <c r="E311">
        <v>140</v>
      </c>
      <c r="F311" t="s">
        <v>28</v>
      </c>
      <c r="G311">
        <v>226</v>
      </c>
      <c r="H311">
        <v>0</v>
      </c>
      <c r="I311" t="s">
        <v>14</v>
      </c>
      <c r="J311">
        <v>178</v>
      </c>
      <c r="K311" t="s">
        <v>15</v>
      </c>
      <c r="L311">
        <v>0</v>
      </c>
      <c r="M311" t="s">
        <v>16</v>
      </c>
      <c r="N311">
        <v>0</v>
      </c>
      <c r="O311" t="s">
        <v>31</v>
      </c>
    </row>
    <row r="312" spans="1:15" x14ac:dyDescent="0.25">
      <c r="A312">
        <v>50</v>
      </c>
      <c r="B312" t="str">
        <f>IF(Table1[Age]&lt;30, "0-30", IF(Table1[Age]&lt;40, "30-40", IF(Table1[Age]&lt;50, "40-50", IF(Table1[Age]&lt;60, "50-60", IF(Table1[Age]&lt;70, "60-70", "70 and above")))))</f>
        <v>50-60</v>
      </c>
      <c r="C312" t="s">
        <v>12</v>
      </c>
      <c r="D312" t="s">
        <v>18</v>
      </c>
      <c r="E312">
        <v>140</v>
      </c>
      <c r="F312" t="s">
        <v>28</v>
      </c>
      <c r="G312">
        <v>233</v>
      </c>
      <c r="H312">
        <v>0</v>
      </c>
      <c r="I312" t="s">
        <v>14</v>
      </c>
      <c r="J312">
        <v>163</v>
      </c>
      <c r="K312" t="s">
        <v>15</v>
      </c>
      <c r="L312">
        <v>0.6</v>
      </c>
      <c r="M312" t="s">
        <v>19</v>
      </c>
      <c r="N312">
        <v>1</v>
      </c>
      <c r="O312" t="s">
        <v>32</v>
      </c>
    </row>
    <row r="313" spans="1:15" x14ac:dyDescent="0.25">
      <c r="A313">
        <v>55</v>
      </c>
      <c r="B313" t="str">
        <f>IF(Table1[Age]&lt;30, "0-30", IF(Table1[Age]&lt;40, "30-40", IF(Table1[Age]&lt;50, "40-50", IF(Table1[Age]&lt;60, "50-60", IF(Table1[Age]&lt;70, "60-70", "70 and above")))))</f>
        <v>50-60</v>
      </c>
      <c r="C313" t="s">
        <v>12</v>
      </c>
      <c r="D313" t="s">
        <v>21</v>
      </c>
      <c r="E313">
        <v>140</v>
      </c>
      <c r="F313" t="s">
        <v>28</v>
      </c>
      <c r="G313">
        <v>217</v>
      </c>
      <c r="H313">
        <v>0</v>
      </c>
      <c r="I313" t="s">
        <v>14</v>
      </c>
      <c r="J313">
        <v>111</v>
      </c>
      <c r="K313" t="s">
        <v>22</v>
      </c>
      <c r="L313">
        <v>5.6</v>
      </c>
      <c r="M313" t="s">
        <v>25</v>
      </c>
      <c r="N313">
        <v>1</v>
      </c>
      <c r="O313" t="s">
        <v>32</v>
      </c>
    </row>
    <row r="314" spans="1:15" x14ac:dyDescent="0.25">
      <c r="A314">
        <v>69</v>
      </c>
      <c r="B314" t="str">
        <f>IF(Table1[Age]&lt;30, "0-30", IF(Table1[Age]&lt;40, "30-40", IF(Table1[Age]&lt;50, "40-50", IF(Table1[Age]&lt;60, "50-60", IF(Table1[Age]&lt;70, "60-70", "70 and above")))))</f>
        <v>60-70</v>
      </c>
      <c r="C314" t="s">
        <v>12</v>
      </c>
      <c r="D314" t="s">
        <v>18</v>
      </c>
      <c r="E314">
        <v>140</v>
      </c>
      <c r="F314" t="s">
        <v>28</v>
      </c>
      <c r="G314">
        <v>254</v>
      </c>
      <c r="H314">
        <v>0</v>
      </c>
      <c r="I314" t="s">
        <v>24</v>
      </c>
      <c r="J314">
        <v>146</v>
      </c>
      <c r="K314" t="s">
        <v>15</v>
      </c>
      <c r="L314">
        <v>2</v>
      </c>
      <c r="M314" t="s">
        <v>19</v>
      </c>
      <c r="N314">
        <v>1</v>
      </c>
      <c r="O314" t="s">
        <v>32</v>
      </c>
    </row>
    <row r="315" spans="1:15" x14ac:dyDescent="0.25">
      <c r="A315">
        <v>51</v>
      </c>
      <c r="B315" t="str">
        <f>IF(Table1[Age]&lt;30, "0-30", IF(Table1[Age]&lt;40, "30-40", IF(Table1[Age]&lt;50, "40-50", IF(Table1[Age]&lt;60, "50-60", IF(Table1[Age]&lt;70, "60-70", "70 and above")))))</f>
        <v>50-60</v>
      </c>
      <c r="C315" t="s">
        <v>12</v>
      </c>
      <c r="D315" t="s">
        <v>21</v>
      </c>
      <c r="E315">
        <v>140</v>
      </c>
      <c r="F315" t="s">
        <v>28</v>
      </c>
      <c r="G315">
        <v>298</v>
      </c>
      <c r="H315">
        <v>0</v>
      </c>
      <c r="I315" t="s">
        <v>14</v>
      </c>
      <c r="J315">
        <v>122</v>
      </c>
      <c r="K315" t="s">
        <v>22</v>
      </c>
      <c r="L315">
        <v>4.2</v>
      </c>
      <c r="M315" t="s">
        <v>19</v>
      </c>
      <c r="N315">
        <v>1</v>
      </c>
      <c r="O315" t="s">
        <v>32</v>
      </c>
    </row>
    <row r="316" spans="1:15" x14ac:dyDescent="0.25">
      <c r="A316">
        <v>62</v>
      </c>
      <c r="B316" t="str">
        <f>IF(Table1[Age]&lt;30, "0-30", IF(Table1[Age]&lt;40, "30-40", IF(Table1[Age]&lt;50, "40-50", IF(Table1[Age]&lt;60, "50-60", IF(Table1[Age]&lt;70, "60-70", "70 and above")))))</f>
        <v>60-70</v>
      </c>
      <c r="C316" t="s">
        <v>17</v>
      </c>
      <c r="D316" t="s">
        <v>21</v>
      </c>
      <c r="E316">
        <v>140</v>
      </c>
      <c r="F316" t="s">
        <v>28</v>
      </c>
      <c r="G316">
        <v>394</v>
      </c>
      <c r="H316">
        <v>0</v>
      </c>
      <c r="I316" t="s">
        <v>24</v>
      </c>
      <c r="J316">
        <v>157</v>
      </c>
      <c r="K316" t="s">
        <v>15</v>
      </c>
      <c r="L316">
        <v>1.2</v>
      </c>
      <c r="M316" t="s">
        <v>19</v>
      </c>
      <c r="N316">
        <v>0</v>
      </c>
      <c r="O316" t="s">
        <v>31</v>
      </c>
    </row>
    <row r="317" spans="1:15" x14ac:dyDescent="0.25">
      <c r="A317">
        <v>54</v>
      </c>
      <c r="B317" t="str">
        <f>IF(Table1[Age]&lt;30, "0-30", IF(Table1[Age]&lt;40, "30-40", IF(Table1[Age]&lt;50, "40-50", IF(Table1[Age]&lt;60, "50-60", IF(Table1[Age]&lt;70, "60-70", "70 and above")))))</f>
        <v>50-60</v>
      </c>
      <c r="C317" t="s">
        <v>12</v>
      </c>
      <c r="D317" t="s">
        <v>21</v>
      </c>
      <c r="E317">
        <v>140</v>
      </c>
      <c r="F317" t="s">
        <v>28</v>
      </c>
      <c r="G317">
        <v>239</v>
      </c>
      <c r="H317">
        <v>0</v>
      </c>
      <c r="I317" t="s">
        <v>14</v>
      </c>
      <c r="J317">
        <v>160</v>
      </c>
      <c r="K317" t="s">
        <v>15</v>
      </c>
      <c r="L317">
        <v>1.2</v>
      </c>
      <c r="M317" t="s">
        <v>16</v>
      </c>
      <c r="N317">
        <v>0</v>
      </c>
      <c r="O317" t="s">
        <v>31</v>
      </c>
    </row>
    <row r="318" spans="1:15" x14ac:dyDescent="0.25">
      <c r="A318">
        <v>69</v>
      </c>
      <c r="B318" t="str">
        <f>IF(Table1[Age]&lt;30, "0-30", IF(Table1[Age]&lt;40, "30-40", IF(Table1[Age]&lt;50, "40-50", IF(Table1[Age]&lt;60, "50-60", IF(Table1[Age]&lt;70, "60-70", "70 and above")))))</f>
        <v>60-70</v>
      </c>
      <c r="C318" t="s">
        <v>17</v>
      </c>
      <c r="D318" t="s">
        <v>23</v>
      </c>
      <c r="E318">
        <v>140</v>
      </c>
      <c r="F318" t="s">
        <v>28</v>
      </c>
      <c r="G318">
        <v>239</v>
      </c>
      <c r="H318">
        <v>0</v>
      </c>
      <c r="I318" t="s">
        <v>14</v>
      </c>
      <c r="J318">
        <v>151</v>
      </c>
      <c r="K318" t="s">
        <v>15</v>
      </c>
      <c r="L318">
        <v>1.8</v>
      </c>
      <c r="M318" t="s">
        <v>16</v>
      </c>
      <c r="N318">
        <v>0</v>
      </c>
      <c r="O318" t="s">
        <v>31</v>
      </c>
    </row>
    <row r="319" spans="1:15" x14ac:dyDescent="0.25">
      <c r="A319">
        <v>51</v>
      </c>
      <c r="B319" t="str">
        <f>IF(Table1[Age]&lt;30, "0-30", IF(Table1[Age]&lt;40, "30-40", IF(Table1[Age]&lt;50, "40-50", IF(Table1[Age]&lt;60, "50-60", IF(Table1[Age]&lt;70, "60-70", "70 and above")))))</f>
        <v>50-60</v>
      </c>
      <c r="C319" t="s">
        <v>12</v>
      </c>
      <c r="D319" t="s">
        <v>21</v>
      </c>
      <c r="E319">
        <v>140</v>
      </c>
      <c r="F319" t="s">
        <v>28</v>
      </c>
      <c r="G319">
        <v>299</v>
      </c>
      <c r="H319">
        <v>0</v>
      </c>
      <c r="I319" t="s">
        <v>14</v>
      </c>
      <c r="J319">
        <v>173</v>
      </c>
      <c r="K319" t="s">
        <v>22</v>
      </c>
      <c r="L319">
        <v>1.6</v>
      </c>
      <c r="M319" t="s">
        <v>16</v>
      </c>
      <c r="N319">
        <v>1</v>
      </c>
      <c r="O319" t="s">
        <v>32</v>
      </c>
    </row>
    <row r="320" spans="1:15" x14ac:dyDescent="0.25">
      <c r="A320">
        <v>39</v>
      </c>
      <c r="B320" t="str">
        <f>IF(Table1[Age]&lt;30, "0-30", IF(Table1[Age]&lt;40, "30-40", IF(Table1[Age]&lt;50, "40-50", IF(Table1[Age]&lt;60, "50-60", IF(Table1[Age]&lt;70, "60-70", "70 and above")))))</f>
        <v>30-40</v>
      </c>
      <c r="C320" t="s">
        <v>12</v>
      </c>
      <c r="D320" t="s">
        <v>18</v>
      </c>
      <c r="E320">
        <v>140</v>
      </c>
      <c r="F320" t="s">
        <v>28</v>
      </c>
      <c r="G320">
        <v>321</v>
      </c>
      <c r="H320">
        <v>0</v>
      </c>
      <c r="I320" t="s">
        <v>24</v>
      </c>
      <c r="J320">
        <v>182</v>
      </c>
      <c r="K320" t="s">
        <v>15</v>
      </c>
      <c r="L320">
        <v>0</v>
      </c>
      <c r="M320" t="s">
        <v>16</v>
      </c>
      <c r="N320">
        <v>0</v>
      </c>
      <c r="O320" t="s">
        <v>31</v>
      </c>
    </row>
    <row r="321" spans="1:15" x14ac:dyDescent="0.25">
      <c r="A321">
        <v>62</v>
      </c>
      <c r="B321" t="str">
        <f>IF(Table1[Age]&lt;30, "0-30", IF(Table1[Age]&lt;40, "30-40", IF(Table1[Age]&lt;50, "40-50", IF(Table1[Age]&lt;60, "50-60", IF(Table1[Age]&lt;70, "60-70", "70 and above")))))</f>
        <v>60-70</v>
      </c>
      <c r="C321" t="s">
        <v>17</v>
      </c>
      <c r="D321" t="s">
        <v>21</v>
      </c>
      <c r="E321">
        <v>140</v>
      </c>
      <c r="F321" t="s">
        <v>28</v>
      </c>
      <c r="G321">
        <v>268</v>
      </c>
      <c r="H321">
        <v>0</v>
      </c>
      <c r="I321" t="s">
        <v>24</v>
      </c>
      <c r="J321">
        <v>160</v>
      </c>
      <c r="K321" t="s">
        <v>15</v>
      </c>
      <c r="L321">
        <v>3.6</v>
      </c>
      <c r="M321" t="s">
        <v>25</v>
      </c>
      <c r="N321">
        <v>1</v>
      </c>
      <c r="O321" t="s">
        <v>32</v>
      </c>
    </row>
    <row r="322" spans="1:15" x14ac:dyDescent="0.25">
      <c r="A322">
        <v>51</v>
      </c>
      <c r="B322" t="str">
        <f>IF(Table1[Age]&lt;30, "0-30", IF(Table1[Age]&lt;40, "30-40", IF(Table1[Age]&lt;50, "40-50", IF(Table1[Age]&lt;60, "50-60", IF(Table1[Age]&lt;70, "60-70", "70 and above")))))</f>
        <v>50-60</v>
      </c>
      <c r="C322" t="s">
        <v>17</v>
      </c>
      <c r="D322" t="s">
        <v>18</v>
      </c>
      <c r="E322">
        <v>140</v>
      </c>
      <c r="F322" t="s">
        <v>28</v>
      </c>
      <c r="G322">
        <v>308</v>
      </c>
      <c r="H322">
        <v>0</v>
      </c>
      <c r="I322" t="s">
        <v>24</v>
      </c>
      <c r="J322">
        <v>142</v>
      </c>
      <c r="K322" t="s">
        <v>15</v>
      </c>
      <c r="L322">
        <v>1.5</v>
      </c>
      <c r="M322" t="s">
        <v>16</v>
      </c>
      <c r="N322">
        <v>0</v>
      </c>
      <c r="O322" t="s">
        <v>31</v>
      </c>
    </row>
    <row r="323" spans="1:15" x14ac:dyDescent="0.25">
      <c r="A323">
        <v>60</v>
      </c>
      <c r="B323" t="str">
        <f>IF(Table1[Age]&lt;30, "0-30", IF(Table1[Age]&lt;40, "30-40", IF(Table1[Age]&lt;50, "40-50", IF(Table1[Age]&lt;60, "50-60", IF(Table1[Age]&lt;70, "60-70", "70 and above")))))</f>
        <v>60-70</v>
      </c>
      <c r="C323" t="s">
        <v>12</v>
      </c>
      <c r="D323" t="s">
        <v>18</v>
      </c>
      <c r="E323">
        <v>140</v>
      </c>
      <c r="F323" t="s">
        <v>28</v>
      </c>
      <c r="G323">
        <v>185</v>
      </c>
      <c r="H323">
        <v>0</v>
      </c>
      <c r="I323" t="s">
        <v>24</v>
      </c>
      <c r="J323">
        <v>155</v>
      </c>
      <c r="K323" t="s">
        <v>15</v>
      </c>
      <c r="L323">
        <v>3</v>
      </c>
      <c r="M323" t="s">
        <v>19</v>
      </c>
      <c r="N323">
        <v>1</v>
      </c>
      <c r="O323" t="s">
        <v>32</v>
      </c>
    </row>
    <row r="324" spans="1:15" x14ac:dyDescent="0.25">
      <c r="A324">
        <v>64</v>
      </c>
      <c r="B324" t="str">
        <f>IF(Table1[Age]&lt;30, "0-30", IF(Table1[Age]&lt;40, "30-40", IF(Table1[Age]&lt;50, "40-50", IF(Table1[Age]&lt;60, "50-60", IF(Table1[Age]&lt;70, "60-70", "70 and above")))))</f>
        <v>60-70</v>
      </c>
      <c r="C324" t="s">
        <v>12</v>
      </c>
      <c r="D324" t="s">
        <v>18</v>
      </c>
      <c r="E324">
        <v>140</v>
      </c>
      <c r="F324" t="s">
        <v>28</v>
      </c>
      <c r="G324">
        <v>335</v>
      </c>
      <c r="H324">
        <v>0</v>
      </c>
      <c r="I324" t="s">
        <v>14</v>
      </c>
      <c r="J324">
        <v>158</v>
      </c>
      <c r="K324" t="s">
        <v>15</v>
      </c>
      <c r="L324">
        <v>0</v>
      </c>
      <c r="M324" t="s">
        <v>16</v>
      </c>
      <c r="N324">
        <v>1</v>
      </c>
      <c r="O324" t="s">
        <v>32</v>
      </c>
    </row>
    <row r="325" spans="1:15" x14ac:dyDescent="0.25">
      <c r="A325">
        <v>56</v>
      </c>
      <c r="B325" t="str">
        <f>IF(Table1[Age]&lt;30, "0-30", IF(Table1[Age]&lt;40, "30-40", IF(Table1[Age]&lt;50, "40-50", IF(Table1[Age]&lt;60, "50-60", IF(Table1[Age]&lt;70, "60-70", "70 and above")))))</f>
        <v>50-60</v>
      </c>
      <c r="C325" t="s">
        <v>17</v>
      </c>
      <c r="D325" t="s">
        <v>13</v>
      </c>
      <c r="E325">
        <v>140</v>
      </c>
      <c r="F325" t="s">
        <v>28</v>
      </c>
      <c r="G325">
        <v>294</v>
      </c>
      <c r="H325">
        <v>0</v>
      </c>
      <c r="I325" t="s">
        <v>24</v>
      </c>
      <c r="J325">
        <v>153</v>
      </c>
      <c r="K325" t="s">
        <v>15</v>
      </c>
      <c r="L325">
        <v>1.3</v>
      </c>
      <c r="M325" t="s">
        <v>19</v>
      </c>
      <c r="N325">
        <v>0</v>
      </c>
      <c r="O325" t="s">
        <v>31</v>
      </c>
    </row>
    <row r="326" spans="1:15" x14ac:dyDescent="0.25">
      <c r="A326">
        <v>57</v>
      </c>
      <c r="B326" t="str">
        <f>IF(Table1[Age]&lt;30, "0-30", IF(Table1[Age]&lt;40, "30-40", IF(Table1[Age]&lt;50, "40-50", IF(Table1[Age]&lt;60, "50-60", IF(Table1[Age]&lt;70, "60-70", "70 and above")))))</f>
        <v>50-60</v>
      </c>
      <c r="C326" t="s">
        <v>12</v>
      </c>
      <c r="D326" t="s">
        <v>21</v>
      </c>
      <c r="E326">
        <v>140</v>
      </c>
      <c r="F326" t="s">
        <v>28</v>
      </c>
      <c r="G326">
        <v>192</v>
      </c>
      <c r="H326">
        <v>0</v>
      </c>
      <c r="I326" t="s">
        <v>14</v>
      </c>
      <c r="J326">
        <v>148</v>
      </c>
      <c r="K326" t="s">
        <v>15</v>
      </c>
      <c r="L326">
        <v>0.4</v>
      </c>
      <c r="M326" t="s">
        <v>19</v>
      </c>
      <c r="N326">
        <v>0</v>
      </c>
      <c r="O326" t="s">
        <v>31</v>
      </c>
    </row>
    <row r="327" spans="1:15" x14ac:dyDescent="0.25">
      <c r="A327">
        <v>63</v>
      </c>
      <c r="B327" t="str">
        <f>IF(Table1[Age]&lt;30, "0-30", IF(Table1[Age]&lt;40, "30-40", IF(Table1[Age]&lt;50, "40-50", IF(Table1[Age]&lt;60, "50-60", IF(Table1[Age]&lt;70, "60-70", "70 and above")))))</f>
        <v>60-70</v>
      </c>
      <c r="C327" t="s">
        <v>12</v>
      </c>
      <c r="D327" t="s">
        <v>21</v>
      </c>
      <c r="E327">
        <v>140</v>
      </c>
      <c r="F327" t="s">
        <v>28</v>
      </c>
      <c r="G327">
        <v>187</v>
      </c>
      <c r="H327">
        <v>0</v>
      </c>
      <c r="I327" t="s">
        <v>24</v>
      </c>
      <c r="J327">
        <v>144</v>
      </c>
      <c r="K327" t="s">
        <v>22</v>
      </c>
      <c r="L327">
        <v>4</v>
      </c>
      <c r="M327" t="s">
        <v>16</v>
      </c>
      <c r="N327">
        <v>1</v>
      </c>
      <c r="O327" t="s">
        <v>32</v>
      </c>
    </row>
    <row r="328" spans="1:15" x14ac:dyDescent="0.25">
      <c r="A328">
        <v>57</v>
      </c>
      <c r="B328" t="str">
        <f>IF(Table1[Age]&lt;30, "0-30", IF(Table1[Age]&lt;40, "30-40", IF(Table1[Age]&lt;50, "40-50", IF(Table1[Age]&lt;60, "50-60", IF(Table1[Age]&lt;70, "60-70", "70 and above")))))</f>
        <v>50-60</v>
      </c>
      <c r="C328" t="s">
        <v>17</v>
      </c>
      <c r="D328" t="s">
        <v>21</v>
      </c>
      <c r="E328">
        <v>140</v>
      </c>
      <c r="F328" t="s">
        <v>28</v>
      </c>
      <c r="G328">
        <v>241</v>
      </c>
      <c r="H328">
        <v>0</v>
      </c>
      <c r="I328" t="s">
        <v>14</v>
      </c>
      <c r="J328">
        <v>123</v>
      </c>
      <c r="K328" t="s">
        <v>22</v>
      </c>
      <c r="L328">
        <v>0.2</v>
      </c>
      <c r="M328" t="s">
        <v>19</v>
      </c>
      <c r="N328">
        <v>1</v>
      </c>
      <c r="O328" t="s">
        <v>32</v>
      </c>
    </row>
    <row r="329" spans="1:15" x14ac:dyDescent="0.25">
      <c r="A329">
        <v>57</v>
      </c>
      <c r="B329" t="str">
        <f>IF(Table1[Age]&lt;30, "0-30", IF(Table1[Age]&lt;40, "30-40", IF(Table1[Age]&lt;50, "40-50", IF(Table1[Age]&lt;60, "50-60", IF(Table1[Age]&lt;70, "60-70", "70 and above")))))</f>
        <v>50-60</v>
      </c>
      <c r="C329" t="s">
        <v>12</v>
      </c>
      <c r="D329" t="s">
        <v>21</v>
      </c>
      <c r="E329">
        <v>139</v>
      </c>
      <c r="F329" t="s">
        <v>28</v>
      </c>
      <c r="G329">
        <v>277</v>
      </c>
      <c r="H329">
        <v>1</v>
      </c>
      <c r="I329" t="s">
        <v>20</v>
      </c>
      <c r="J329">
        <v>118</v>
      </c>
      <c r="K329" t="s">
        <v>22</v>
      </c>
      <c r="L329">
        <v>1.9</v>
      </c>
      <c r="M329" t="s">
        <v>19</v>
      </c>
      <c r="N329">
        <v>1</v>
      </c>
      <c r="O329" t="s">
        <v>32</v>
      </c>
    </row>
    <row r="330" spans="1:15" x14ac:dyDescent="0.25">
      <c r="A330">
        <v>63</v>
      </c>
      <c r="B330" t="str">
        <f>IF(Table1[Age]&lt;30, "0-30", IF(Table1[Age]&lt;40, "30-40", IF(Table1[Age]&lt;50, "40-50", IF(Table1[Age]&lt;60, "50-60", IF(Table1[Age]&lt;70, "60-70", "70 and above")))))</f>
        <v>60-70</v>
      </c>
      <c r="C330" t="s">
        <v>12</v>
      </c>
      <c r="D330" t="s">
        <v>13</v>
      </c>
      <c r="E330">
        <v>139</v>
      </c>
      <c r="F330" t="s">
        <v>28</v>
      </c>
      <c r="G330">
        <v>217</v>
      </c>
      <c r="H330">
        <v>1</v>
      </c>
      <c r="I330" t="s">
        <v>20</v>
      </c>
      <c r="J330">
        <v>128</v>
      </c>
      <c r="K330" t="s">
        <v>22</v>
      </c>
      <c r="L330">
        <v>1.2</v>
      </c>
      <c r="M330" t="s">
        <v>19</v>
      </c>
      <c r="N330">
        <v>1</v>
      </c>
      <c r="O330" t="s">
        <v>32</v>
      </c>
    </row>
    <row r="331" spans="1:15" x14ac:dyDescent="0.25">
      <c r="A331">
        <v>61</v>
      </c>
      <c r="B331" t="str">
        <f>IF(Table1[Age]&lt;30, "0-30", IF(Table1[Age]&lt;40, "30-40", IF(Table1[Age]&lt;50, "40-50", IF(Table1[Age]&lt;60, "50-60", IF(Table1[Age]&lt;70, "60-70", "70 and above")))))</f>
        <v>60-70</v>
      </c>
      <c r="C331" t="s">
        <v>12</v>
      </c>
      <c r="D331" t="s">
        <v>13</v>
      </c>
      <c r="E331">
        <v>139</v>
      </c>
      <c r="F331" t="s">
        <v>28</v>
      </c>
      <c r="G331">
        <v>283</v>
      </c>
      <c r="H331">
        <v>0</v>
      </c>
      <c r="I331" t="s">
        <v>14</v>
      </c>
      <c r="J331">
        <v>135</v>
      </c>
      <c r="K331" t="s">
        <v>15</v>
      </c>
      <c r="L331">
        <v>0.3</v>
      </c>
      <c r="M331" t="s">
        <v>16</v>
      </c>
      <c r="N331">
        <v>0</v>
      </c>
      <c r="O331" t="s">
        <v>31</v>
      </c>
    </row>
    <row r="332" spans="1:15" x14ac:dyDescent="0.25">
      <c r="A332">
        <v>68</v>
      </c>
      <c r="B332" t="str">
        <f>IF(Table1[Age]&lt;30, "0-30", IF(Table1[Age]&lt;40, "30-40", IF(Table1[Age]&lt;50, "40-50", IF(Table1[Age]&lt;60, "50-60", IF(Table1[Age]&lt;70, "60-70", "70 and above")))))</f>
        <v>60-70</v>
      </c>
      <c r="C332" t="s">
        <v>12</v>
      </c>
      <c r="D332" t="s">
        <v>23</v>
      </c>
      <c r="E332">
        <v>139</v>
      </c>
      <c r="F332" t="s">
        <v>28</v>
      </c>
      <c r="G332">
        <v>181</v>
      </c>
      <c r="H332">
        <v>1</v>
      </c>
      <c r="I332" t="s">
        <v>20</v>
      </c>
      <c r="J332">
        <v>135</v>
      </c>
      <c r="K332" t="s">
        <v>15</v>
      </c>
      <c r="L332">
        <v>0.2</v>
      </c>
      <c r="M332" t="s">
        <v>16</v>
      </c>
      <c r="N332">
        <v>0</v>
      </c>
      <c r="O332" t="s">
        <v>31</v>
      </c>
    </row>
    <row r="333" spans="1:15" x14ac:dyDescent="0.25">
      <c r="A333">
        <v>62</v>
      </c>
      <c r="B333" t="str">
        <f>IF(Table1[Age]&lt;30, "0-30", IF(Table1[Age]&lt;40, "30-40", IF(Table1[Age]&lt;50, "40-50", IF(Table1[Age]&lt;60, "50-60", IF(Table1[Age]&lt;70, "60-70", "70 and above")))))</f>
        <v>60-70</v>
      </c>
      <c r="C333" t="s">
        <v>12</v>
      </c>
      <c r="D333" t="s">
        <v>21</v>
      </c>
      <c r="E333">
        <v>139</v>
      </c>
      <c r="F333" t="s">
        <v>28</v>
      </c>
      <c r="G333">
        <v>170</v>
      </c>
      <c r="H333">
        <v>0</v>
      </c>
      <c r="I333" t="s">
        <v>20</v>
      </c>
      <c r="J333">
        <v>120</v>
      </c>
      <c r="K333" t="s">
        <v>22</v>
      </c>
      <c r="L333">
        <v>3</v>
      </c>
      <c r="M333" t="s">
        <v>19</v>
      </c>
      <c r="N333">
        <v>1</v>
      </c>
      <c r="O333" t="s">
        <v>32</v>
      </c>
    </row>
    <row r="334" spans="1:15" x14ac:dyDescent="0.25">
      <c r="A334">
        <v>48</v>
      </c>
      <c r="B334" t="str">
        <f>IF(Table1[Age]&lt;30, "0-30", IF(Table1[Age]&lt;40, "30-40", IF(Table1[Age]&lt;50, "40-50", IF(Table1[Age]&lt;60, "50-60", IF(Table1[Age]&lt;70, "60-70", "70 and above")))))</f>
        <v>40-50</v>
      </c>
      <c r="C334" t="s">
        <v>17</v>
      </c>
      <c r="D334" t="s">
        <v>21</v>
      </c>
      <c r="E334">
        <v>138</v>
      </c>
      <c r="F334" s="7" t="s">
        <v>28</v>
      </c>
      <c r="G334">
        <v>214</v>
      </c>
      <c r="H334">
        <v>0</v>
      </c>
      <c r="I334" t="s">
        <v>14</v>
      </c>
      <c r="J334">
        <v>108</v>
      </c>
      <c r="K334" t="s">
        <v>22</v>
      </c>
      <c r="L334">
        <v>1.5</v>
      </c>
      <c r="M334" t="s">
        <v>19</v>
      </c>
      <c r="N334">
        <v>1</v>
      </c>
      <c r="O334" t="s">
        <v>32</v>
      </c>
    </row>
    <row r="335" spans="1:15" x14ac:dyDescent="0.25">
      <c r="A335">
        <v>74</v>
      </c>
      <c r="B335" t="str">
        <f>IF(Table1[Age]&lt;30, "0-30", IF(Table1[Age]&lt;40, "30-40", IF(Table1[Age]&lt;50, "40-50", IF(Table1[Age]&lt;60, "50-60", IF(Table1[Age]&lt;70, "60-70", "70 and above")))))</f>
        <v>70 and above</v>
      </c>
      <c r="C335" t="s">
        <v>12</v>
      </c>
      <c r="D335" t="s">
        <v>18</v>
      </c>
      <c r="E335">
        <v>138</v>
      </c>
      <c r="F335" t="s">
        <v>28</v>
      </c>
      <c r="G335">
        <v>0</v>
      </c>
      <c r="H335">
        <v>0</v>
      </c>
      <c r="I335" t="s">
        <v>14</v>
      </c>
      <c r="J335">
        <v>116</v>
      </c>
      <c r="K335" t="s">
        <v>15</v>
      </c>
      <c r="L335">
        <v>0.2</v>
      </c>
      <c r="M335" t="s">
        <v>16</v>
      </c>
      <c r="N335">
        <v>0</v>
      </c>
      <c r="O335" t="s">
        <v>31</v>
      </c>
    </row>
    <row r="336" spans="1:15" x14ac:dyDescent="0.25">
      <c r="A336">
        <v>68</v>
      </c>
      <c r="B336" t="str">
        <f>IF(Table1[Age]&lt;30, "0-30", IF(Table1[Age]&lt;40, "30-40", IF(Table1[Age]&lt;50, "40-50", IF(Table1[Age]&lt;60, "50-60", IF(Table1[Age]&lt;70, "60-70", "70 and above")))))</f>
        <v>60-70</v>
      </c>
      <c r="C336" t="s">
        <v>12</v>
      </c>
      <c r="D336" t="s">
        <v>21</v>
      </c>
      <c r="E336">
        <v>138</v>
      </c>
      <c r="F336" t="s">
        <v>28</v>
      </c>
      <c r="G336">
        <v>0</v>
      </c>
      <c r="H336">
        <v>0</v>
      </c>
      <c r="I336" t="s">
        <v>14</v>
      </c>
      <c r="J336">
        <v>130</v>
      </c>
      <c r="K336" t="s">
        <v>22</v>
      </c>
      <c r="L336">
        <v>3</v>
      </c>
      <c r="M336" t="s">
        <v>19</v>
      </c>
      <c r="N336">
        <v>1</v>
      </c>
      <c r="O336" t="s">
        <v>32</v>
      </c>
    </row>
    <row r="337" spans="1:15" x14ac:dyDescent="0.25">
      <c r="A337">
        <v>62</v>
      </c>
      <c r="B337" t="str">
        <f>IF(Table1[Age]&lt;30, "0-30", IF(Table1[Age]&lt;40, "30-40", IF(Table1[Age]&lt;50, "40-50", IF(Table1[Age]&lt;60, "50-60", IF(Table1[Age]&lt;70, "60-70", "70 and above")))))</f>
        <v>60-70</v>
      </c>
      <c r="C337" t="s">
        <v>12</v>
      </c>
      <c r="D337" t="s">
        <v>18</v>
      </c>
      <c r="E337">
        <v>138</v>
      </c>
      <c r="F337" t="s">
        <v>28</v>
      </c>
      <c r="G337">
        <v>204</v>
      </c>
      <c r="H337">
        <v>0</v>
      </c>
      <c r="I337" t="s">
        <v>20</v>
      </c>
      <c r="J337">
        <v>122</v>
      </c>
      <c r="K337" t="s">
        <v>22</v>
      </c>
      <c r="L337">
        <v>1.2</v>
      </c>
      <c r="M337" t="s">
        <v>19</v>
      </c>
      <c r="N337">
        <v>1</v>
      </c>
      <c r="O337" t="s">
        <v>32</v>
      </c>
    </row>
    <row r="338" spans="1:15" x14ac:dyDescent="0.25">
      <c r="A338">
        <v>54</v>
      </c>
      <c r="B338" t="str">
        <f>IF(Table1[Age]&lt;30, "0-30", IF(Table1[Age]&lt;40, "30-40", IF(Table1[Age]&lt;50, "40-50", IF(Table1[Age]&lt;60, "50-60", IF(Table1[Age]&lt;70, "60-70", "70 and above")))))</f>
        <v>50-60</v>
      </c>
      <c r="C338" t="s">
        <v>17</v>
      </c>
      <c r="D338" t="s">
        <v>21</v>
      </c>
      <c r="E338">
        <v>138</v>
      </c>
      <c r="F338" t="s">
        <v>28</v>
      </c>
      <c r="G338">
        <v>274</v>
      </c>
      <c r="H338">
        <v>0</v>
      </c>
      <c r="I338" t="s">
        <v>14</v>
      </c>
      <c r="J338">
        <v>105</v>
      </c>
      <c r="K338" t="s">
        <v>22</v>
      </c>
      <c r="L338">
        <v>1.5</v>
      </c>
      <c r="M338" t="s">
        <v>19</v>
      </c>
      <c r="N338">
        <v>1</v>
      </c>
      <c r="O338" t="s">
        <v>32</v>
      </c>
    </row>
    <row r="339" spans="1:15" x14ac:dyDescent="0.25">
      <c r="A339">
        <v>46</v>
      </c>
      <c r="B339" t="str">
        <f>IF(Table1[Age]&lt;30, "0-30", IF(Table1[Age]&lt;40, "30-40", IF(Table1[Age]&lt;50, "40-50", IF(Table1[Age]&lt;60, "50-60", IF(Table1[Age]&lt;70, "60-70", "70 and above")))))</f>
        <v>40-50</v>
      </c>
      <c r="C339" t="s">
        <v>17</v>
      </c>
      <c r="D339" t="s">
        <v>21</v>
      </c>
      <c r="E339">
        <v>138</v>
      </c>
      <c r="F339" t="s">
        <v>28</v>
      </c>
      <c r="G339">
        <v>243</v>
      </c>
      <c r="H339">
        <v>0</v>
      </c>
      <c r="I339" t="s">
        <v>24</v>
      </c>
      <c r="J339">
        <v>152</v>
      </c>
      <c r="K339" t="s">
        <v>22</v>
      </c>
      <c r="L339">
        <v>0</v>
      </c>
      <c r="M339" t="s">
        <v>19</v>
      </c>
      <c r="N339">
        <v>0</v>
      </c>
      <c r="O339" t="s">
        <v>31</v>
      </c>
    </row>
    <row r="340" spans="1:15" x14ac:dyDescent="0.25">
      <c r="A340">
        <v>61</v>
      </c>
      <c r="B340" t="str">
        <f>IF(Table1[Age]&lt;30, "0-30", IF(Table1[Age]&lt;40, "30-40", IF(Table1[Age]&lt;50, "40-50", IF(Table1[Age]&lt;60, "50-60", IF(Table1[Age]&lt;70, "60-70", "70 and above")))))</f>
        <v>60-70</v>
      </c>
      <c r="C340" t="s">
        <v>12</v>
      </c>
      <c r="D340" t="s">
        <v>21</v>
      </c>
      <c r="E340">
        <v>138</v>
      </c>
      <c r="F340" t="s">
        <v>28</v>
      </c>
      <c r="G340">
        <v>166</v>
      </c>
      <c r="H340">
        <v>0</v>
      </c>
      <c r="I340" t="s">
        <v>24</v>
      </c>
      <c r="J340">
        <v>125</v>
      </c>
      <c r="K340" t="s">
        <v>22</v>
      </c>
      <c r="L340">
        <v>3.6</v>
      </c>
      <c r="M340" t="s">
        <v>19</v>
      </c>
      <c r="N340">
        <v>1</v>
      </c>
      <c r="O340" t="s">
        <v>32</v>
      </c>
    </row>
    <row r="341" spans="1:15" x14ac:dyDescent="0.25">
      <c r="A341">
        <v>59</v>
      </c>
      <c r="B341" t="str">
        <f>IF(Table1[Age]&lt;30, "0-30", IF(Table1[Age]&lt;40, "30-40", IF(Table1[Age]&lt;50, "40-50", IF(Table1[Age]&lt;60, "50-60", IF(Table1[Age]&lt;70, "60-70", "70 and above")))))</f>
        <v>50-60</v>
      </c>
      <c r="C341" t="s">
        <v>12</v>
      </c>
      <c r="D341" t="s">
        <v>21</v>
      </c>
      <c r="E341">
        <v>138</v>
      </c>
      <c r="F341" t="s">
        <v>28</v>
      </c>
      <c r="G341">
        <v>271</v>
      </c>
      <c r="H341">
        <v>0</v>
      </c>
      <c r="I341" t="s">
        <v>24</v>
      </c>
      <c r="J341">
        <v>182</v>
      </c>
      <c r="K341" t="s">
        <v>15</v>
      </c>
      <c r="L341">
        <v>0</v>
      </c>
      <c r="M341" t="s">
        <v>16</v>
      </c>
      <c r="N341">
        <v>0</v>
      </c>
      <c r="O341" t="s">
        <v>31</v>
      </c>
    </row>
    <row r="342" spans="1:15" x14ac:dyDescent="0.25">
      <c r="A342">
        <v>45</v>
      </c>
      <c r="B342" t="str">
        <f>IF(Table1[Age]&lt;30, "0-30", IF(Table1[Age]&lt;40, "30-40", IF(Table1[Age]&lt;50, "40-50", IF(Table1[Age]&lt;60, "50-60", IF(Table1[Age]&lt;70, "60-70", "70 and above")))))</f>
        <v>40-50</v>
      </c>
      <c r="C342" t="s">
        <v>17</v>
      </c>
      <c r="D342" t="s">
        <v>21</v>
      </c>
      <c r="E342">
        <v>138</v>
      </c>
      <c r="F342" t="s">
        <v>28</v>
      </c>
      <c r="G342">
        <v>236</v>
      </c>
      <c r="H342">
        <v>0</v>
      </c>
      <c r="I342" t="s">
        <v>24</v>
      </c>
      <c r="J342">
        <v>152</v>
      </c>
      <c r="K342" t="s">
        <v>22</v>
      </c>
      <c r="L342">
        <v>0.2</v>
      </c>
      <c r="M342" t="s">
        <v>19</v>
      </c>
      <c r="N342">
        <v>0</v>
      </c>
      <c r="O342" t="s">
        <v>31</v>
      </c>
    </row>
    <row r="343" spans="1:15" x14ac:dyDescent="0.25">
      <c r="A343">
        <v>65</v>
      </c>
      <c r="B343" t="str">
        <f>IF(Table1[Age]&lt;30, "0-30", IF(Table1[Age]&lt;40, "30-40", IF(Table1[Age]&lt;50, "40-50", IF(Table1[Age]&lt;60, "50-60", IF(Table1[Age]&lt;70, "60-70", "70 and above")))))</f>
        <v>60-70</v>
      </c>
      <c r="C343" t="s">
        <v>12</v>
      </c>
      <c r="D343" t="s">
        <v>23</v>
      </c>
      <c r="E343">
        <v>138</v>
      </c>
      <c r="F343" t="s">
        <v>28</v>
      </c>
      <c r="G343">
        <v>282</v>
      </c>
      <c r="H343">
        <v>1</v>
      </c>
      <c r="I343" t="s">
        <v>24</v>
      </c>
      <c r="J343">
        <v>174</v>
      </c>
      <c r="K343" t="s">
        <v>15</v>
      </c>
      <c r="L343">
        <v>1.4</v>
      </c>
      <c r="M343" t="s">
        <v>19</v>
      </c>
      <c r="N343">
        <v>1</v>
      </c>
      <c r="O343" t="s">
        <v>32</v>
      </c>
    </row>
    <row r="344" spans="1:15" x14ac:dyDescent="0.25">
      <c r="A344">
        <v>62</v>
      </c>
      <c r="B344" t="str">
        <f>IF(Table1[Age]&lt;30, "0-30", IF(Table1[Age]&lt;40, "30-40", IF(Table1[Age]&lt;50, "40-50", IF(Table1[Age]&lt;60, "50-60", IF(Table1[Age]&lt;70, "60-70", "70 and above")))))</f>
        <v>60-70</v>
      </c>
      <c r="C344" t="s">
        <v>17</v>
      </c>
      <c r="D344" t="s">
        <v>21</v>
      </c>
      <c r="E344">
        <v>138</v>
      </c>
      <c r="F344" t="s">
        <v>28</v>
      </c>
      <c r="G344">
        <v>294</v>
      </c>
      <c r="H344">
        <v>1</v>
      </c>
      <c r="I344" t="s">
        <v>14</v>
      </c>
      <c r="J344">
        <v>106</v>
      </c>
      <c r="K344" t="s">
        <v>15</v>
      </c>
      <c r="L344">
        <v>1.9</v>
      </c>
      <c r="M344" t="s">
        <v>19</v>
      </c>
      <c r="N344">
        <v>1</v>
      </c>
      <c r="O344" t="s">
        <v>32</v>
      </c>
    </row>
    <row r="345" spans="1:15" x14ac:dyDescent="0.25">
      <c r="A345">
        <v>35</v>
      </c>
      <c r="B345" t="str">
        <f>IF(Table1[Age]&lt;30, "0-30", IF(Table1[Age]&lt;40, "30-40", IF(Table1[Age]&lt;50, "40-50", IF(Table1[Age]&lt;60, "50-60", IF(Table1[Age]&lt;70, "60-70", "70 and above")))))</f>
        <v>30-40</v>
      </c>
      <c r="C345" t="s">
        <v>17</v>
      </c>
      <c r="D345" t="s">
        <v>21</v>
      </c>
      <c r="E345">
        <v>138</v>
      </c>
      <c r="F345" t="s">
        <v>28</v>
      </c>
      <c r="G345">
        <v>183</v>
      </c>
      <c r="H345">
        <v>0</v>
      </c>
      <c r="I345" t="s">
        <v>14</v>
      </c>
      <c r="J345">
        <v>182</v>
      </c>
      <c r="K345" t="s">
        <v>15</v>
      </c>
      <c r="L345">
        <v>1.4</v>
      </c>
      <c r="M345" t="s">
        <v>16</v>
      </c>
      <c r="N345">
        <v>0</v>
      </c>
      <c r="O345" t="s">
        <v>31</v>
      </c>
    </row>
    <row r="346" spans="1:15" x14ac:dyDescent="0.25">
      <c r="A346">
        <v>53</v>
      </c>
      <c r="B346" t="str">
        <f>IF(Table1[Age]&lt;30, "0-30", IF(Table1[Age]&lt;40, "30-40", IF(Table1[Age]&lt;50, "40-50", IF(Table1[Age]&lt;60, "50-60", IF(Table1[Age]&lt;70, "60-70", "70 and above")))))</f>
        <v>50-60</v>
      </c>
      <c r="C346" t="s">
        <v>17</v>
      </c>
      <c r="D346" t="s">
        <v>21</v>
      </c>
      <c r="E346">
        <v>138</v>
      </c>
      <c r="F346" t="s">
        <v>28</v>
      </c>
      <c r="G346">
        <v>234</v>
      </c>
      <c r="H346">
        <v>0</v>
      </c>
      <c r="I346" t="s">
        <v>24</v>
      </c>
      <c r="J346">
        <v>160</v>
      </c>
      <c r="K346" t="s">
        <v>15</v>
      </c>
      <c r="L346">
        <v>0</v>
      </c>
      <c r="M346" t="s">
        <v>16</v>
      </c>
      <c r="N346">
        <v>0</v>
      </c>
      <c r="O346" t="s">
        <v>31</v>
      </c>
    </row>
    <row r="347" spans="1:15" x14ac:dyDescent="0.25">
      <c r="A347">
        <v>47</v>
      </c>
      <c r="B347" t="str">
        <f>IF(Table1[Age]&lt;30, "0-30", IF(Table1[Age]&lt;40, "30-40", IF(Table1[Age]&lt;50, "40-50", IF(Table1[Age]&lt;60, "50-60", IF(Table1[Age]&lt;70, "60-70", "70 and above")))))</f>
        <v>40-50</v>
      </c>
      <c r="C347" t="s">
        <v>12</v>
      </c>
      <c r="D347" t="s">
        <v>18</v>
      </c>
      <c r="E347">
        <v>138</v>
      </c>
      <c r="F347" t="s">
        <v>28</v>
      </c>
      <c r="G347">
        <v>257</v>
      </c>
      <c r="H347">
        <v>0</v>
      </c>
      <c r="I347" t="s">
        <v>24</v>
      </c>
      <c r="J347">
        <v>156</v>
      </c>
      <c r="K347" t="s">
        <v>15</v>
      </c>
      <c r="L347">
        <v>0</v>
      </c>
      <c r="M347" t="s">
        <v>16</v>
      </c>
      <c r="N347">
        <v>0</v>
      </c>
      <c r="O347" t="s">
        <v>31</v>
      </c>
    </row>
    <row r="348" spans="1:15" x14ac:dyDescent="0.25">
      <c r="A348">
        <v>52</v>
      </c>
      <c r="B348" t="str">
        <f>IF(Table1[Age]&lt;30, "0-30", IF(Table1[Age]&lt;40, "30-40", IF(Table1[Age]&lt;50, "40-50", IF(Table1[Age]&lt;60, "50-60", IF(Table1[Age]&lt;70, "60-70", "70 and above")))))</f>
        <v>50-60</v>
      </c>
      <c r="C348" t="s">
        <v>12</v>
      </c>
      <c r="D348" t="s">
        <v>18</v>
      </c>
      <c r="E348">
        <v>138</v>
      </c>
      <c r="F348" t="s">
        <v>28</v>
      </c>
      <c r="G348">
        <v>223</v>
      </c>
      <c r="H348">
        <v>0</v>
      </c>
      <c r="I348" t="s">
        <v>14</v>
      </c>
      <c r="J348">
        <v>169</v>
      </c>
      <c r="K348" t="s">
        <v>15</v>
      </c>
      <c r="L348">
        <v>0</v>
      </c>
      <c r="M348" t="s">
        <v>16</v>
      </c>
      <c r="N348">
        <v>0</v>
      </c>
      <c r="O348" t="s">
        <v>31</v>
      </c>
    </row>
    <row r="349" spans="1:15" x14ac:dyDescent="0.25">
      <c r="A349">
        <v>39</v>
      </c>
      <c r="B349" t="str">
        <f>IF(Table1[Age]&lt;30, "0-30", IF(Table1[Age]&lt;40, "30-40", IF(Table1[Age]&lt;50, "40-50", IF(Table1[Age]&lt;60, "50-60", IF(Table1[Age]&lt;70, "60-70", "70 and above")))))</f>
        <v>30-40</v>
      </c>
      <c r="C349" t="s">
        <v>17</v>
      </c>
      <c r="D349" t="s">
        <v>18</v>
      </c>
      <c r="E349">
        <v>138</v>
      </c>
      <c r="F349" t="s">
        <v>28</v>
      </c>
      <c r="G349">
        <v>220</v>
      </c>
      <c r="H349">
        <v>0</v>
      </c>
      <c r="I349" t="s">
        <v>14</v>
      </c>
      <c r="J349">
        <v>152</v>
      </c>
      <c r="K349" t="s">
        <v>15</v>
      </c>
      <c r="L349">
        <v>0</v>
      </c>
      <c r="M349" t="s">
        <v>19</v>
      </c>
      <c r="N349">
        <v>0</v>
      </c>
      <c r="O349" t="s">
        <v>31</v>
      </c>
    </row>
    <row r="350" spans="1:15" x14ac:dyDescent="0.25">
      <c r="A350">
        <v>38</v>
      </c>
      <c r="B350" t="str">
        <f>IF(Table1[Age]&lt;30, "0-30", IF(Table1[Age]&lt;40, "30-40", IF(Table1[Age]&lt;50, "40-50", IF(Table1[Age]&lt;60, "50-60", IF(Table1[Age]&lt;70, "60-70", "70 and above")))))</f>
        <v>30-40</v>
      </c>
      <c r="C350" t="s">
        <v>12</v>
      </c>
      <c r="D350" t="s">
        <v>18</v>
      </c>
      <c r="E350">
        <v>138</v>
      </c>
      <c r="F350" t="s">
        <v>28</v>
      </c>
      <c r="G350">
        <v>175</v>
      </c>
      <c r="H350">
        <v>0</v>
      </c>
      <c r="I350" t="s">
        <v>14</v>
      </c>
      <c r="J350">
        <v>173</v>
      </c>
      <c r="K350" t="s">
        <v>15</v>
      </c>
      <c r="L350">
        <v>0</v>
      </c>
      <c r="M350" t="s">
        <v>16</v>
      </c>
      <c r="N350">
        <v>0</v>
      </c>
      <c r="O350" t="s">
        <v>31</v>
      </c>
    </row>
    <row r="351" spans="1:15" x14ac:dyDescent="0.25">
      <c r="A351">
        <v>69</v>
      </c>
      <c r="B351" t="str">
        <f>IF(Table1[Age]&lt;30, "0-30", IF(Table1[Age]&lt;40, "30-40", IF(Table1[Age]&lt;50, "40-50", IF(Table1[Age]&lt;60, "50-60", IF(Table1[Age]&lt;70, "60-70", "70 and above")))))</f>
        <v>60-70</v>
      </c>
      <c r="C351" t="s">
        <v>12</v>
      </c>
      <c r="D351" t="s">
        <v>21</v>
      </c>
      <c r="E351">
        <v>137</v>
      </c>
      <c r="F351" t="s">
        <v>28</v>
      </c>
      <c r="G351">
        <v>0</v>
      </c>
      <c r="H351">
        <v>0</v>
      </c>
      <c r="I351" t="s">
        <v>20</v>
      </c>
      <c r="J351">
        <v>104</v>
      </c>
      <c r="K351" t="s">
        <v>22</v>
      </c>
      <c r="L351">
        <v>1.6</v>
      </c>
      <c r="M351" t="s">
        <v>19</v>
      </c>
      <c r="N351">
        <v>1</v>
      </c>
      <c r="O351" t="s">
        <v>32</v>
      </c>
    </row>
    <row r="352" spans="1:15" x14ac:dyDescent="0.25">
      <c r="A352">
        <v>51</v>
      </c>
      <c r="B352" t="str">
        <f>IF(Table1[Age]&lt;30, "0-30", IF(Table1[Age]&lt;40, "30-40", IF(Table1[Age]&lt;50, "40-50", IF(Table1[Age]&lt;60, "50-60", IF(Table1[Age]&lt;70, "60-70", "70 and above")))))</f>
        <v>50-60</v>
      </c>
      <c r="C352" t="s">
        <v>12</v>
      </c>
      <c r="D352" t="s">
        <v>18</v>
      </c>
      <c r="E352">
        <v>137</v>
      </c>
      <c r="F352" t="s">
        <v>28</v>
      </c>
      <c r="G352">
        <v>339</v>
      </c>
      <c r="H352">
        <v>0</v>
      </c>
      <c r="I352" t="s">
        <v>14</v>
      </c>
      <c r="J352">
        <v>127</v>
      </c>
      <c r="K352" t="s">
        <v>22</v>
      </c>
      <c r="L352">
        <v>1.7</v>
      </c>
      <c r="M352" t="s">
        <v>19</v>
      </c>
      <c r="N352">
        <v>1</v>
      </c>
      <c r="O352" t="s">
        <v>32</v>
      </c>
    </row>
    <row r="353" spans="1:15" x14ac:dyDescent="0.25">
      <c r="A353">
        <v>56</v>
      </c>
      <c r="B353" t="str">
        <f>IF(Table1[Age]&lt;30, "0-30", IF(Table1[Age]&lt;40, "30-40", IF(Table1[Age]&lt;50, "40-50", IF(Table1[Age]&lt;60, "50-60", IF(Table1[Age]&lt;70, "60-70", "70 and above")))))</f>
        <v>50-60</v>
      </c>
      <c r="C353" t="s">
        <v>12</v>
      </c>
      <c r="D353" t="s">
        <v>18</v>
      </c>
      <c r="E353">
        <v>137</v>
      </c>
      <c r="F353" t="s">
        <v>28</v>
      </c>
      <c r="G353">
        <v>208</v>
      </c>
      <c r="H353">
        <v>1</v>
      </c>
      <c r="I353" t="s">
        <v>20</v>
      </c>
      <c r="J353">
        <v>122</v>
      </c>
      <c r="K353" t="s">
        <v>22</v>
      </c>
      <c r="L353">
        <v>1.8</v>
      </c>
      <c r="M353" t="s">
        <v>19</v>
      </c>
      <c r="N353">
        <v>1</v>
      </c>
      <c r="O353" t="s">
        <v>32</v>
      </c>
    </row>
    <row r="354" spans="1:15" x14ac:dyDescent="0.25">
      <c r="A354">
        <v>58</v>
      </c>
      <c r="B354" t="str">
        <f>IF(Table1[Age]&lt;30, "0-30", IF(Table1[Age]&lt;40, "30-40", IF(Table1[Age]&lt;50, "40-50", IF(Table1[Age]&lt;60, "50-60", IF(Table1[Age]&lt;70, "60-70", "70 and above")))))</f>
        <v>50-60</v>
      </c>
      <c r="C354" t="s">
        <v>12</v>
      </c>
      <c r="D354" t="s">
        <v>18</v>
      </c>
      <c r="E354">
        <v>137</v>
      </c>
      <c r="F354" t="s">
        <v>28</v>
      </c>
      <c r="G354">
        <v>232</v>
      </c>
      <c r="H354">
        <v>0</v>
      </c>
      <c r="I354" t="s">
        <v>20</v>
      </c>
      <c r="J354">
        <v>124</v>
      </c>
      <c r="K354" t="s">
        <v>22</v>
      </c>
      <c r="L354">
        <v>1.4</v>
      </c>
      <c r="M354" t="s">
        <v>19</v>
      </c>
      <c r="N354">
        <v>1</v>
      </c>
      <c r="O354" t="s">
        <v>32</v>
      </c>
    </row>
    <row r="355" spans="1:15" x14ac:dyDescent="0.25">
      <c r="A355">
        <v>56</v>
      </c>
      <c r="B355" t="str">
        <f>IF(Table1[Age]&lt;30, "0-30", IF(Table1[Age]&lt;40, "30-40", IF(Table1[Age]&lt;50, "40-50", IF(Table1[Age]&lt;60, "50-60", IF(Table1[Age]&lt;70, "60-70", "70 and above")))))</f>
        <v>50-60</v>
      </c>
      <c r="C355" t="s">
        <v>12</v>
      </c>
      <c r="D355" t="s">
        <v>21</v>
      </c>
      <c r="E355">
        <v>137</v>
      </c>
      <c r="F355" t="s">
        <v>28</v>
      </c>
      <c r="G355">
        <v>282</v>
      </c>
      <c r="H355">
        <v>1</v>
      </c>
      <c r="I355" t="s">
        <v>14</v>
      </c>
      <c r="J355">
        <v>126</v>
      </c>
      <c r="K355" t="s">
        <v>22</v>
      </c>
      <c r="L355">
        <v>1.2</v>
      </c>
      <c r="M355" t="s">
        <v>19</v>
      </c>
      <c r="N355">
        <v>1</v>
      </c>
      <c r="O355" t="s">
        <v>32</v>
      </c>
    </row>
    <row r="356" spans="1:15" x14ac:dyDescent="0.25">
      <c r="A356">
        <v>58</v>
      </c>
      <c r="B356" t="str">
        <f>IF(Table1[Age]&lt;30, "0-30", IF(Table1[Age]&lt;40, "30-40", IF(Table1[Age]&lt;50, "40-50", IF(Table1[Age]&lt;60, "50-60", IF(Table1[Age]&lt;70, "60-70", "70 and above")))))</f>
        <v>50-60</v>
      </c>
      <c r="C356" t="s">
        <v>12</v>
      </c>
      <c r="D356" t="s">
        <v>13</v>
      </c>
      <c r="E356">
        <v>136</v>
      </c>
      <c r="F356" t="s">
        <v>28</v>
      </c>
      <c r="G356">
        <v>164</v>
      </c>
      <c r="H356">
        <v>0</v>
      </c>
      <c r="I356" t="s">
        <v>20</v>
      </c>
      <c r="J356">
        <v>99</v>
      </c>
      <c r="K356" t="s">
        <v>22</v>
      </c>
      <c r="L356">
        <v>2</v>
      </c>
      <c r="M356" t="s">
        <v>19</v>
      </c>
      <c r="N356">
        <v>1</v>
      </c>
      <c r="O356" t="s">
        <v>32</v>
      </c>
    </row>
    <row r="357" spans="1:15" x14ac:dyDescent="0.25">
      <c r="A357">
        <v>55</v>
      </c>
      <c r="B357" t="str">
        <f>IF(Table1[Age]&lt;30, "0-30", IF(Table1[Age]&lt;40, "30-40", IF(Table1[Age]&lt;50, "40-50", IF(Table1[Age]&lt;60, "50-60", IF(Table1[Age]&lt;70, "60-70", "70 and above")))))</f>
        <v>50-60</v>
      </c>
      <c r="C357" t="s">
        <v>12</v>
      </c>
      <c r="D357" t="s">
        <v>18</v>
      </c>
      <c r="E357">
        <v>136</v>
      </c>
      <c r="F357" t="s">
        <v>28</v>
      </c>
      <c r="G357">
        <v>228</v>
      </c>
      <c r="H357">
        <v>0</v>
      </c>
      <c r="I357" t="s">
        <v>20</v>
      </c>
      <c r="J357">
        <v>124</v>
      </c>
      <c r="K357" t="s">
        <v>22</v>
      </c>
      <c r="L357">
        <v>1.6</v>
      </c>
      <c r="M357" t="s">
        <v>19</v>
      </c>
      <c r="N357">
        <v>1</v>
      </c>
      <c r="O357" t="s">
        <v>32</v>
      </c>
    </row>
    <row r="358" spans="1:15" x14ac:dyDescent="0.25">
      <c r="A358">
        <v>58</v>
      </c>
      <c r="B358" t="str">
        <f>IF(Table1[Age]&lt;30, "0-30", IF(Table1[Age]&lt;40, "30-40", IF(Table1[Age]&lt;50, "40-50", IF(Table1[Age]&lt;60, "50-60", IF(Table1[Age]&lt;70, "60-70", "70 and above")))))</f>
        <v>50-60</v>
      </c>
      <c r="C358" t="s">
        <v>12</v>
      </c>
      <c r="D358" t="s">
        <v>21</v>
      </c>
      <c r="E358">
        <v>136</v>
      </c>
      <c r="F358" t="s">
        <v>28</v>
      </c>
      <c r="G358">
        <v>203</v>
      </c>
      <c r="H358">
        <v>1</v>
      </c>
      <c r="I358" t="s">
        <v>14</v>
      </c>
      <c r="J358">
        <v>123</v>
      </c>
      <c r="K358" t="s">
        <v>22</v>
      </c>
      <c r="L358">
        <v>1.2</v>
      </c>
      <c r="M358" t="s">
        <v>19</v>
      </c>
      <c r="N358">
        <v>1</v>
      </c>
      <c r="O358" t="s">
        <v>32</v>
      </c>
    </row>
    <row r="359" spans="1:15" x14ac:dyDescent="0.25">
      <c r="A359">
        <v>63</v>
      </c>
      <c r="B359" t="str">
        <f>IF(Table1[Age]&lt;30, "0-30", IF(Table1[Age]&lt;40, "30-40", IF(Table1[Age]&lt;50, "40-50", IF(Table1[Age]&lt;60, "50-60", IF(Table1[Age]&lt;70, "60-70", "70 and above")))))</f>
        <v>60-70</v>
      </c>
      <c r="C359" t="s">
        <v>12</v>
      </c>
      <c r="D359" t="s">
        <v>21</v>
      </c>
      <c r="E359">
        <v>136</v>
      </c>
      <c r="F359" t="s">
        <v>28</v>
      </c>
      <c r="G359">
        <v>0</v>
      </c>
      <c r="H359">
        <v>0</v>
      </c>
      <c r="I359" t="s">
        <v>14</v>
      </c>
      <c r="J359">
        <v>84</v>
      </c>
      <c r="K359" t="s">
        <v>22</v>
      </c>
      <c r="L359">
        <v>0</v>
      </c>
      <c r="M359" t="s">
        <v>19</v>
      </c>
      <c r="N359">
        <v>1</v>
      </c>
      <c r="O359" t="s">
        <v>32</v>
      </c>
    </row>
    <row r="360" spans="1:15" x14ac:dyDescent="0.25">
      <c r="A360">
        <v>54</v>
      </c>
      <c r="B360" t="str">
        <f>IF(Table1[Age]&lt;30, "0-30", IF(Table1[Age]&lt;40, "30-40", IF(Table1[Age]&lt;50, "40-50", IF(Table1[Age]&lt;60, "50-60", IF(Table1[Age]&lt;70, "60-70", "70 and above")))))</f>
        <v>50-60</v>
      </c>
      <c r="C360" t="s">
        <v>12</v>
      </c>
      <c r="D360" t="s">
        <v>21</v>
      </c>
      <c r="E360">
        <v>136</v>
      </c>
      <c r="F360" t="s">
        <v>28</v>
      </c>
      <c r="G360">
        <v>220</v>
      </c>
      <c r="H360">
        <v>0</v>
      </c>
      <c r="I360" t="s">
        <v>14</v>
      </c>
      <c r="J360">
        <v>140</v>
      </c>
      <c r="K360" t="s">
        <v>22</v>
      </c>
      <c r="L360">
        <v>3</v>
      </c>
      <c r="M360" t="s">
        <v>19</v>
      </c>
      <c r="N360">
        <v>1</v>
      </c>
      <c r="O360" t="s">
        <v>32</v>
      </c>
    </row>
    <row r="361" spans="1:15" x14ac:dyDescent="0.25">
      <c r="A361">
        <v>65</v>
      </c>
      <c r="B361" t="str">
        <f>IF(Table1[Age]&lt;30, "0-30", IF(Table1[Age]&lt;40, "30-40", IF(Table1[Age]&lt;50, "40-50", IF(Table1[Age]&lt;60, "50-60", IF(Table1[Age]&lt;70, "60-70", "70 and above")))))</f>
        <v>60-70</v>
      </c>
      <c r="C361" t="s">
        <v>12</v>
      </c>
      <c r="D361" t="s">
        <v>21</v>
      </c>
      <c r="E361">
        <v>136</v>
      </c>
      <c r="F361" t="s">
        <v>28</v>
      </c>
      <c r="G361">
        <v>248</v>
      </c>
      <c r="H361">
        <v>0</v>
      </c>
      <c r="I361" t="s">
        <v>14</v>
      </c>
      <c r="J361">
        <v>140</v>
      </c>
      <c r="K361" t="s">
        <v>22</v>
      </c>
      <c r="L361">
        <v>4</v>
      </c>
      <c r="M361" t="s">
        <v>25</v>
      </c>
      <c r="N361">
        <v>1</v>
      </c>
      <c r="O361" t="s">
        <v>32</v>
      </c>
    </row>
    <row r="362" spans="1:15" x14ac:dyDescent="0.25">
      <c r="A362">
        <v>55</v>
      </c>
      <c r="B362" t="str">
        <f>IF(Table1[Age]&lt;30, "0-30", IF(Table1[Age]&lt;40, "30-40", IF(Table1[Age]&lt;50, "40-50", IF(Table1[Age]&lt;60, "50-60", IF(Table1[Age]&lt;70, "60-70", "70 and above")))))</f>
        <v>50-60</v>
      </c>
      <c r="C362" t="s">
        <v>12</v>
      </c>
      <c r="D362" t="s">
        <v>18</v>
      </c>
      <c r="E362">
        <v>136</v>
      </c>
      <c r="F362" t="s">
        <v>28</v>
      </c>
      <c r="G362">
        <v>245</v>
      </c>
      <c r="H362">
        <v>1</v>
      </c>
      <c r="I362" t="s">
        <v>20</v>
      </c>
      <c r="J362">
        <v>131</v>
      </c>
      <c r="K362" t="s">
        <v>22</v>
      </c>
      <c r="L362">
        <v>1.2</v>
      </c>
      <c r="M362" t="s">
        <v>19</v>
      </c>
      <c r="N362">
        <v>1</v>
      </c>
      <c r="O362" t="s">
        <v>32</v>
      </c>
    </row>
    <row r="363" spans="1:15" x14ac:dyDescent="0.25">
      <c r="A363">
        <v>75</v>
      </c>
      <c r="B363" t="str">
        <f>IF(Table1[Age]&lt;30, "0-30", IF(Table1[Age]&lt;40, "30-40", IF(Table1[Age]&lt;50, "40-50", IF(Table1[Age]&lt;60, "50-60", IF(Table1[Age]&lt;70, "60-70", "70 and above")))))</f>
        <v>70 and above</v>
      </c>
      <c r="C363" t="s">
        <v>12</v>
      </c>
      <c r="D363" t="s">
        <v>21</v>
      </c>
      <c r="E363">
        <v>136</v>
      </c>
      <c r="F363" t="s">
        <v>28</v>
      </c>
      <c r="G363">
        <v>225</v>
      </c>
      <c r="H363">
        <v>0</v>
      </c>
      <c r="I363" t="s">
        <v>14</v>
      </c>
      <c r="J363">
        <v>112</v>
      </c>
      <c r="K363" t="s">
        <v>22</v>
      </c>
      <c r="L363">
        <v>3</v>
      </c>
      <c r="M363" t="s">
        <v>19</v>
      </c>
      <c r="N363">
        <v>1</v>
      </c>
      <c r="O363" t="s">
        <v>32</v>
      </c>
    </row>
    <row r="364" spans="1:15" x14ac:dyDescent="0.25">
      <c r="A364">
        <v>60</v>
      </c>
      <c r="B364" t="str">
        <f>IF(Table1[Age]&lt;30, "0-30", IF(Table1[Age]&lt;40, "30-40", IF(Table1[Age]&lt;50, "40-50", IF(Table1[Age]&lt;60, "50-60", IF(Table1[Age]&lt;70, "60-70", "70 and above")))))</f>
        <v>60-70</v>
      </c>
      <c r="C364" t="s">
        <v>12</v>
      </c>
      <c r="D364" t="s">
        <v>21</v>
      </c>
      <c r="E364">
        <v>136</v>
      </c>
      <c r="F364" t="s">
        <v>28</v>
      </c>
      <c r="G364">
        <v>195</v>
      </c>
      <c r="H364">
        <v>0</v>
      </c>
      <c r="I364" t="s">
        <v>14</v>
      </c>
      <c r="J364">
        <v>126</v>
      </c>
      <c r="K364" t="s">
        <v>15</v>
      </c>
      <c r="L364">
        <v>0.3</v>
      </c>
      <c r="M364" t="s">
        <v>16</v>
      </c>
      <c r="N364">
        <v>0</v>
      </c>
      <c r="O364" t="s">
        <v>31</v>
      </c>
    </row>
    <row r="365" spans="1:15" x14ac:dyDescent="0.25">
      <c r="A365">
        <v>63</v>
      </c>
      <c r="B365" t="str">
        <f>IF(Table1[Age]&lt;30, "0-30", IF(Table1[Age]&lt;40, "30-40", IF(Table1[Age]&lt;50, "40-50", IF(Table1[Age]&lt;60, "50-60", IF(Table1[Age]&lt;70, "60-70", "70 and above")))))</f>
        <v>60-70</v>
      </c>
      <c r="C365" t="s">
        <v>12</v>
      </c>
      <c r="D365" t="s">
        <v>13</v>
      </c>
      <c r="E365">
        <v>136</v>
      </c>
      <c r="F365" t="s">
        <v>28</v>
      </c>
      <c r="G365">
        <v>165</v>
      </c>
      <c r="H365">
        <v>0</v>
      </c>
      <c r="I365" t="s">
        <v>20</v>
      </c>
      <c r="J365">
        <v>133</v>
      </c>
      <c r="K365" t="s">
        <v>15</v>
      </c>
      <c r="L365">
        <v>0.2</v>
      </c>
      <c r="M365" t="s">
        <v>16</v>
      </c>
      <c r="N365">
        <v>0</v>
      </c>
      <c r="O365" t="s">
        <v>31</v>
      </c>
    </row>
    <row r="366" spans="1:15" x14ac:dyDescent="0.25">
      <c r="A366">
        <v>42</v>
      </c>
      <c r="B366" t="str">
        <f>IF(Table1[Age]&lt;30, "0-30", IF(Table1[Age]&lt;40, "30-40", IF(Table1[Age]&lt;50, "40-50", IF(Table1[Age]&lt;60, "50-60", IF(Table1[Age]&lt;70, "60-70", "70 and above")))))</f>
        <v>40-50</v>
      </c>
      <c r="C366" t="s">
        <v>12</v>
      </c>
      <c r="D366" t="s">
        <v>21</v>
      </c>
      <c r="E366">
        <v>136</v>
      </c>
      <c r="F366" t="s">
        <v>28</v>
      </c>
      <c r="G366">
        <v>315</v>
      </c>
      <c r="H366">
        <v>0</v>
      </c>
      <c r="I366" t="s">
        <v>14</v>
      </c>
      <c r="J366">
        <v>125</v>
      </c>
      <c r="K366" t="s">
        <v>22</v>
      </c>
      <c r="L366">
        <v>1.8</v>
      </c>
      <c r="M366" t="s">
        <v>19</v>
      </c>
      <c r="N366">
        <v>1</v>
      </c>
      <c r="O366" t="s">
        <v>32</v>
      </c>
    </row>
    <row r="367" spans="1:15" x14ac:dyDescent="0.25">
      <c r="A367">
        <v>58</v>
      </c>
      <c r="B367" t="str">
        <f>IF(Table1[Age]&lt;30, "0-30", IF(Table1[Age]&lt;40, "30-40", IF(Table1[Age]&lt;50, "40-50", IF(Table1[Age]&lt;60, "50-60", IF(Table1[Age]&lt;70, "60-70", "70 and above")))))</f>
        <v>50-60</v>
      </c>
      <c r="C367" t="s">
        <v>17</v>
      </c>
      <c r="D367" t="s">
        <v>13</v>
      </c>
      <c r="E367">
        <v>136</v>
      </c>
      <c r="F367" t="s">
        <v>28</v>
      </c>
      <c r="G367">
        <v>319</v>
      </c>
      <c r="H367">
        <v>1</v>
      </c>
      <c r="I367" t="s">
        <v>24</v>
      </c>
      <c r="J367">
        <v>152</v>
      </c>
      <c r="K367" t="s">
        <v>15</v>
      </c>
      <c r="L367">
        <v>0</v>
      </c>
      <c r="M367" t="s">
        <v>16</v>
      </c>
      <c r="N367">
        <v>1</v>
      </c>
      <c r="O367" t="s">
        <v>32</v>
      </c>
    </row>
    <row r="368" spans="1:15" x14ac:dyDescent="0.25">
      <c r="A368">
        <v>52</v>
      </c>
      <c r="B368" t="str">
        <f>IF(Table1[Age]&lt;30, "0-30", IF(Table1[Age]&lt;40, "30-40", IF(Table1[Age]&lt;50, "40-50", IF(Table1[Age]&lt;60, "50-60", IF(Table1[Age]&lt;70, "60-70", "70 and above")))))</f>
        <v>50-60</v>
      </c>
      <c r="C368" t="s">
        <v>17</v>
      </c>
      <c r="D368" t="s">
        <v>18</v>
      </c>
      <c r="E368">
        <v>136</v>
      </c>
      <c r="F368" t="s">
        <v>28</v>
      </c>
      <c r="G368">
        <v>196</v>
      </c>
      <c r="H368">
        <v>0</v>
      </c>
      <c r="I368" t="s">
        <v>24</v>
      </c>
      <c r="J368">
        <v>169</v>
      </c>
      <c r="K368" t="s">
        <v>15</v>
      </c>
      <c r="L368">
        <v>0.1</v>
      </c>
      <c r="M368" t="s">
        <v>19</v>
      </c>
      <c r="N368">
        <v>0</v>
      </c>
      <c r="O368" t="s">
        <v>31</v>
      </c>
    </row>
    <row r="369" spans="1:15" x14ac:dyDescent="0.25">
      <c r="A369">
        <v>47</v>
      </c>
      <c r="B369" t="str">
        <f>IF(Table1[Age]&lt;30, "0-30", IF(Table1[Age]&lt;40, "30-40", IF(Table1[Age]&lt;50, "40-50", IF(Table1[Age]&lt;60, "50-60", IF(Table1[Age]&lt;70, "60-70", "70 and above")))))</f>
        <v>40-50</v>
      </c>
      <c r="C369" t="s">
        <v>17</v>
      </c>
      <c r="D369" t="s">
        <v>18</v>
      </c>
      <c r="E369">
        <v>135</v>
      </c>
      <c r="F369" t="s">
        <v>28</v>
      </c>
      <c r="G369">
        <v>248</v>
      </c>
      <c r="H369">
        <v>1</v>
      </c>
      <c r="I369" t="s">
        <v>14</v>
      </c>
      <c r="J369">
        <v>170</v>
      </c>
      <c r="K369" t="s">
        <v>15</v>
      </c>
      <c r="L369">
        <v>0</v>
      </c>
      <c r="M369" t="s">
        <v>19</v>
      </c>
      <c r="N369">
        <v>1</v>
      </c>
      <c r="O369" t="s">
        <v>32</v>
      </c>
    </row>
    <row r="370" spans="1:15" x14ac:dyDescent="0.25">
      <c r="A370">
        <v>58</v>
      </c>
      <c r="B370" t="str">
        <f>IF(Table1[Age]&lt;30, "0-30", IF(Table1[Age]&lt;40, "30-40", IF(Table1[Age]&lt;50, "40-50", IF(Table1[Age]&lt;60, "50-60", IF(Table1[Age]&lt;70, "60-70", "70 and above")))))</f>
        <v>50-60</v>
      </c>
      <c r="C370" t="s">
        <v>12</v>
      </c>
      <c r="D370" t="s">
        <v>21</v>
      </c>
      <c r="E370">
        <v>135</v>
      </c>
      <c r="F370" t="s">
        <v>28</v>
      </c>
      <c r="G370">
        <v>222</v>
      </c>
      <c r="H370">
        <v>0</v>
      </c>
      <c r="I370" t="s">
        <v>14</v>
      </c>
      <c r="J370">
        <v>100</v>
      </c>
      <c r="K370" t="s">
        <v>15</v>
      </c>
      <c r="L370">
        <v>0</v>
      </c>
      <c r="M370" t="s">
        <v>16</v>
      </c>
      <c r="N370">
        <v>0</v>
      </c>
      <c r="O370" t="s">
        <v>31</v>
      </c>
    </row>
    <row r="371" spans="1:15" x14ac:dyDescent="0.25">
      <c r="A371">
        <v>45</v>
      </c>
      <c r="B371" t="str">
        <f>IF(Table1[Age]&lt;30, "0-30", IF(Table1[Age]&lt;40, "30-40", IF(Table1[Age]&lt;50, "40-50", IF(Table1[Age]&lt;60, "50-60", IF(Table1[Age]&lt;70, "60-70", "70 and above")))))</f>
        <v>40-50</v>
      </c>
      <c r="C371" t="s">
        <v>12</v>
      </c>
      <c r="D371" t="s">
        <v>18</v>
      </c>
      <c r="E371">
        <v>135</v>
      </c>
      <c r="F371" t="s">
        <v>28</v>
      </c>
      <c r="G371">
        <v>192</v>
      </c>
      <c r="H371">
        <v>0</v>
      </c>
      <c r="I371" t="s">
        <v>14</v>
      </c>
      <c r="J371">
        <v>110</v>
      </c>
      <c r="K371" t="s">
        <v>15</v>
      </c>
      <c r="L371">
        <v>0</v>
      </c>
      <c r="M371" t="s">
        <v>16</v>
      </c>
      <c r="N371">
        <v>0</v>
      </c>
      <c r="O371" t="s">
        <v>31</v>
      </c>
    </row>
    <row r="372" spans="1:15" x14ac:dyDescent="0.25">
      <c r="A372">
        <v>44</v>
      </c>
      <c r="B372" t="str">
        <f>IF(Table1[Age]&lt;30, "0-30", IF(Table1[Age]&lt;40, "30-40", IF(Table1[Age]&lt;50, "40-50", IF(Table1[Age]&lt;60, "50-60", IF(Table1[Age]&lt;70, "60-70", "70 and above")))))</f>
        <v>40-50</v>
      </c>
      <c r="C372" t="s">
        <v>12</v>
      </c>
      <c r="D372" t="s">
        <v>21</v>
      </c>
      <c r="E372">
        <v>135</v>
      </c>
      <c r="F372" t="s">
        <v>28</v>
      </c>
      <c r="G372">
        <v>491</v>
      </c>
      <c r="H372">
        <v>0</v>
      </c>
      <c r="I372" t="s">
        <v>14</v>
      </c>
      <c r="J372">
        <v>135</v>
      </c>
      <c r="K372" t="s">
        <v>15</v>
      </c>
      <c r="L372">
        <v>0</v>
      </c>
      <c r="M372" t="s">
        <v>19</v>
      </c>
      <c r="N372">
        <v>1</v>
      </c>
      <c r="O372" t="s">
        <v>32</v>
      </c>
    </row>
    <row r="373" spans="1:15" x14ac:dyDescent="0.25">
      <c r="A373">
        <v>51</v>
      </c>
      <c r="B373" t="str">
        <f>IF(Table1[Age]&lt;30, "0-30", IF(Table1[Age]&lt;40, "30-40", IF(Table1[Age]&lt;50, "40-50", IF(Table1[Age]&lt;60, "50-60", IF(Table1[Age]&lt;70, "60-70", "70 and above")))))</f>
        <v>50-60</v>
      </c>
      <c r="C373" t="s">
        <v>12</v>
      </c>
      <c r="D373" t="s">
        <v>18</v>
      </c>
      <c r="E373">
        <v>135</v>
      </c>
      <c r="F373" t="s">
        <v>28</v>
      </c>
      <c r="G373">
        <v>160</v>
      </c>
      <c r="H373">
        <v>0</v>
      </c>
      <c r="I373" t="s">
        <v>14</v>
      </c>
      <c r="J373">
        <v>150</v>
      </c>
      <c r="K373" t="s">
        <v>15</v>
      </c>
      <c r="L373">
        <v>2</v>
      </c>
      <c r="M373" t="s">
        <v>19</v>
      </c>
      <c r="N373">
        <v>1</v>
      </c>
      <c r="O373" t="s">
        <v>32</v>
      </c>
    </row>
    <row r="374" spans="1:15" x14ac:dyDescent="0.25">
      <c r="A374">
        <v>69</v>
      </c>
      <c r="B374" t="str">
        <f>IF(Table1[Age]&lt;30, "0-30", IF(Table1[Age]&lt;40, "30-40", IF(Table1[Age]&lt;50, "40-50", IF(Table1[Age]&lt;60, "50-60", IF(Table1[Age]&lt;70, "60-70", "70 and above")))))</f>
        <v>60-70</v>
      </c>
      <c r="C374" t="s">
        <v>12</v>
      </c>
      <c r="D374" t="s">
        <v>21</v>
      </c>
      <c r="E374">
        <v>135</v>
      </c>
      <c r="F374" t="s">
        <v>28</v>
      </c>
      <c r="G374">
        <v>0</v>
      </c>
      <c r="H374">
        <v>0</v>
      </c>
      <c r="I374" t="s">
        <v>14</v>
      </c>
      <c r="J374">
        <v>130</v>
      </c>
      <c r="K374" t="s">
        <v>15</v>
      </c>
      <c r="L374">
        <v>0</v>
      </c>
      <c r="M374" t="s">
        <v>19</v>
      </c>
      <c r="N374">
        <v>1</v>
      </c>
      <c r="O374" t="s">
        <v>32</v>
      </c>
    </row>
    <row r="375" spans="1:15" x14ac:dyDescent="0.25">
      <c r="A375">
        <v>68</v>
      </c>
      <c r="B375" t="str">
        <f>IF(Table1[Age]&lt;30, "0-30", IF(Table1[Age]&lt;40, "30-40", IF(Table1[Age]&lt;50, "40-50", IF(Table1[Age]&lt;60, "50-60", IF(Table1[Age]&lt;70, "60-70", "70 and above")))))</f>
        <v>60-70</v>
      </c>
      <c r="C375" t="s">
        <v>12</v>
      </c>
      <c r="D375" t="s">
        <v>21</v>
      </c>
      <c r="E375">
        <v>135</v>
      </c>
      <c r="F375" t="s">
        <v>28</v>
      </c>
      <c r="G375">
        <v>0</v>
      </c>
      <c r="H375">
        <v>0</v>
      </c>
      <c r="I375" t="s">
        <v>20</v>
      </c>
      <c r="J375">
        <v>120</v>
      </c>
      <c r="K375" t="s">
        <v>22</v>
      </c>
      <c r="L375">
        <v>0</v>
      </c>
      <c r="M375" t="s">
        <v>16</v>
      </c>
      <c r="N375">
        <v>1</v>
      </c>
      <c r="O375" t="s">
        <v>32</v>
      </c>
    </row>
    <row r="376" spans="1:15" x14ac:dyDescent="0.25">
      <c r="A376">
        <v>60</v>
      </c>
      <c r="B376" t="str">
        <f>IF(Table1[Age]&lt;30, "0-30", IF(Table1[Age]&lt;40, "30-40", IF(Table1[Age]&lt;50, "40-50", IF(Table1[Age]&lt;60, "50-60", IF(Table1[Age]&lt;70, "60-70", "70 and above")))))</f>
        <v>60-70</v>
      </c>
      <c r="C376" t="s">
        <v>12</v>
      </c>
      <c r="D376" t="s">
        <v>21</v>
      </c>
      <c r="E376">
        <v>135</v>
      </c>
      <c r="F376" t="s">
        <v>28</v>
      </c>
      <c r="G376">
        <v>0</v>
      </c>
      <c r="H376">
        <v>0</v>
      </c>
      <c r="I376" t="s">
        <v>14</v>
      </c>
      <c r="J376">
        <v>63</v>
      </c>
      <c r="K376" t="s">
        <v>22</v>
      </c>
      <c r="L376">
        <v>0.5</v>
      </c>
      <c r="M376" t="s">
        <v>16</v>
      </c>
      <c r="N376">
        <v>1</v>
      </c>
      <c r="O376" t="s">
        <v>32</v>
      </c>
    </row>
    <row r="377" spans="1:15" x14ac:dyDescent="0.25">
      <c r="A377">
        <v>59</v>
      </c>
      <c r="B377" t="str">
        <f>IF(Table1[Age]&lt;30, "0-30", IF(Table1[Age]&lt;40, "30-40", IF(Table1[Age]&lt;50, "40-50", IF(Table1[Age]&lt;60, "50-60", IF(Table1[Age]&lt;70, "60-70", "70 and above")))))</f>
        <v>50-60</v>
      </c>
      <c r="C377" t="s">
        <v>12</v>
      </c>
      <c r="D377" t="s">
        <v>21</v>
      </c>
      <c r="E377">
        <v>135</v>
      </c>
      <c r="F377" t="s">
        <v>28</v>
      </c>
      <c r="G377">
        <v>0</v>
      </c>
      <c r="H377">
        <v>0</v>
      </c>
      <c r="I377" t="s">
        <v>14</v>
      </c>
      <c r="J377">
        <v>115</v>
      </c>
      <c r="K377" t="s">
        <v>22</v>
      </c>
      <c r="L377">
        <v>1</v>
      </c>
      <c r="M377" t="s">
        <v>19</v>
      </c>
      <c r="N377">
        <v>1</v>
      </c>
      <c r="O377" t="s">
        <v>32</v>
      </c>
    </row>
    <row r="378" spans="1:15" x14ac:dyDescent="0.25">
      <c r="A378">
        <v>38</v>
      </c>
      <c r="B378" t="str">
        <f>IF(Table1[Age]&lt;30, "0-30", IF(Table1[Age]&lt;40, "30-40", IF(Table1[Age]&lt;50, "40-50", IF(Table1[Age]&lt;60, "50-60", IF(Table1[Age]&lt;70, "60-70", "70 and above")))))</f>
        <v>30-40</v>
      </c>
      <c r="C378" t="s">
        <v>12</v>
      </c>
      <c r="D378" t="s">
        <v>21</v>
      </c>
      <c r="E378">
        <v>135</v>
      </c>
      <c r="F378" t="s">
        <v>28</v>
      </c>
      <c r="G378">
        <v>0</v>
      </c>
      <c r="H378">
        <v>1</v>
      </c>
      <c r="I378" t="s">
        <v>14</v>
      </c>
      <c r="J378">
        <v>150</v>
      </c>
      <c r="K378" t="s">
        <v>15</v>
      </c>
      <c r="L378">
        <v>0</v>
      </c>
      <c r="M378" t="s">
        <v>19</v>
      </c>
      <c r="N378">
        <v>1</v>
      </c>
      <c r="O378" t="s">
        <v>32</v>
      </c>
    </row>
    <row r="379" spans="1:15" x14ac:dyDescent="0.25">
      <c r="A379">
        <v>52</v>
      </c>
      <c r="B379" t="str">
        <f>IF(Table1[Age]&lt;30, "0-30", IF(Table1[Age]&lt;40, "30-40", IF(Table1[Age]&lt;50, "40-50", IF(Table1[Age]&lt;60, "50-60", IF(Table1[Age]&lt;70, "60-70", "70 and above")))))</f>
        <v>50-60</v>
      </c>
      <c r="C379" t="s">
        <v>12</v>
      </c>
      <c r="D379" t="s">
        <v>21</v>
      </c>
      <c r="E379">
        <v>135</v>
      </c>
      <c r="F379" t="s">
        <v>28</v>
      </c>
      <c r="G379">
        <v>0</v>
      </c>
      <c r="H379">
        <v>1</v>
      </c>
      <c r="I379" t="s">
        <v>14</v>
      </c>
      <c r="J379">
        <v>128</v>
      </c>
      <c r="K379" t="s">
        <v>22</v>
      </c>
      <c r="L379">
        <v>2</v>
      </c>
      <c r="M379" t="s">
        <v>19</v>
      </c>
      <c r="N379">
        <v>1</v>
      </c>
      <c r="O379" t="s">
        <v>32</v>
      </c>
    </row>
    <row r="380" spans="1:15" x14ac:dyDescent="0.25">
      <c r="A380">
        <v>62</v>
      </c>
      <c r="B380" t="str">
        <f>IF(Table1[Age]&lt;30, "0-30", IF(Table1[Age]&lt;40, "30-40", IF(Table1[Age]&lt;50, "40-50", IF(Table1[Age]&lt;60, "50-60", IF(Table1[Age]&lt;70, "60-70", "70 and above")))))</f>
        <v>60-70</v>
      </c>
      <c r="C380" t="s">
        <v>12</v>
      </c>
      <c r="D380" t="s">
        <v>21</v>
      </c>
      <c r="E380">
        <v>135</v>
      </c>
      <c r="F380" t="s">
        <v>28</v>
      </c>
      <c r="G380">
        <v>297</v>
      </c>
      <c r="H380">
        <v>0</v>
      </c>
      <c r="I380" t="s">
        <v>14</v>
      </c>
      <c r="J380">
        <v>130</v>
      </c>
      <c r="K380" t="s">
        <v>22</v>
      </c>
      <c r="L380">
        <v>1</v>
      </c>
      <c r="M380" t="s">
        <v>19</v>
      </c>
      <c r="N380">
        <v>1</v>
      </c>
      <c r="O380" t="s">
        <v>32</v>
      </c>
    </row>
    <row r="381" spans="1:15" x14ac:dyDescent="0.25">
      <c r="A381">
        <v>55</v>
      </c>
      <c r="B381" t="str">
        <f>IF(Table1[Age]&lt;30, "0-30", IF(Table1[Age]&lt;40, "30-40", IF(Table1[Age]&lt;50, "40-50", IF(Table1[Age]&lt;60, "50-60", IF(Table1[Age]&lt;70, "60-70", "70 and above")))))</f>
        <v>50-60</v>
      </c>
      <c r="C381" t="s">
        <v>12</v>
      </c>
      <c r="D381" t="s">
        <v>21</v>
      </c>
      <c r="E381">
        <v>135</v>
      </c>
      <c r="F381" t="s">
        <v>28</v>
      </c>
      <c r="G381">
        <v>204</v>
      </c>
      <c r="H381">
        <v>1</v>
      </c>
      <c r="I381" t="s">
        <v>20</v>
      </c>
      <c r="J381">
        <v>126</v>
      </c>
      <c r="K381" t="s">
        <v>22</v>
      </c>
      <c r="L381">
        <v>1.1000000000000001</v>
      </c>
      <c r="M381" t="s">
        <v>19</v>
      </c>
      <c r="N381">
        <v>1</v>
      </c>
      <c r="O381" t="s">
        <v>32</v>
      </c>
    </row>
    <row r="382" spans="1:15" x14ac:dyDescent="0.25">
      <c r="A382">
        <v>62</v>
      </c>
      <c r="B382" t="str">
        <f>IF(Table1[Age]&lt;30, "0-30", IF(Table1[Age]&lt;40, "30-40", IF(Table1[Age]&lt;50, "40-50", IF(Table1[Age]&lt;60, "50-60", IF(Table1[Age]&lt;70, "60-70", "70 and above")))))</f>
        <v>60-70</v>
      </c>
      <c r="C382" t="s">
        <v>12</v>
      </c>
      <c r="D382" t="s">
        <v>23</v>
      </c>
      <c r="E382">
        <v>135</v>
      </c>
      <c r="F382" t="s">
        <v>28</v>
      </c>
      <c r="G382">
        <v>139</v>
      </c>
      <c r="H382">
        <v>0</v>
      </c>
      <c r="I382" t="s">
        <v>20</v>
      </c>
      <c r="J382">
        <v>137</v>
      </c>
      <c r="K382" t="s">
        <v>15</v>
      </c>
      <c r="L382">
        <v>0.2</v>
      </c>
      <c r="M382" t="s">
        <v>16</v>
      </c>
      <c r="N382">
        <v>0</v>
      </c>
      <c r="O382" t="s">
        <v>31</v>
      </c>
    </row>
    <row r="383" spans="1:15" x14ac:dyDescent="0.25">
      <c r="A383">
        <v>59</v>
      </c>
      <c r="B383" t="str">
        <f>IF(Table1[Age]&lt;30, "0-30", IF(Table1[Age]&lt;40, "30-40", IF(Table1[Age]&lt;50, "40-50", IF(Table1[Age]&lt;60, "50-60", IF(Table1[Age]&lt;70, "60-70", "70 and above")))))</f>
        <v>50-60</v>
      </c>
      <c r="C383" t="s">
        <v>12</v>
      </c>
      <c r="D383" t="s">
        <v>21</v>
      </c>
      <c r="E383">
        <v>135</v>
      </c>
      <c r="F383" t="s">
        <v>28</v>
      </c>
      <c r="G383">
        <v>234</v>
      </c>
      <c r="H383">
        <v>0</v>
      </c>
      <c r="I383" t="s">
        <v>14</v>
      </c>
      <c r="J383">
        <v>161</v>
      </c>
      <c r="K383" t="s">
        <v>15</v>
      </c>
      <c r="L383">
        <v>0.5</v>
      </c>
      <c r="M383" t="s">
        <v>19</v>
      </c>
      <c r="N383">
        <v>0</v>
      </c>
      <c r="O383" t="s">
        <v>31</v>
      </c>
    </row>
    <row r="384" spans="1:15" x14ac:dyDescent="0.25">
      <c r="A384">
        <v>54</v>
      </c>
      <c r="B384" t="str">
        <f>IF(Table1[Age]&lt;30, "0-30", IF(Table1[Age]&lt;40, "30-40", IF(Table1[Age]&lt;50, "40-50", IF(Table1[Age]&lt;60, "50-60", IF(Table1[Age]&lt;70, "60-70", "70 and above")))))</f>
        <v>50-60</v>
      </c>
      <c r="C384" t="s">
        <v>17</v>
      </c>
      <c r="D384" t="s">
        <v>18</v>
      </c>
      <c r="E384">
        <v>135</v>
      </c>
      <c r="F384" t="s">
        <v>28</v>
      </c>
      <c r="G384">
        <v>304</v>
      </c>
      <c r="H384">
        <v>1</v>
      </c>
      <c r="I384" t="s">
        <v>14</v>
      </c>
      <c r="J384">
        <v>170</v>
      </c>
      <c r="K384" t="s">
        <v>15</v>
      </c>
      <c r="L384">
        <v>0</v>
      </c>
      <c r="M384" t="s">
        <v>16</v>
      </c>
      <c r="N384">
        <v>0</v>
      </c>
      <c r="O384" t="s">
        <v>31</v>
      </c>
    </row>
    <row r="385" spans="1:15" x14ac:dyDescent="0.25">
      <c r="A385">
        <v>55</v>
      </c>
      <c r="B385" t="str">
        <f>IF(Table1[Age]&lt;30, "0-30", IF(Table1[Age]&lt;40, "30-40", IF(Table1[Age]&lt;50, "40-50", IF(Table1[Age]&lt;60, "50-60", IF(Table1[Age]&lt;70, "60-70", "70 and above")))))</f>
        <v>50-60</v>
      </c>
      <c r="C385" t="s">
        <v>17</v>
      </c>
      <c r="D385" t="s">
        <v>13</v>
      </c>
      <c r="E385">
        <v>135</v>
      </c>
      <c r="F385" t="s">
        <v>28</v>
      </c>
      <c r="G385">
        <v>250</v>
      </c>
      <c r="H385">
        <v>0</v>
      </c>
      <c r="I385" t="s">
        <v>24</v>
      </c>
      <c r="J385">
        <v>161</v>
      </c>
      <c r="K385" t="s">
        <v>15</v>
      </c>
      <c r="L385">
        <v>1.4</v>
      </c>
      <c r="M385" t="s">
        <v>19</v>
      </c>
      <c r="N385">
        <v>0</v>
      </c>
      <c r="O385" t="s">
        <v>31</v>
      </c>
    </row>
    <row r="386" spans="1:15" x14ac:dyDescent="0.25">
      <c r="A386">
        <v>63</v>
      </c>
      <c r="B386" t="str">
        <f>IF(Table1[Age]&lt;30, "0-30", IF(Table1[Age]&lt;40, "30-40", IF(Table1[Age]&lt;50, "40-50", IF(Table1[Age]&lt;60, "50-60", IF(Table1[Age]&lt;70, "60-70", "70 and above")))))</f>
        <v>60-70</v>
      </c>
      <c r="C386" t="s">
        <v>17</v>
      </c>
      <c r="D386" t="s">
        <v>18</v>
      </c>
      <c r="E386">
        <v>135</v>
      </c>
      <c r="F386" t="s">
        <v>28</v>
      </c>
      <c r="G386">
        <v>252</v>
      </c>
      <c r="H386">
        <v>0</v>
      </c>
      <c r="I386" t="s">
        <v>24</v>
      </c>
      <c r="J386">
        <v>172</v>
      </c>
      <c r="K386" t="s">
        <v>15</v>
      </c>
      <c r="L386">
        <v>0</v>
      </c>
      <c r="M386" t="s">
        <v>16</v>
      </c>
      <c r="N386">
        <v>0</v>
      </c>
      <c r="O386" t="s">
        <v>31</v>
      </c>
    </row>
    <row r="387" spans="1:15" x14ac:dyDescent="0.25">
      <c r="A387">
        <v>65</v>
      </c>
      <c r="B387" t="str">
        <f>IF(Table1[Age]&lt;30, "0-30", IF(Table1[Age]&lt;40, "30-40", IF(Table1[Age]&lt;50, "40-50", IF(Table1[Age]&lt;60, "50-60", IF(Table1[Age]&lt;70, "60-70", "70 and above")))))</f>
        <v>60-70</v>
      </c>
      <c r="C387" t="s">
        <v>12</v>
      </c>
      <c r="D387" t="s">
        <v>21</v>
      </c>
      <c r="E387">
        <v>135</v>
      </c>
      <c r="F387" t="s">
        <v>28</v>
      </c>
      <c r="G387">
        <v>254</v>
      </c>
      <c r="H387">
        <v>0</v>
      </c>
      <c r="I387" t="s">
        <v>24</v>
      </c>
      <c r="J387">
        <v>127</v>
      </c>
      <c r="K387" t="s">
        <v>15</v>
      </c>
      <c r="L387">
        <v>2.8</v>
      </c>
      <c r="M387" t="s">
        <v>19</v>
      </c>
      <c r="N387">
        <v>1</v>
      </c>
      <c r="O387" t="s">
        <v>32</v>
      </c>
    </row>
    <row r="388" spans="1:15" x14ac:dyDescent="0.25">
      <c r="A388">
        <v>41</v>
      </c>
      <c r="B388" t="str">
        <f>IF(Table1[Age]&lt;30, "0-30", IF(Table1[Age]&lt;40, "30-40", IF(Table1[Age]&lt;50, "40-50", IF(Table1[Age]&lt;60, "50-60", IF(Table1[Age]&lt;70, "60-70", "70 and above")))))</f>
        <v>40-50</v>
      </c>
      <c r="C388" t="s">
        <v>12</v>
      </c>
      <c r="D388" t="s">
        <v>13</v>
      </c>
      <c r="E388">
        <v>135</v>
      </c>
      <c r="F388" t="s">
        <v>28</v>
      </c>
      <c r="G388">
        <v>203</v>
      </c>
      <c r="H388">
        <v>0</v>
      </c>
      <c r="I388" t="s">
        <v>14</v>
      </c>
      <c r="J388">
        <v>132</v>
      </c>
      <c r="K388" t="s">
        <v>15</v>
      </c>
      <c r="L388">
        <v>0</v>
      </c>
      <c r="M388" t="s">
        <v>19</v>
      </c>
      <c r="N388">
        <v>0</v>
      </c>
      <c r="O388" t="s">
        <v>31</v>
      </c>
    </row>
    <row r="389" spans="1:15" x14ac:dyDescent="0.25">
      <c r="A389">
        <v>61</v>
      </c>
      <c r="B389" t="str">
        <f>IF(Table1[Age]&lt;30, "0-30", IF(Table1[Age]&lt;40, "30-40", IF(Table1[Age]&lt;50, "40-50", IF(Table1[Age]&lt;60, "50-60", IF(Table1[Age]&lt;70, "60-70", "70 and above")))))</f>
        <v>60-70</v>
      </c>
      <c r="C389" t="s">
        <v>12</v>
      </c>
      <c r="D389" t="s">
        <v>21</v>
      </c>
      <c r="E389">
        <v>134</v>
      </c>
      <c r="F389" t="s">
        <v>30</v>
      </c>
      <c r="G389">
        <v>0</v>
      </c>
      <c r="H389">
        <v>1</v>
      </c>
      <c r="I389" t="s">
        <v>20</v>
      </c>
      <c r="J389">
        <v>86</v>
      </c>
      <c r="K389" t="s">
        <v>15</v>
      </c>
      <c r="L389">
        <v>1.5</v>
      </c>
      <c r="M389" t="s">
        <v>19</v>
      </c>
      <c r="N389">
        <v>1</v>
      </c>
      <c r="O389" t="s">
        <v>32</v>
      </c>
    </row>
    <row r="390" spans="1:15" x14ac:dyDescent="0.25">
      <c r="A390">
        <v>42</v>
      </c>
      <c r="B390" t="str">
        <f>IF(Table1[Age]&lt;30, "0-30", IF(Table1[Age]&lt;40, "30-40", IF(Table1[Age]&lt;50, "40-50", IF(Table1[Age]&lt;60, "50-60", IF(Table1[Age]&lt;70, "60-70", "70 and above")))))</f>
        <v>40-50</v>
      </c>
      <c r="C390" t="s">
        <v>12</v>
      </c>
      <c r="D390" t="s">
        <v>18</v>
      </c>
      <c r="E390">
        <v>134</v>
      </c>
      <c r="F390" t="s">
        <v>30</v>
      </c>
      <c r="G390">
        <v>240</v>
      </c>
      <c r="H390">
        <v>0</v>
      </c>
      <c r="I390" t="s">
        <v>14</v>
      </c>
      <c r="J390">
        <v>160</v>
      </c>
      <c r="K390" t="s">
        <v>15</v>
      </c>
      <c r="L390">
        <v>0</v>
      </c>
      <c r="M390" t="s">
        <v>16</v>
      </c>
      <c r="N390">
        <v>0</v>
      </c>
      <c r="O390" t="s">
        <v>31</v>
      </c>
    </row>
    <row r="391" spans="1:15" x14ac:dyDescent="0.25">
      <c r="A391">
        <v>65</v>
      </c>
      <c r="B391" t="str">
        <f>IF(Table1[Age]&lt;30, "0-30", IF(Table1[Age]&lt;40, "30-40", IF(Table1[Age]&lt;50, "40-50", IF(Table1[Age]&lt;60, "50-60", IF(Table1[Age]&lt;70, "60-70", "70 and above")))))</f>
        <v>60-70</v>
      </c>
      <c r="C391" t="s">
        <v>12</v>
      </c>
      <c r="D391" t="s">
        <v>21</v>
      </c>
      <c r="E391">
        <v>134</v>
      </c>
      <c r="F391" t="s">
        <v>30</v>
      </c>
      <c r="G391">
        <v>0</v>
      </c>
      <c r="H391">
        <v>0</v>
      </c>
      <c r="I391" t="s">
        <v>14</v>
      </c>
      <c r="J391">
        <v>112</v>
      </c>
      <c r="K391" t="s">
        <v>22</v>
      </c>
      <c r="L391">
        <v>1.1000000000000001</v>
      </c>
      <c r="M391" t="s">
        <v>19</v>
      </c>
      <c r="N391">
        <v>1</v>
      </c>
      <c r="O391" t="s">
        <v>32</v>
      </c>
    </row>
    <row r="392" spans="1:15" x14ac:dyDescent="0.25">
      <c r="A392">
        <v>64</v>
      </c>
      <c r="B392" t="str">
        <f>IF(Table1[Age]&lt;30, "0-30", IF(Table1[Age]&lt;40, "30-40", IF(Table1[Age]&lt;50, "40-50", IF(Table1[Age]&lt;60, "50-60", IF(Table1[Age]&lt;70, "60-70", "70 and above")))))</f>
        <v>60-70</v>
      </c>
      <c r="C392" t="s">
        <v>12</v>
      </c>
      <c r="D392" t="s">
        <v>21</v>
      </c>
      <c r="E392">
        <v>134</v>
      </c>
      <c r="F392" t="s">
        <v>30</v>
      </c>
      <c r="G392">
        <v>273</v>
      </c>
      <c r="H392">
        <v>0</v>
      </c>
      <c r="I392" t="s">
        <v>14</v>
      </c>
      <c r="J392">
        <v>102</v>
      </c>
      <c r="K392" t="s">
        <v>22</v>
      </c>
      <c r="L392">
        <v>4</v>
      </c>
      <c r="M392" t="s">
        <v>25</v>
      </c>
      <c r="N392">
        <v>1</v>
      </c>
      <c r="O392" t="s">
        <v>32</v>
      </c>
    </row>
    <row r="393" spans="1:15" x14ac:dyDescent="0.25">
      <c r="A393">
        <v>68</v>
      </c>
      <c r="B393" t="str">
        <f>IF(Table1[Age]&lt;30, "0-30", IF(Table1[Age]&lt;40, "30-40", IF(Table1[Age]&lt;50, "40-50", IF(Table1[Age]&lt;60, "50-60", IF(Table1[Age]&lt;70, "60-70", "70 and above")))))</f>
        <v>60-70</v>
      </c>
      <c r="C393" t="s">
        <v>12</v>
      </c>
      <c r="D393" t="s">
        <v>18</v>
      </c>
      <c r="E393">
        <v>134</v>
      </c>
      <c r="F393" t="s">
        <v>30</v>
      </c>
      <c r="G393">
        <v>254</v>
      </c>
      <c r="H393">
        <v>1</v>
      </c>
      <c r="I393" t="s">
        <v>14</v>
      </c>
      <c r="J393">
        <v>151</v>
      </c>
      <c r="K393" t="s">
        <v>22</v>
      </c>
      <c r="L393">
        <v>0</v>
      </c>
      <c r="M393" t="s">
        <v>16</v>
      </c>
      <c r="N393">
        <v>0</v>
      </c>
      <c r="O393" t="s">
        <v>31</v>
      </c>
    </row>
    <row r="394" spans="1:15" x14ac:dyDescent="0.25">
      <c r="A394">
        <v>46</v>
      </c>
      <c r="B394" t="str">
        <f>IF(Table1[Age]&lt;30, "0-30", IF(Table1[Age]&lt;40, "30-40", IF(Table1[Age]&lt;50, "40-50", IF(Table1[Age]&lt;60, "50-60", IF(Table1[Age]&lt;70, "60-70", "70 and above")))))</f>
        <v>40-50</v>
      </c>
      <c r="C394" t="s">
        <v>12</v>
      </c>
      <c r="D394" t="s">
        <v>21</v>
      </c>
      <c r="E394">
        <v>134</v>
      </c>
      <c r="F394" t="s">
        <v>30</v>
      </c>
      <c r="G394">
        <v>310</v>
      </c>
      <c r="H394">
        <v>0</v>
      </c>
      <c r="I394" t="s">
        <v>14</v>
      </c>
      <c r="J394">
        <v>126</v>
      </c>
      <c r="K394" t="s">
        <v>15</v>
      </c>
      <c r="L394">
        <v>0</v>
      </c>
      <c r="M394" t="s">
        <v>19</v>
      </c>
      <c r="N394">
        <v>1</v>
      </c>
      <c r="O394" t="s">
        <v>32</v>
      </c>
    </row>
    <row r="395" spans="1:15" x14ac:dyDescent="0.25">
      <c r="A395">
        <v>61</v>
      </c>
      <c r="B395" t="str">
        <f>IF(Table1[Age]&lt;30, "0-30", IF(Table1[Age]&lt;40, "30-40", IF(Table1[Age]&lt;50, "40-50", IF(Table1[Age]&lt;60, "50-60", IF(Table1[Age]&lt;70, "60-70", "70 and above")))))</f>
        <v>60-70</v>
      </c>
      <c r="C395" t="s">
        <v>12</v>
      </c>
      <c r="D395" t="s">
        <v>23</v>
      </c>
      <c r="E395">
        <v>134</v>
      </c>
      <c r="F395" t="s">
        <v>30</v>
      </c>
      <c r="G395">
        <v>234</v>
      </c>
      <c r="H395">
        <v>0</v>
      </c>
      <c r="I395" t="s">
        <v>14</v>
      </c>
      <c r="J395">
        <v>145</v>
      </c>
      <c r="K395" t="s">
        <v>15</v>
      </c>
      <c r="L395">
        <v>2.6</v>
      </c>
      <c r="M395" t="s">
        <v>19</v>
      </c>
      <c r="N395">
        <v>1</v>
      </c>
      <c r="O395" t="s">
        <v>32</v>
      </c>
    </row>
    <row r="396" spans="1:15" x14ac:dyDescent="0.25">
      <c r="A396">
        <v>49</v>
      </c>
      <c r="B396" t="str">
        <f>IF(Table1[Age]&lt;30, "0-30", IF(Table1[Age]&lt;40, "30-40", IF(Table1[Age]&lt;50, "40-50", IF(Table1[Age]&lt;60, "50-60", IF(Table1[Age]&lt;70, "60-70", "70 and above")))))</f>
        <v>40-50</v>
      </c>
      <c r="C396" t="s">
        <v>17</v>
      </c>
      <c r="D396" t="s">
        <v>13</v>
      </c>
      <c r="E396">
        <v>134</v>
      </c>
      <c r="F396" t="s">
        <v>30</v>
      </c>
      <c r="G396">
        <v>271</v>
      </c>
      <c r="H396">
        <v>0</v>
      </c>
      <c r="I396" t="s">
        <v>14</v>
      </c>
      <c r="J396">
        <v>162</v>
      </c>
      <c r="K396" t="s">
        <v>15</v>
      </c>
      <c r="L396">
        <v>0</v>
      </c>
      <c r="M396" t="s">
        <v>19</v>
      </c>
      <c r="N396">
        <v>0</v>
      </c>
      <c r="O396" t="s">
        <v>31</v>
      </c>
    </row>
    <row r="397" spans="1:15" x14ac:dyDescent="0.25">
      <c r="A397">
        <v>52</v>
      </c>
      <c r="B397" t="str">
        <f>IF(Table1[Age]&lt;30, "0-30", IF(Table1[Age]&lt;40, "30-40", IF(Table1[Age]&lt;50, "40-50", IF(Table1[Age]&lt;60, "50-60", IF(Table1[Age]&lt;70, "60-70", "70 and above")))))</f>
        <v>50-60</v>
      </c>
      <c r="C397" t="s">
        <v>12</v>
      </c>
      <c r="D397" t="s">
        <v>13</v>
      </c>
      <c r="E397">
        <v>134</v>
      </c>
      <c r="F397" t="s">
        <v>30</v>
      </c>
      <c r="G397">
        <v>201</v>
      </c>
      <c r="H397">
        <v>0</v>
      </c>
      <c r="I397" t="s">
        <v>14</v>
      </c>
      <c r="J397">
        <v>158</v>
      </c>
      <c r="K397" t="s">
        <v>15</v>
      </c>
      <c r="L397">
        <v>0.8</v>
      </c>
      <c r="M397" t="s">
        <v>16</v>
      </c>
      <c r="N397">
        <v>0</v>
      </c>
      <c r="O397" t="s">
        <v>31</v>
      </c>
    </row>
    <row r="398" spans="1:15" x14ac:dyDescent="0.25">
      <c r="A398">
        <v>56</v>
      </c>
      <c r="B398" t="str">
        <f>IF(Table1[Age]&lt;30, "0-30", IF(Table1[Age]&lt;40, "30-40", IF(Table1[Age]&lt;50, "40-50", IF(Table1[Age]&lt;60, "50-60", IF(Table1[Age]&lt;70, "60-70", "70 and above")))))</f>
        <v>50-60</v>
      </c>
      <c r="C398" t="s">
        <v>17</v>
      </c>
      <c r="D398" t="s">
        <v>21</v>
      </c>
      <c r="E398">
        <v>134</v>
      </c>
      <c r="F398" t="s">
        <v>30</v>
      </c>
      <c r="G398">
        <v>409</v>
      </c>
      <c r="H398">
        <v>0</v>
      </c>
      <c r="I398" t="s">
        <v>24</v>
      </c>
      <c r="J398">
        <v>150</v>
      </c>
      <c r="K398" t="s">
        <v>22</v>
      </c>
      <c r="L398">
        <v>1.9</v>
      </c>
      <c r="M398" t="s">
        <v>19</v>
      </c>
      <c r="N398">
        <v>1</v>
      </c>
      <c r="O398" t="s">
        <v>32</v>
      </c>
    </row>
    <row r="399" spans="1:15" x14ac:dyDescent="0.25">
      <c r="A399">
        <v>59</v>
      </c>
      <c r="B399" t="str">
        <f>IF(Table1[Age]&lt;30, "0-30", IF(Table1[Age]&lt;40, "30-40", IF(Table1[Age]&lt;50, "40-50", IF(Table1[Age]&lt;60, "50-60", IF(Table1[Age]&lt;70, "60-70", "70 and above")))))</f>
        <v>50-60</v>
      </c>
      <c r="C399" t="s">
        <v>12</v>
      </c>
      <c r="D399" t="s">
        <v>23</v>
      </c>
      <c r="E399">
        <v>134</v>
      </c>
      <c r="F399" t="s">
        <v>30</v>
      </c>
      <c r="G399">
        <v>204</v>
      </c>
      <c r="H399">
        <v>0</v>
      </c>
      <c r="I399" t="s">
        <v>14</v>
      </c>
      <c r="J399">
        <v>162</v>
      </c>
      <c r="K399" t="s">
        <v>15</v>
      </c>
      <c r="L399">
        <v>0.8</v>
      </c>
      <c r="M399" t="s">
        <v>16</v>
      </c>
      <c r="N399">
        <v>1</v>
      </c>
      <c r="O399" t="s">
        <v>32</v>
      </c>
    </row>
    <row r="400" spans="1:15" x14ac:dyDescent="0.25">
      <c r="A400">
        <v>48</v>
      </c>
      <c r="B400" t="str">
        <f>IF(Table1[Age]&lt;30, "0-30", IF(Table1[Age]&lt;40, "30-40", IF(Table1[Age]&lt;50, "40-50", IF(Table1[Age]&lt;60, "50-60", IF(Table1[Age]&lt;70, "60-70", "70 and above")))))</f>
        <v>40-50</v>
      </c>
      <c r="C400" t="s">
        <v>17</v>
      </c>
      <c r="D400" t="s">
        <v>13</v>
      </c>
      <c r="E400">
        <v>133</v>
      </c>
      <c r="F400" t="s">
        <v>30</v>
      </c>
      <c r="G400">
        <v>308</v>
      </c>
      <c r="H400">
        <v>0</v>
      </c>
      <c r="I400" t="s">
        <v>20</v>
      </c>
      <c r="J400">
        <v>156</v>
      </c>
      <c r="K400" t="s">
        <v>15</v>
      </c>
      <c r="L400">
        <v>2</v>
      </c>
      <c r="M400" t="s">
        <v>16</v>
      </c>
      <c r="N400">
        <v>0</v>
      </c>
      <c r="O400" t="s">
        <v>31</v>
      </c>
    </row>
    <row r="401" spans="1:15" x14ac:dyDescent="0.25">
      <c r="A401">
        <v>63</v>
      </c>
      <c r="B401" t="str">
        <f>IF(Table1[Age]&lt;30, "0-30", IF(Table1[Age]&lt;40, "30-40", IF(Table1[Age]&lt;50, "40-50", IF(Table1[Age]&lt;60, "50-60", IF(Table1[Age]&lt;70, "60-70", "70 and above")))))</f>
        <v>60-70</v>
      </c>
      <c r="C401" t="s">
        <v>12</v>
      </c>
      <c r="D401" t="s">
        <v>18</v>
      </c>
      <c r="E401">
        <v>133</v>
      </c>
      <c r="F401" t="s">
        <v>30</v>
      </c>
      <c r="G401">
        <v>0</v>
      </c>
      <c r="H401">
        <v>0</v>
      </c>
      <c r="I401" t="s">
        <v>24</v>
      </c>
      <c r="J401">
        <v>120</v>
      </c>
      <c r="K401" t="s">
        <v>22</v>
      </c>
      <c r="L401">
        <v>1</v>
      </c>
      <c r="M401" t="s">
        <v>19</v>
      </c>
      <c r="N401">
        <v>1</v>
      </c>
      <c r="O401" t="s">
        <v>32</v>
      </c>
    </row>
    <row r="402" spans="1:15" x14ac:dyDescent="0.25">
      <c r="A402">
        <v>50</v>
      </c>
      <c r="B402" t="str">
        <f>IF(Table1[Age]&lt;30, "0-30", IF(Table1[Age]&lt;40, "30-40", IF(Table1[Age]&lt;50, "40-50", IF(Table1[Age]&lt;60, "50-60", IF(Table1[Age]&lt;70, "60-70", "70 and above")))))</f>
        <v>50-60</v>
      </c>
      <c r="C402" t="s">
        <v>12</v>
      </c>
      <c r="D402" t="s">
        <v>21</v>
      </c>
      <c r="E402">
        <v>133</v>
      </c>
      <c r="F402" t="s">
        <v>30</v>
      </c>
      <c r="G402">
        <v>218</v>
      </c>
      <c r="H402">
        <v>0</v>
      </c>
      <c r="I402" t="s">
        <v>14</v>
      </c>
      <c r="J402">
        <v>128</v>
      </c>
      <c r="K402" t="s">
        <v>22</v>
      </c>
      <c r="L402">
        <v>1.1000000000000001</v>
      </c>
      <c r="M402" t="s">
        <v>19</v>
      </c>
      <c r="N402">
        <v>1</v>
      </c>
      <c r="O402" t="s">
        <v>32</v>
      </c>
    </row>
    <row r="403" spans="1:15" x14ac:dyDescent="0.25">
      <c r="A403">
        <v>62</v>
      </c>
      <c r="B403" t="str">
        <f>IF(Table1[Age]&lt;30, "0-30", IF(Table1[Age]&lt;40, "30-40", IF(Table1[Age]&lt;50, "40-50", IF(Table1[Age]&lt;60, "50-60", IF(Table1[Age]&lt;70, "60-70", "70 and above")))))</f>
        <v>60-70</v>
      </c>
      <c r="C403" t="s">
        <v>12</v>
      </c>
      <c r="D403" t="s">
        <v>18</v>
      </c>
      <c r="E403">
        <v>133</v>
      </c>
      <c r="F403" t="s">
        <v>30</v>
      </c>
      <c r="G403">
        <v>0</v>
      </c>
      <c r="H403">
        <v>1</v>
      </c>
      <c r="I403" t="s">
        <v>20</v>
      </c>
      <c r="J403">
        <v>119</v>
      </c>
      <c r="K403" t="s">
        <v>22</v>
      </c>
      <c r="L403">
        <v>1.2</v>
      </c>
      <c r="M403" t="s">
        <v>19</v>
      </c>
      <c r="N403">
        <v>1</v>
      </c>
      <c r="O403" t="s">
        <v>32</v>
      </c>
    </row>
    <row r="404" spans="1:15" x14ac:dyDescent="0.25">
      <c r="A404">
        <v>54</v>
      </c>
      <c r="B404" t="str">
        <f>IF(Table1[Age]&lt;30, "0-30", IF(Table1[Age]&lt;40, "30-40", IF(Table1[Age]&lt;50, "40-50", IF(Table1[Age]&lt;60, "50-60", IF(Table1[Age]&lt;70, "60-70", "70 and above")))))</f>
        <v>50-60</v>
      </c>
      <c r="C404" t="s">
        <v>12</v>
      </c>
      <c r="D404" t="s">
        <v>18</v>
      </c>
      <c r="E404">
        <v>133</v>
      </c>
      <c r="F404" t="s">
        <v>30</v>
      </c>
      <c r="G404">
        <v>203</v>
      </c>
      <c r="H404">
        <v>0</v>
      </c>
      <c r="I404" t="s">
        <v>20</v>
      </c>
      <c r="J404">
        <v>137</v>
      </c>
      <c r="K404" t="s">
        <v>15</v>
      </c>
      <c r="L404">
        <v>0.2</v>
      </c>
      <c r="M404" t="s">
        <v>16</v>
      </c>
      <c r="N404">
        <v>0</v>
      </c>
      <c r="O404" t="s">
        <v>31</v>
      </c>
    </row>
    <row r="405" spans="1:15" x14ac:dyDescent="0.25">
      <c r="A405">
        <v>55</v>
      </c>
      <c r="B405" t="str">
        <f>IF(Table1[Age]&lt;30, "0-30", IF(Table1[Age]&lt;40, "30-40", IF(Table1[Age]&lt;50, "40-50", IF(Table1[Age]&lt;60, "50-60", IF(Table1[Age]&lt;70, "60-70", "70 and above")))))</f>
        <v>50-60</v>
      </c>
      <c r="C405" t="s">
        <v>12</v>
      </c>
      <c r="D405" t="s">
        <v>18</v>
      </c>
      <c r="E405">
        <v>133</v>
      </c>
      <c r="F405" t="s">
        <v>30</v>
      </c>
      <c r="G405">
        <v>185</v>
      </c>
      <c r="H405">
        <v>0</v>
      </c>
      <c r="I405" t="s">
        <v>20</v>
      </c>
      <c r="J405">
        <v>136</v>
      </c>
      <c r="K405" t="s">
        <v>15</v>
      </c>
      <c r="L405">
        <v>0.2</v>
      </c>
      <c r="M405" t="s">
        <v>16</v>
      </c>
      <c r="N405">
        <v>0</v>
      </c>
      <c r="O405" t="s">
        <v>31</v>
      </c>
    </row>
    <row r="406" spans="1:15" x14ac:dyDescent="0.25">
      <c r="A406">
        <v>45</v>
      </c>
      <c r="B406" t="str">
        <f>IF(Table1[Age]&lt;30, "0-30", IF(Table1[Age]&lt;40, "30-40", IF(Table1[Age]&lt;50, "40-50", IF(Table1[Age]&lt;60, "50-60", IF(Table1[Age]&lt;70, "60-70", "70 and above")))))</f>
        <v>40-50</v>
      </c>
      <c r="C406" t="s">
        <v>17</v>
      </c>
      <c r="D406" t="s">
        <v>21</v>
      </c>
      <c r="E406">
        <v>132</v>
      </c>
      <c r="F406" t="s">
        <v>30</v>
      </c>
      <c r="G406">
        <v>297</v>
      </c>
      <c r="H406">
        <v>0</v>
      </c>
      <c r="I406" t="s">
        <v>14</v>
      </c>
      <c r="J406">
        <v>144</v>
      </c>
      <c r="K406" t="s">
        <v>15</v>
      </c>
      <c r="L406">
        <v>0</v>
      </c>
      <c r="M406" t="s">
        <v>16</v>
      </c>
      <c r="N406">
        <v>0</v>
      </c>
      <c r="O406" t="s">
        <v>31</v>
      </c>
    </row>
    <row r="407" spans="1:15" x14ac:dyDescent="0.25">
      <c r="A407">
        <v>60</v>
      </c>
      <c r="B407" t="str">
        <f>IF(Table1[Age]&lt;30, "0-30", IF(Table1[Age]&lt;40, "30-40", IF(Table1[Age]&lt;50, "40-50", IF(Table1[Age]&lt;60, "50-60", IF(Table1[Age]&lt;70, "60-70", "70 and above")))))</f>
        <v>60-70</v>
      </c>
      <c r="C407" t="s">
        <v>12</v>
      </c>
      <c r="D407" t="s">
        <v>21</v>
      </c>
      <c r="E407">
        <v>132</v>
      </c>
      <c r="F407" t="s">
        <v>30</v>
      </c>
      <c r="G407">
        <v>218</v>
      </c>
      <c r="H407">
        <v>0</v>
      </c>
      <c r="I407" t="s">
        <v>20</v>
      </c>
      <c r="J407">
        <v>140</v>
      </c>
      <c r="K407" t="s">
        <v>22</v>
      </c>
      <c r="L407">
        <v>1.5</v>
      </c>
      <c r="M407" t="s">
        <v>25</v>
      </c>
      <c r="N407">
        <v>1</v>
      </c>
      <c r="O407" t="s">
        <v>32</v>
      </c>
    </row>
    <row r="408" spans="1:15" x14ac:dyDescent="0.25">
      <c r="A408">
        <v>63</v>
      </c>
      <c r="B408" t="str">
        <f>IF(Table1[Age]&lt;30, "0-30", IF(Table1[Age]&lt;40, "30-40", IF(Table1[Age]&lt;50, "40-50", IF(Table1[Age]&lt;60, "50-60", IF(Table1[Age]&lt;70, "60-70", "70 and above")))))</f>
        <v>60-70</v>
      </c>
      <c r="C408" t="s">
        <v>17</v>
      </c>
      <c r="D408" t="s">
        <v>13</v>
      </c>
      <c r="E408">
        <v>132</v>
      </c>
      <c r="F408" t="s">
        <v>30</v>
      </c>
      <c r="G408">
        <v>0</v>
      </c>
      <c r="H408">
        <v>0</v>
      </c>
      <c r="I408" t="s">
        <v>14</v>
      </c>
      <c r="J408">
        <v>130</v>
      </c>
      <c r="K408" t="s">
        <v>15</v>
      </c>
      <c r="L408">
        <v>0.1</v>
      </c>
      <c r="M408" t="s">
        <v>16</v>
      </c>
      <c r="N408">
        <v>0</v>
      </c>
      <c r="O408" t="s">
        <v>31</v>
      </c>
    </row>
    <row r="409" spans="1:15" x14ac:dyDescent="0.25">
      <c r="A409">
        <v>51</v>
      </c>
      <c r="B409" t="str">
        <f>IF(Table1[Age]&lt;30, "0-30", IF(Table1[Age]&lt;40, "30-40", IF(Table1[Age]&lt;50, "40-50", IF(Table1[Age]&lt;60, "50-60", IF(Table1[Age]&lt;70, "60-70", "70 and above")))))</f>
        <v>50-60</v>
      </c>
      <c r="C409" t="s">
        <v>12</v>
      </c>
      <c r="D409" t="s">
        <v>21</v>
      </c>
      <c r="E409">
        <v>132</v>
      </c>
      <c r="F409" t="s">
        <v>30</v>
      </c>
      <c r="G409">
        <v>218</v>
      </c>
      <c r="H409">
        <v>1</v>
      </c>
      <c r="I409" t="s">
        <v>24</v>
      </c>
      <c r="J409">
        <v>139</v>
      </c>
      <c r="K409" t="s">
        <v>15</v>
      </c>
      <c r="L409">
        <v>0.1</v>
      </c>
      <c r="M409" t="s">
        <v>16</v>
      </c>
      <c r="N409">
        <v>0</v>
      </c>
      <c r="O409" t="s">
        <v>31</v>
      </c>
    </row>
    <row r="410" spans="1:15" x14ac:dyDescent="0.25">
      <c r="A410">
        <v>58</v>
      </c>
      <c r="B410" t="str">
        <f>IF(Table1[Age]&lt;30, "0-30", IF(Table1[Age]&lt;40, "30-40", IF(Table1[Age]&lt;50, "40-50", IF(Table1[Age]&lt;60, "50-60", IF(Table1[Age]&lt;70, "60-70", "70 and above")))))</f>
        <v>50-60</v>
      </c>
      <c r="C410" t="s">
        <v>12</v>
      </c>
      <c r="D410" t="s">
        <v>21</v>
      </c>
      <c r="E410">
        <v>132</v>
      </c>
      <c r="F410" t="s">
        <v>30</v>
      </c>
      <c r="G410">
        <v>458</v>
      </c>
      <c r="H410">
        <v>1</v>
      </c>
      <c r="I410" t="s">
        <v>14</v>
      </c>
      <c r="J410">
        <v>69</v>
      </c>
      <c r="K410" t="s">
        <v>15</v>
      </c>
      <c r="L410">
        <v>1</v>
      </c>
      <c r="M410" t="s">
        <v>25</v>
      </c>
      <c r="N410">
        <v>0</v>
      </c>
      <c r="O410" t="s">
        <v>31</v>
      </c>
    </row>
    <row r="411" spans="1:15" x14ac:dyDescent="0.25">
      <c r="A411">
        <v>51</v>
      </c>
      <c r="B411" t="str">
        <f>IF(Table1[Age]&lt;30, "0-30", IF(Table1[Age]&lt;40, "30-40", IF(Table1[Age]&lt;50, "40-50", IF(Table1[Age]&lt;60, "50-60", IF(Table1[Age]&lt;70, "60-70", "70 and above")))))</f>
        <v>50-60</v>
      </c>
      <c r="C411" t="s">
        <v>12</v>
      </c>
      <c r="D411" t="s">
        <v>21</v>
      </c>
      <c r="E411">
        <v>132</v>
      </c>
      <c r="F411" t="s">
        <v>30</v>
      </c>
      <c r="G411">
        <v>227</v>
      </c>
      <c r="H411">
        <v>1</v>
      </c>
      <c r="I411" t="s">
        <v>20</v>
      </c>
      <c r="J411">
        <v>138</v>
      </c>
      <c r="K411" t="s">
        <v>15</v>
      </c>
      <c r="L411">
        <v>0.2</v>
      </c>
      <c r="M411" t="s">
        <v>16</v>
      </c>
      <c r="N411">
        <v>0</v>
      </c>
      <c r="O411" t="s">
        <v>31</v>
      </c>
    </row>
    <row r="412" spans="1:15" x14ac:dyDescent="0.25">
      <c r="A412">
        <v>48</v>
      </c>
      <c r="B412" t="str">
        <f>IF(Table1[Age]&lt;30, "0-30", IF(Table1[Age]&lt;40, "30-40", IF(Table1[Age]&lt;50, "40-50", IF(Table1[Age]&lt;60, "50-60", IF(Table1[Age]&lt;70, "60-70", "70 and above")))))</f>
        <v>40-50</v>
      </c>
      <c r="C412" t="s">
        <v>12</v>
      </c>
      <c r="D412" t="s">
        <v>21</v>
      </c>
      <c r="E412">
        <v>132</v>
      </c>
      <c r="F412" t="s">
        <v>30</v>
      </c>
      <c r="G412">
        <v>272</v>
      </c>
      <c r="H412">
        <v>0</v>
      </c>
      <c r="I412" t="s">
        <v>20</v>
      </c>
      <c r="J412">
        <v>139</v>
      </c>
      <c r="K412" t="s">
        <v>15</v>
      </c>
      <c r="L412">
        <v>0.2</v>
      </c>
      <c r="M412" t="s">
        <v>16</v>
      </c>
      <c r="N412">
        <v>0</v>
      </c>
      <c r="O412" t="s">
        <v>31</v>
      </c>
    </row>
    <row r="413" spans="1:15" x14ac:dyDescent="0.25">
      <c r="A413">
        <v>48</v>
      </c>
      <c r="B413" t="str">
        <f>IF(Table1[Age]&lt;30, "0-30", IF(Table1[Age]&lt;40, "30-40", IF(Table1[Age]&lt;50, "40-50", IF(Table1[Age]&lt;60, "50-60", IF(Table1[Age]&lt;70, "60-70", "70 and above")))))</f>
        <v>40-50</v>
      </c>
      <c r="C413" t="s">
        <v>12</v>
      </c>
      <c r="D413" t="s">
        <v>18</v>
      </c>
      <c r="E413">
        <v>132</v>
      </c>
      <c r="F413" t="s">
        <v>30</v>
      </c>
      <c r="G413">
        <v>220</v>
      </c>
      <c r="H413">
        <v>1</v>
      </c>
      <c r="I413" t="s">
        <v>20</v>
      </c>
      <c r="J413">
        <v>162</v>
      </c>
      <c r="K413" t="s">
        <v>15</v>
      </c>
      <c r="L413">
        <v>0</v>
      </c>
      <c r="M413" t="s">
        <v>19</v>
      </c>
      <c r="N413">
        <v>1</v>
      </c>
      <c r="O413" t="s">
        <v>32</v>
      </c>
    </row>
    <row r="414" spans="1:15" x14ac:dyDescent="0.25">
      <c r="A414">
        <v>54</v>
      </c>
      <c r="B414" t="str">
        <f>IF(Table1[Age]&lt;30, "0-30", IF(Table1[Age]&lt;40, "30-40", IF(Table1[Age]&lt;50, "40-50", IF(Table1[Age]&lt;60, "50-60", IF(Table1[Age]&lt;70, "60-70", "70 and above")))))</f>
        <v>50-60</v>
      </c>
      <c r="C414" t="s">
        <v>12</v>
      </c>
      <c r="D414" t="s">
        <v>13</v>
      </c>
      <c r="E414">
        <v>132</v>
      </c>
      <c r="F414" t="s">
        <v>30</v>
      </c>
      <c r="G414">
        <v>182</v>
      </c>
      <c r="H414">
        <v>0</v>
      </c>
      <c r="I414" t="s">
        <v>20</v>
      </c>
      <c r="J414">
        <v>141</v>
      </c>
      <c r="K414" t="s">
        <v>15</v>
      </c>
      <c r="L414">
        <v>0.1</v>
      </c>
      <c r="M414" t="s">
        <v>16</v>
      </c>
      <c r="N414">
        <v>0</v>
      </c>
      <c r="O414" t="s">
        <v>31</v>
      </c>
    </row>
    <row r="415" spans="1:15" x14ac:dyDescent="0.25">
      <c r="A415">
        <v>54</v>
      </c>
      <c r="B415" t="str">
        <f>IF(Table1[Age]&lt;30, "0-30", IF(Table1[Age]&lt;40, "30-40", IF(Table1[Age]&lt;50, "40-50", IF(Table1[Age]&lt;60, "50-60", IF(Table1[Age]&lt;70, "60-70", "70 and above")))))</f>
        <v>50-60</v>
      </c>
      <c r="C415" t="s">
        <v>17</v>
      </c>
      <c r="D415" t="s">
        <v>13</v>
      </c>
      <c r="E415">
        <v>132</v>
      </c>
      <c r="F415" t="s">
        <v>30</v>
      </c>
      <c r="G415">
        <v>288</v>
      </c>
      <c r="H415">
        <v>1</v>
      </c>
      <c r="I415" t="s">
        <v>24</v>
      </c>
      <c r="J415">
        <v>159</v>
      </c>
      <c r="K415" t="s">
        <v>22</v>
      </c>
      <c r="L415">
        <v>0</v>
      </c>
      <c r="M415" t="s">
        <v>16</v>
      </c>
      <c r="N415">
        <v>0</v>
      </c>
      <c r="O415" t="s">
        <v>31</v>
      </c>
    </row>
    <row r="416" spans="1:15" x14ac:dyDescent="0.25">
      <c r="A416">
        <v>57</v>
      </c>
      <c r="B416" t="str">
        <f>IF(Table1[Age]&lt;30, "0-30", IF(Table1[Age]&lt;40, "30-40", IF(Table1[Age]&lt;50, "40-50", IF(Table1[Age]&lt;60, "50-60", IF(Table1[Age]&lt;70, "60-70", "70 and above")))))</f>
        <v>50-60</v>
      </c>
      <c r="C416" t="s">
        <v>12</v>
      </c>
      <c r="D416" t="s">
        <v>21</v>
      </c>
      <c r="E416">
        <v>132</v>
      </c>
      <c r="F416" t="s">
        <v>30</v>
      </c>
      <c r="G416">
        <v>207</v>
      </c>
      <c r="H416">
        <v>0</v>
      </c>
      <c r="I416" t="s">
        <v>14</v>
      </c>
      <c r="J416">
        <v>168</v>
      </c>
      <c r="K416" t="s">
        <v>22</v>
      </c>
      <c r="L416">
        <v>0</v>
      </c>
      <c r="M416" t="s">
        <v>16</v>
      </c>
      <c r="N416">
        <v>0</v>
      </c>
      <c r="O416" t="s">
        <v>31</v>
      </c>
    </row>
    <row r="417" spans="1:15" x14ac:dyDescent="0.25">
      <c r="A417">
        <v>58</v>
      </c>
      <c r="B417" t="str">
        <f>IF(Table1[Age]&lt;30, "0-30", IF(Table1[Age]&lt;40, "30-40", IF(Table1[Age]&lt;50, "40-50", IF(Table1[Age]&lt;60, "50-60", IF(Table1[Age]&lt;70, "60-70", "70 and above")))))</f>
        <v>50-60</v>
      </c>
      <c r="C417" t="s">
        <v>12</v>
      </c>
      <c r="D417" t="s">
        <v>18</v>
      </c>
      <c r="E417">
        <v>132</v>
      </c>
      <c r="F417" t="s">
        <v>30</v>
      </c>
      <c r="G417">
        <v>224</v>
      </c>
      <c r="H417">
        <v>0</v>
      </c>
      <c r="I417" t="s">
        <v>24</v>
      </c>
      <c r="J417">
        <v>173</v>
      </c>
      <c r="K417" t="s">
        <v>15</v>
      </c>
      <c r="L417">
        <v>3.2</v>
      </c>
      <c r="M417" t="s">
        <v>16</v>
      </c>
      <c r="N417">
        <v>1</v>
      </c>
      <c r="O417" t="s">
        <v>32</v>
      </c>
    </row>
    <row r="418" spans="1:15" x14ac:dyDescent="0.25">
      <c r="A418">
        <v>56</v>
      </c>
      <c r="B418" t="str">
        <f>IF(Table1[Age]&lt;30, "0-30", IF(Table1[Age]&lt;40, "30-40", IF(Table1[Age]&lt;50, "40-50", IF(Table1[Age]&lt;60, "50-60", IF(Table1[Age]&lt;70, "60-70", "70 and above")))))</f>
        <v>50-60</v>
      </c>
      <c r="C418" t="s">
        <v>12</v>
      </c>
      <c r="D418" t="s">
        <v>21</v>
      </c>
      <c r="E418">
        <v>132</v>
      </c>
      <c r="F418" t="s">
        <v>30</v>
      </c>
      <c r="G418">
        <v>184</v>
      </c>
      <c r="H418">
        <v>0</v>
      </c>
      <c r="I418" t="s">
        <v>24</v>
      </c>
      <c r="J418">
        <v>105</v>
      </c>
      <c r="K418" t="s">
        <v>22</v>
      </c>
      <c r="L418">
        <v>2.1</v>
      </c>
      <c r="M418" t="s">
        <v>19</v>
      </c>
      <c r="N418">
        <v>1</v>
      </c>
      <c r="O418" t="s">
        <v>32</v>
      </c>
    </row>
    <row r="419" spans="1:15" x14ac:dyDescent="0.25">
      <c r="A419">
        <v>43</v>
      </c>
      <c r="B419" t="str">
        <f>IF(Table1[Age]&lt;30, "0-30", IF(Table1[Age]&lt;40, "30-40", IF(Table1[Age]&lt;50, "40-50", IF(Table1[Age]&lt;60, "50-60", IF(Table1[Age]&lt;70, "60-70", "70 and above")))))</f>
        <v>40-50</v>
      </c>
      <c r="C419" t="s">
        <v>17</v>
      </c>
      <c r="D419" t="s">
        <v>21</v>
      </c>
      <c r="E419">
        <v>132</v>
      </c>
      <c r="F419" t="s">
        <v>30</v>
      </c>
      <c r="G419">
        <v>341</v>
      </c>
      <c r="H419">
        <v>1</v>
      </c>
      <c r="I419" t="s">
        <v>24</v>
      </c>
      <c r="J419">
        <v>136</v>
      </c>
      <c r="K419" t="s">
        <v>22</v>
      </c>
      <c r="L419">
        <v>3</v>
      </c>
      <c r="M419" t="s">
        <v>19</v>
      </c>
      <c r="N419">
        <v>1</v>
      </c>
      <c r="O419" t="s">
        <v>32</v>
      </c>
    </row>
    <row r="420" spans="1:15" x14ac:dyDescent="0.25">
      <c r="A420">
        <v>55</v>
      </c>
      <c r="B420" t="str">
        <f>IF(Table1[Age]&lt;30, "0-30", IF(Table1[Age]&lt;40, "30-40", IF(Table1[Age]&lt;50, "40-50", IF(Table1[Age]&lt;60, "50-60", IF(Table1[Age]&lt;70, "60-70", "70 and above")))))</f>
        <v>50-60</v>
      </c>
      <c r="C420" t="s">
        <v>12</v>
      </c>
      <c r="D420" t="s">
        <v>21</v>
      </c>
      <c r="E420">
        <v>132</v>
      </c>
      <c r="F420" t="s">
        <v>30</v>
      </c>
      <c r="G420">
        <v>353</v>
      </c>
      <c r="H420">
        <v>0</v>
      </c>
      <c r="I420" t="s">
        <v>14</v>
      </c>
      <c r="J420">
        <v>132</v>
      </c>
      <c r="K420" t="s">
        <v>22</v>
      </c>
      <c r="L420">
        <v>1.2</v>
      </c>
      <c r="M420" t="s">
        <v>19</v>
      </c>
      <c r="N420">
        <v>1</v>
      </c>
      <c r="O420" t="s">
        <v>32</v>
      </c>
    </row>
    <row r="421" spans="1:15" x14ac:dyDescent="0.25">
      <c r="A421">
        <v>43</v>
      </c>
      <c r="B421" t="str">
        <f>IF(Table1[Age]&lt;30, "0-30", IF(Table1[Age]&lt;40, "30-40", IF(Table1[Age]&lt;50, "40-50", IF(Table1[Age]&lt;60, "50-60", IF(Table1[Age]&lt;70, "60-70", "70 and above")))))</f>
        <v>40-50</v>
      </c>
      <c r="C421" t="s">
        <v>12</v>
      </c>
      <c r="D421" t="s">
        <v>21</v>
      </c>
      <c r="E421">
        <v>132</v>
      </c>
      <c r="F421" t="s">
        <v>30</v>
      </c>
      <c r="G421">
        <v>247</v>
      </c>
      <c r="H421">
        <v>1</v>
      </c>
      <c r="I421" t="s">
        <v>24</v>
      </c>
      <c r="J421">
        <v>143</v>
      </c>
      <c r="K421" t="s">
        <v>22</v>
      </c>
      <c r="L421">
        <v>0.1</v>
      </c>
      <c r="M421" t="s">
        <v>19</v>
      </c>
      <c r="N421">
        <v>1</v>
      </c>
      <c r="O421" t="s">
        <v>32</v>
      </c>
    </row>
    <row r="422" spans="1:15" x14ac:dyDescent="0.25">
      <c r="A422">
        <v>55</v>
      </c>
      <c r="B422" t="str">
        <f>IF(Table1[Age]&lt;30, "0-30", IF(Table1[Age]&lt;40, "30-40", IF(Table1[Age]&lt;50, "40-50", IF(Table1[Age]&lt;60, "50-60", IF(Table1[Age]&lt;70, "60-70", "70 and above")))))</f>
        <v>50-60</v>
      </c>
      <c r="C422" t="s">
        <v>17</v>
      </c>
      <c r="D422" t="s">
        <v>13</v>
      </c>
      <c r="E422">
        <v>132</v>
      </c>
      <c r="F422" t="s">
        <v>30</v>
      </c>
      <c r="G422">
        <v>342</v>
      </c>
      <c r="H422">
        <v>0</v>
      </c>
      <c r="I422" t="s">
        <v>14</v>
      </c>
      <c r="J422">
        <v>166</v>
      </c>
      <c r="K422" t="s">
        <v>15</v>
      </c>
      <c r="L422">
        <v>1.2</v>
      </c>
      <c r="M422" t="s">
        <v>16</v>
      </c>
      <c r="N422">
        <v>0</v>
      </c>
      <c r="O422" t="s">
        <v>31</v>
      </c>
    </row>
    <row r="423" spans="1:15" x14ac:dyDescent="0.25">
      <c r="A423">
        <v>59</v>
      </c>
      <c r="B423" t="str">
        <f>IF(Table1[Age]&lt;30, "0-30", IF(Table1[Age]&lt;40, "30-40", IF(Table1[Age]&lt;50, "40-50", IF(Table1[Age]&lt;60, "50-60", IF(Table1[Age]&lt;70, "60-70", "70 and above")))))</f>
        <v>50-60</v>
      </c>
      <c r="C423" t="s">
        <v>12</v>
      </c>
      <c r="D423" t="s">
        <v>18</v>
      </c>
      <c r="E423">
        <v>131</v>
      </c>
      <c r="F423" t="s">
        <v>30</v>
      </c>
      <c r="G423">
        <v>0</v>
      </c>
      <c r="H423">
        <v>0</v>
      </c>
      <c r="I423" t="s">
        <v>14</v>
      </c>
      <c r="J423">
        <v>128</v>
      </c>
      <c r="K423" t="s">
        <v>22</v>
      </c>
      <c r="L423">
        <v>2</v>
      </c>
      <c r="M423" t="s">
        <v>25</v>
      </c>
      <c r="N423">
        <v>1</v>
      </c>
      <c r="O423" t="s">
        <v>32</v>
      </c>
    </row>
    <row r="424" spans="1:15" x14ac:dyDescent="0.25">
      <c r="A424">
        <v>62</v>
      </c>
      <c r="B424" t="str">
        <f>IF(Table1[Age]&lt;30, "0-30", IF(Table1[Age]&lt;40, "30-40", IF(Table1[Age]&lt;50, "40-50", IF(Table1[Age]&lt;60, "50-60", IF(Table1[Age]&lt;70, "60-70", "70 and above")))))</f>
        <v>60-70</v>
      </c>
      <c r="C424" t="s">
        <v>12</v>
      </c>
      <c r="D424" t="s">
        <v>13</v>
      </c>
      <c r="E424">
        <v>131</v>
      </c>
      <c r="F424" t="s">
        <v>30</v>
      </c>
      <c r="G424">
        <v>0</v>
      </c>
      <c r="H424">
        <v>0</v>
      </c>
      <c r="I424" t="s">
        <v>14</v>
      </c>
      <c r="J424">
        <v>130</v>
      </c>
      <c r="K424" t="s">
        <v>15</v>
      </c>
      <c r="L424">
        <v>0.1</v>
      </c>
      <c r="M424" t="s">
        <v>16</v>
      </c>
      <c r="N424">
        <v>0</v>
      </c>
      <c r="O424" t="s">
        <v>31</v>
      </c>
    </row>
    <row r="425" spans="1:15" x14ac:dyDescent="0.25">
      <c r="A425">
        <v>49</v>
      </c>
      <c r="B425" t="str">
        <f>IF(Table1[Age]&lt;30, "0-30", IF(Table1[Age]&lt;40, "30-40", IF(Table1[Age]&lt;50, "40-50", IF(Table1[Age]&lt;60, "50-60", IF(Table1[Age]&lt;70, "60-70", "70 and above")))))</f>
        <v>40-50</v>
      </c>
      <c r="C425" t="s">
        <v>12</v>
      </c>
      <c r="D425" t="s">
        <v>18</v>
      </c>
      <c r="E425">
        <v>131</v>
      </c>
      <c r="F425" t="s">
        <v>30</v>
      </c>
      <c r="G425">
        <v>142</v>
      </c>
      <c r="H425">
        <v>0</v>
      </c>
      <c r="I425" t="s">
        <v>14</v>
      </c>
      <c r="J425">
        <v>127</v>
      </c>
      <c r="K425" t="s">
        <v>22</v>
      </c>
      <c r="L425">
        <v>1.5</v>
      </c>
      <c r="M425" t="s">
        <v>19</v>
      </c>
      <c r="N425">
        <v>1</v>
      </c>
      <c r="O425" t="s">
        <v>32</v>
      </c>
    </row>
    <row r="426" spans="1:15" x14ac:dyDescent="0.25">
      <c r="A426">
        <v>51</v>
      </c>
      <c r="B426" t="str">
        <f>IF(Table1[Age]&lt;30, "0-30", IF(Table1[Age]&lt;40, "30-40", IF(Table1[Age]&lt;50, "40-50", IF(Table1[Age]&lt;60, "50-60", IF(Table1[Age]&lt;70, "60-70", "70 and above")))))</f>
        <v>50-60</v>
      </c>
      <c r="C426" t="s">
        <v>12</v>
      </c>
      <c r="D426" t="s">
        <v>21</v>
      </c>
      <c r="E426">
        <v>131</v>
      </c>
      <c r="F426" t="s">
        <v>30</v>
      </c>
      <c r="G426">
        <v>152</v>
      </c>
      <c r="H426">
        <v>1</v>
      </c>
      <c r="I426" t="s">
        <v>24</v>
      </c>
      <c r="J426">
        <v>130</v>
      </c>
      <c r="K426" t="s">
        <v>22</v>
      </c>
      <c r="L426">
        <v>1</v>
      </c>
      <c r="M426" t="s">
        <v>19</v>
      </c>
      <c r="N426">
        <v>1</v>
      </c>
      <c r="O426" t="s">
        <v>32</v>
      </c>
    </row>
    <row r="427" spans="1:15" x14ac:dyDescent="0.25">
      <c r="A427">
        <v>37</v>
      </c>
      <c r="B427" t="str">
        <f>IF(Table1[Age]&lt;30, "0-30", IF(Table1[Age]&lt;40, "30-40", IF(Table1[Age]&lt;50, "40-50", IF(Table1[Age]&lt;60, "50-60", IF(Table1[Age]&lt;70, "60-70", "70 and above")))))</f>
        <v>30-40</v>
      </c>
      <c r="C427" t="s">
        <v>12</v>
      </c>
      <c r="D427" t="s">
        <v>13</v>
      </c>
      <c r="E427">
        <v>130</v>
      </c>
      <c r="F427" t="s">
        <v>30</v>
      </c>
      <c r="G427">
        <v>283</v>
      </c>
      <c r="H427">
        <v>0</v>
      </c>
      <c r="I427" t="s">
        <v>20</v>
      </c>
      <c r="J427">
        <v>98</v>
      </c>
      <c r="K427" t="s">
        <v>15</v>
      </c>
      <c r="L427">
        <v>0</v>
      </c>
      <c r="M427" t="s">
        <v>16</v>
      </c>
      <c r="N427">
        <v>0</v>
      </c>
      <c r="O427" t="s">
        <v>31</v>
      </c>
    </row>
    <row r="428" spans="1:15" x14ac:dyDescent="0.25">
      <c r="A428">
        <v>45</v>
      </c>
      <c r="B428" t="str">
        <f>IF(Table1[Age]&lt;30, "0-30", IF(Table1[Age]&lt;40, "30-40", IF(Table1[Age]&lt;50, "40-50", IF(Table1[Age]&lt;60, "50-60", IF(Table1[Age]&lt;70, "60-70", "70 and above")))))</f>
        <v>40-50</v>
      </c>
      <c r="C428" t="s">
        <v>17</v>
      </c>
      <c r="D428" t="s">
        <v>13</v>
      </c>
      <c r="E428">
        <v>130</v>
      </c>
      <c r="F428" t="s">
        <v>30</v>
      </c>
      <c r="G428">
        <v>237</v>
      </c>
      <c r="H428">
        <v>0</v>
      </c>
      <c r="I428" t="s">
        <v>14</v>
      </c>
      <c r="J428">
        <v>170</v>
      </c>
      <c r="K428" t="s">
        <v>15</v>
      </c>
      <c r="L428">
        <v>0</v>
      </c>
      <c r="M428" t="s">
        <v>16</v>
      </c>
      <c r="N428">
        <v>0</v>
      </c>
      <c r="O428" t="s">
        <v>31</v>
      </c>
    </row>
    <row r="429" spans="1:15" x14ac:dyDescent="0.25">
      <c r="A429">
        <v>37</v>
      </c>
      <c r="B429" t="str">
        <f>IF(Table1[Age]&lt;30, "0-30", IF(Table1[Age]&lt;40, "30-40", IF(Table1[Age]&lt;50, "40-50", IF(Table1[Age]&lt;60, "50-60", IF(Table1[Age]&lt;70, "60-70", "70 and above")))))</f>
        <v>30-40</v>
      </c>
      <c r="C429" t="s">
        <v>17</v>
      </c>
      <c r="D429" t="s">
        <v>18</v>
      </c>
      <c r="E429">
        <v>130</v>
      </c>
      <c r="F429" t="s">
        <v>30</v>
      </c>
      <c r="G429">
        <v>211</v>
      </c>
      <c r="H429">
        <v>0</v>
      </c>
      <c r="I429" t="s">
        <v>14</v>
      </c>
      <c r="J429">
        <v>142</v>
      </c>
      <c r="K429" t="s">
        <v>15</v>
      </c>
      <c r="L429">
        <v>0</v>
      </c>
      <c r="M429" t="s">
        <v>16</v>
      </c>
      <c r="N429">
        <v>0</v>
      </c>
      <c r="O429" t="s">
        <v>31</v>
      </c>
    </row>
    <row r="430" spans="1:15" x14ac:dyDescent="0.25">
      <c r="A430">
        <v>40</v>
      </c>
      <c r="B430" t="str">
        <f>IF(Table1[Age]&lt;30, "0-30", IF(Table1[Age]&lt;40, "30-40", IF(Table1[Age]&lt;50, "40-50", IF(Table1[Age]&lt;60, "50-60", IF(Table1[Age]&lt;70, "60-70", "70 and above")))))</f>
        <v>40-50</v>
      </c>
      <c r="C430" t="s">
        <v>12</v>
      </c>
      <c r="D430" t="s">
        <v>18</v>
      </c>
      <c r="E430">
        <v>130</v>
      </c>
      <c r="F430" t="s">
        <v>30</v>
      </c>
      <c r="G430">
        <v>215</v>
      </c>
      <c r="H430">
        <v>0</v>
      </c>
      <c r="I430" t="s">
        <v>14</v>
      </c>
      <c r="J430">
        <v>138</v>
      </c>
      <c r="K430" t="s">
        <v>15</v>
      </c>
      <c r="L430">
        <v>0</v>
      </c>
      <c r="M430" t="s">
        <v>16</v>
      </c>
      <c r="N430">
        <v>0</v>
      </c>
      <c r="O430" t="s">
        <v>31</v>
      </c>
    </row>
    <row r="431" spans="1:15" x14ac:dyDescent="0.25">
      <c r="A431">
        <v>36</v>
      </c>
      <c r="B431" t="str">
        <f>IF(Table1[Age]&lt;30, "0-30", IF(Table1[Age]&lt;40, "30-40", IF(Table1[Age]&lt;50, "40-50", IF(Table1[Age]&lt;60, "50-60", IF(Table1[Age]&lt;70, "60-70", "70 and above")))))</f>
        <v>30-40</v>
      </c>
      <c r="C431" t="s">
        <v>12</v>
      </c>
      <c r="D431" t="s">
        <v>18</v>
      </c>
      <c r="E431">
        <v>130</v>
      </c>
      <c r="F431" t="s">
        <v>30</v>
      </c>
      <c r="G431">
        <v>209</v>
      </c>
      <c r="H431">
        <v>0</v>
      </c>
      <c r="I431" t="s">
        <v>14</v>
      </c>
      <c r="J431">
        <v>178</v>
      </c>
      <c r="K431" t="s">
        <v>15</v>
      </c>
      <c r="L431">
        <v>0</v>
      </c>
      <c r="M431" t="s">
        <v>16</v>
      </c>
      <c r="N431">
        <v>0</v>
      </c>
      <c r="O431" t="s">
        <v>31</v>
      </c>
    </row>
    <row r="432" spans="1:15" x14ac:dyDescent="0.25">
      <c r="A432">
        <v>56</v>
      </c>
      <c r="B432" t="str">
        <f>IF(Table1[Age]&lt;30, "0-30", IF(Table1[Age]&lt;40, "30-40", IF(Table1[Age]&lt;50, "40-50", IF(Table1[Age]&lt;60, "50-60", IF(Table1[Age]&lt;70, "60-70", "70 and above")))))</f>
        <v>50-60</v>
      </c>
      <c r="C432" t="s">
        <v>12</v>
      </c>
      <c r="D432" t="s">
        <v>18</v>
      </c>
      <c r="E432">
        <v>130</v>
      </c>
      <c r="F432" t="s">
        <v>30</v>
      </c>
      <c r="G432">
        <v>167</v>
      </c>
      <c r="H432">
        <v>0</v>
      </c>
      <c r="I432" t="s">
        <v>14</v>
      </c>
      <c r="J432">
        <v>114</v>
      </c>
      <c r="K432" t="s">
        <v>15</v>
      </c>
      <c r="L432">
        <v>0</v>
      </c>
      <c r="M432" t="s">
        <v>16</v>
      </c>
      <c r="N432">
        <v>0</v>
      </c>
      <c r="O432" t="s">
        <v>31</v>
      </c>
    </row>
    <row r="433" spans="1:15" x14ac:dyDescent="0.25">
      <c r="A433">
        <v>41</v>
      </c>
      <c r="B433" t="str">
        <f>IF(Table1[Age]&lt;30, "0-30", IF(Table1[Age]&lt;40, "30-40", IF(Table1[Age]&lt;50, "40-50", IF(Table1[Age]&lt;60, "50-60", IF(Table1[Age]&lt;70, "60-70", "70 and above")))))</f>
        <v>40-50</v>
      </c>
      <c r="C433" t="s">
        <v>12</v>
      </c>
      <c r="D433" t="s">
        <v>21</v>
      </c>
      <c r="E433">
        <v>130</v>
      </c>
      <c r="F433" t="s">
        <v>30</v>
      </c>
      <c r="G433">
        <v>172</v>
      </c>
      <c r="H433">
        <v>0</v>
      </c>
      <c r="I433" t="s">
        <v>20</v>
      </c>
      <c r="J433">
        <v>130</v>
      </c>
      <c r="K433" t="s">
        <v>15</v>
      </c>
      <c r="L433">
        <v>2</v>
      </c>
      <c r="M433" t="s">
        <v>19</v>
      </c>
      <c r="N433">
        <v>1</v>
      </c>
      <c r="O433" t="s">
        <v>32</v>
      </c>
    </row>
    <row r="434" spans="1:15" x14ac:dyDescent="0.25">
      <c r="A434">
        <v>54</v>
      </c>
      <c r="B434" t="str">
        <f>IF(Table1[Age]&lt;30, "0-30", IF(Table1[Age]&lt;40, "30-40", IF(Table1[Age]&lt;50, "40-50", IF(Table1[Age]&lt;60, "50-60", IF(Table1[Age]&lt;70, "60-70", "70 and above")))))</f>
        <v>50-60</v>
      </c>
      <c r="C434" t="s">
        <v>17</v>
      </c>
      <c r="D434" t="s">
        <v>18</v>
      </c>
      <c r="E434">
        <v>130</v>
      </c>
      <c r="F434" t="s">
        <v>30</v>
      </c>
      <c r="G434">
        <v>294</v>
      </c>
      <c r="H434">
        <v>0</v>
      </c>
      <c r="I434" t="s">
        <v>20</v>
      </c>
      <c r="J434">
        <v>100</v>
      </c>
      <c r="K434" t="s">
        <v>22</v>
      </c>
      <c r="L434">
        <v>0</v>
      </c>
      <c r="M434" t="s">
        <v>19</v>
      </c>
      <c r="N434">
        <v>1</v>
      </c>
      <c r="O434" t="s">
        <v>32</v>
      </c>
    </row>
    <row r="435" spans="1:15" x14ac:dyDescent="0.25">
      <c r="A435">
        <v>59</v>
      </c>
      <c r="B435" t="str">
        <f>IF(Table1[Age]&lt;30, "0-30", IF(Table1[Age]&lt;40, "30-40", IF(Table1[Age]&lt;50, "40-50", IF(Table1[Age]&lt;60, "50-60", IF(Table1[Age]&lt;70, "60-70", "70 and above")))))</f>
        <v>50-60</v>
      </c>
      <c r="C435" t="s">
        <v>12</v>
      </c>
      <c r="D435" t="s">
        <v>18</v>
      </c>
      <c r="E435">
        <v>130</v>
      </c>
      <c r="F435" t="s">
        <v>30</v>
      </c>
      <c r="G435">
        <v>318</v>
      </c>
      <c r="H435">
        <v>0</v>
      </c>
      <c r="I435" t="s">
        <v>14</v>
      </c>
      <c r="J435">
        <v>120</v>
      </c>
      <c r="K435" t="s">
        <v>22</v>
      </c>
      <c r="L435">
        <v>1</v>
      </c>
      <c r="M435" t="s">
        <v>19</v>
      </c>
      <c r="N435">
        <v>0</v>
      </c>
      <c r="O435" t="s">
        <v>31</v>
      </c>
    </row>
    <row r="436" spans="1:15" x14ac:dyDescent="0.25">
      <c r="A436">
        <v>50</v>
      </c>
      <c r="B436" t="str">
        <f>IF(Table1[Age]&lt;30, "0-30", IF(Table1[Age]&lt;40, "30-40", IF(Table1[Age]&lt;50, "40-50", IF(Table1[Age]&lt;60, "50-60", IF(Table1[Age]&lt;70, "60-70", "70 and above")))))</f>
        <v>50-60</v>
      </c>
      <c r="C436" t="s">
        <v>12</v>
      </c>
      <c r="D436" t="s">
        <v>21</v>
      </c>
      <c r="E436">
        <v>130</v>
      </c>
      <c r="F436" t="s">
        <v>30</v>
      </c>
      <c r="G436">
        <v>233</v>
      </c>
      <c r="H436">
        <v>0</v>
      </c>
      <c r="I436" t="s">
        <v>14</v>
      </c>
      <c r="J436">
        <v>121</v>
      </c>
      <c r="K436" t="s">
        <v>22</v>
      </c>
      <c r="L436">
        <v>2</v>
      </c>
      <c r="M436" t="s">
        <v>19</v>
      </c>
      <c r="N436">
        <v>1</v>
      </c>
      <c r="O436" t="s">
        <v>32</v>
      </c>
    </row>
    <row r="437" spans="1:15" x14ac:dyDescent="0.25">
      <c r="A437">
        <v>41</v>
      </c>
      <c r="B437" t="str">
        <f>IF(Table1[Age]&lt;30, "0-30", IF(Table1[Age]&lt;40, "30-40", IF(Table1[Age]&lt;50, "40-50", IF(Table1[Age]&lt;60, "50-60", IF(Table1[Age]&lt;70, "60-70", "70 and above")))))</f>
        <v>40-50</v>
      </c>
      <c r="C437" t="s">
        <v>17</v>
      </c>
      <c r="D437" t="s">
        <v>13</v>
      </c>
      <c r="E437">
        <v>130</v>
      </c>
      <c r="F437" t="s">
        <v>30</v>
      </c>
      <c r="G437">
        <v>245</v>
      </c>
      <c r="H437">
        <v>0</v>
      </c>
      <c r="I437" t="s">
        <v>14</v>
      </c>
      <c r="J437">
        <v>150</v>
      </c>
      <c r="K437" t="s">
        <v>15</v>
      </c>
      <c r="L437">
        <v>0</v>
      </c>
      <c r="M437" t="s">
        <v>16</v>
      </c>
      <c r="N437">
        <v>0</v>
      </c>
      <c r="O437" t="s">
        <v>31</v>
      </c>
    </row>
    <row r="438" spans="1:15" x14ac:dyDescent="0.25">
      <c r="A438">
        <v>52</v>
      </c>
      <c r="B438" t="str">
        <f>IF(Table1[Age]&lt;30, "0-30", IF(Table1[Age]&lt;40, "30-40", IF(Table1[Age]&lt;50, "40-50", IF(Table1[Age]&lt;60, "50-60", IF(Table1[Age]&lt;70, "60-70", "70 and above")))))</f>
        <v>50-60</v>
      </c>
      <c r="C438" t="s">
        <v>17</v>
      </c>
      <c r="D438" t="s">
        <v>21</v>
      </c>
      <c r="E438">
        <v>130</v>
      </c>
      <c r="F438" t="s">
        <v>30</v>
      </c>
      <c r="G438">
        <v>180</v>
      </c>
      <c r="H438">
        <v>0</v>
      </c>
      <c r="I438" t="s">
        <v>14</v>
      </c>
      <c r="J438">
        <v>140</v>
      </c>
      <c r="K438" t="s">
        <v>22</v>
      </c>
      <c r="L438">
        <v>1.5</v>
      </c>
      <c r="M438" t="s">
        <v>19</v>
      </c>
      <c r="N438">
        <v>0</v>
      </c>
      <c r="O438" t="s">
        <v>31</v>
      </c>
    </row>
    <row r="439" spans="1:15" x14ac:dyDescent="0.25">
      <c r="A439">
        <v>58</v>
      </c>
      <c r="B439" t="str">
        <f>IF(Table1[Age]&lt;30, "0-30", IF(Table1[Age]&lt;40, "30-40", IF(Table1[Age]&lt;50, "40-50", IF(Table1[Age]&lt;60, "50-60", IF(Table1[Age]&lt;70, "60-70", "70 and above")))))</f>
        <v>50-60</v>
      </c>
      <c r="C439" t="s">
        <v>12</v>
      </c>
      <c r="D439" t="s">
        <v>18</v>
      </c>
      <c r="E439">
        <v>130</v>
      </c>
      <c r="F439" t="s">
        <v>30</v>
      </c>
      <c r="G439">
        <v>213</v>
      </c>
      <c r="H439">
        <v>0</v>
      </c>
      <c r="I439" t="s">
        <v>20</v>
      </c>
      <c r="J439">
        <v>140</v>
      </c>
      <c r="K439" t="s">
        <v>15</v>
      </c>
      <c r="L439">
        <v>0</v>
      </c>
      <c r="M439" t="s">
        <v>19</v>
      </c>
      <c r="N439">
        <v>1</v>
      </c>
      <c r="O439" t="s">
        <v>32</v>
      </c>
    </row>
    <row r="440" spans="1:15" x14ac:dyDescent="0.25">
      <c r="A440">
        <v>44</v>
      </c>
      <c r="B440" t="str">
        <f>IF(Table1[Age]&lt;30, "0-30", IF(Table1[Age]&lt;40, "30-40", IF(Table1[Age]&lt;50, "40-50", IF(Table1[Age]&lt;60, "50-60", IF(Table1[Age]&lt;70, "60-70", "70 and above")))))</f>
        <v>40-50</v>
      </c>
      <c r="C440" t="s">
        <v>12</v>
      </c>
      <c r="D440" t="s">
        <v>13</v>
      </c>
      <c r="E440">
        <v>130</v>
      </c>
      <c r="F440" t="s">
        <v>30</v>
      </c>
      <c r="G440">
        <v>215</v>
      </c>
      <c r="H440">
        <v>0</v>
      </c>
      <c r="I440" t="s">
        <v>14</v>
      </c>
      <c r="J440">
        <v>135</v>
      </c>
      <c r="K440" t="s">
        <v>15</v>
      </c>
      <c r="L440">
        <v>0</v>
      </c>
      <c r="M440" t="s">
        <v>16</v>
      </c>
      <c r="N440">
        <v>0</v>
      </c>
      <c r="O440" t="s">
        <v>31</v>
      </c>
    </row>
    <row r="441" spans="1:15" x14ac:dyDescent="0.25">
      <c r="A441">
        <v>49</v>
      </c>
      <c r="B441" t="str">
        <f>IF(Table1[Age]&lt;30, "0-30", IF(Table1[Age]&lt;40, "30-40", IF(Table1[Age]&lt;50, "40-50", IF(Table1[Age]&lt;60, "50-60", IF(Table1[Age]&lt;70, "60-70", "70 and above")))))</f>
        <v>40-50</v>
      </c>
      <c r="C441" t="s">
        <v>12</v>
      </c>
      <c r="D441" t="s">
        <v>21</v>
      </c>
      <c r="E441">
        <v>130</v>
      </c>
      <c r="F441" t="s">
        <v>30</v>
      </c>
      <c r="G441">
        <v>206</v>
      </c>
      <c r="H441">
        <v>0</v>
      </c>
      <c r="I441" t="s">
        <v>14</v>
      </c>
      <c r="J441">
        <v>170</v>
      </c>
      <c r="K441" t="s">
        <v>15</v>
      </c>
      <c r="L441">
        <v>0</v>
      </c>
      <c r="M441" t="s">
        <v>19</v>
      </c>
      <c r="N441">
        <v>1</v>
      </c>
      <c r="O441" t="s">
        <v>32</v>
      </c>
    </row>
    <row r="442" spans="1:15" x14ac:dyDescent="0.25">
      <c r="A442">
        <v>39</v>
      </c>
      <c r="B442" t="str">
        <f>IF(Table1[Age]&lt;30, "0-30", IF(Table1[Age]&lt;40, "30-40", IF(Table1[Age]&lt;50, "40-50", IF(Table1[Age]&lt;60, "50-60", IF(Table1[Age]&lt;70, "60-70", "70 and above")))))</f>
        <v>30-40</v>
      </c>
      <c r="C442" t="s">
        <v>12</v>
      </c>
      <c r="D442" t="s">
        <v>21</v>
      </c>
      <c r="E442">
        <v>130</v>
      </c>
      <c r="F442" t="s">
        <v>30</v>
      </c>
      <c r="G442">
        <v>307</v>
      </c>
      <c r="H442">
        <v>0</v>
      </c>
      <c r="I442" t="s">
        <v>14</v>
      </c>
      <c r="J442">
        <v>140</v>
      </c>
      <c r="K442" t="s">
        <v>15</v>
      </c>
      <c r="L442">
        <v>0</v>
      </c>
      <c r="M442" t="s">
        <v>16</v>
      </c>
      <c r="N442">
        <v>0</v>
      </c>
      <c r="O442" t="s">
        <v>31</v>
      </c>
    </row>
    <row r="443" spans="1:15" x14ac:dyDescent="0.25">
      <c r="A443">
        <v>58</v>
      </c>
      <c r="B443" t="str">
        <f>IF(Table1[Age]&lt;30, "0-30", IF(Table1[Age]&lt;40, "30-40", IF(Table1[Age]&lt;50, "40-50", IF(Table1[Age]&lt;60, "50-60", IF(Table1[Age]&lt;70, "60-70", "70 and above")))))</f>
        <v>50-60</v>
      </c>
      <c r="C443" t="s">
        <v>12</v>
      </c>
      <c r="D443" t="s">
        <v>21</v>
      </c>
      <c r="E443">
        <v>130</v>
      </c>
      <c r="F443" t="s">
        <v>30</v>
      </c>
      <c r="G443">
        <v>263</v>
      </c>
      <c r="H443">
        <v>0</v>
      </c>
      <c r="I443" t="s">
        <v>14</v>
      </c>
      <c r="J443">
        <v>140</v>
      </c>
      <c r="K443" t="s">
        <v>22</v>
      </c>
      <c r="L443">
        <v>2</v>
      </c>
      <c r="M443" t="s">
        <v>19</v>
      </c>
      <c r="N443">
        <v>1</v>
      </c>
      <c r="O443" t="s">
        <v>32</v>
      </c>
    </row>
    <row r="444" spans="1:15" x14ac:dyDescent="0.25">
      <c r="A444">
        <v>65</v>
      </c>
      <c r="B444" t="str">
        <f>IF(Table1[Age]&lt;30, "0-30", IF(Table1[Age]&lt;40, "30-40", IF(Table1[Age]&lt;50, "40-50", IF(Table1[Age]&lt;60, "50-60", IF(Table1[Age]&lt;70, "60-70", "70 and above")))))</f>
        <v>60-70</v>
      </c>
      <c r="C444" t="s">
        <v>12</v>
      </c>
      <c r="D444" t="s">
        <v>21</v>
      </c>
      <c r="E444">
        <v>130</v>
      </c>
      <c r="F444" t="s">
        <v>30</v>
      </c>
      <c r="G444">
        <v>275</v>
      </c>
      <c r="H444">
        <v>0</v>
      </c>
      <c r="I444" t="s">
        <v>20</v>
      </c>
      <c r="J444">
        <v>115</v>
      </c>
      <c r="K444" t="s">
        <v>22</v>
      </c>
      <c r="L444">
        <v>1</v>
      </c>
      <c r="M444" t="s">
        <v>19</v>
      </c>
      <c r="N444">
        <v>1</v>
      </c>
      <c r="O444" t="s">
        <v>32</v>
      </c>
    </row>
    <row r="445" spans="1:15" x14ac:dyDescent="0.25">
      <c r="A445">
        <v>51</v>
      </c>
      <c r="B445" t="str">
        <f>IF(Table1[Age]&lt;30, "0-30", IF(Table1[Age]&lt;40, "30-40", IF(Table1[Age]&lt;50, "40-50", IF(Table1[Age]&lt;60, "50-60", IF(Table1[Age]&lt;70, "60-70", "70 and above")))))</f>
        <v>50-60</v>
      </c>
      <c r="C445" t="s">
        <v>12</v>
      </c>
      <c r="D445" t="s">
        <v>21</v>
      </c>
      <c r="E445">
        <v>130</v>
      </c>
      <c r="F445" t="s">
        <v>30</v>
      </c>
      <c r="G445">
        <v>179</v>
      </c>
      <c r="H445">
        <v>0</v>
      </c>
      <c r="I445" t="s">
        <v>14</v>
      </c>
      <c r="J445">
        <v>100</v>
      </c>
      <c r="K445" t="s">
        <v>15</v>
      </c>
      <c r="L445">
        <v>0</v>
      </c>
      <c r="M445" t="s">
        <v>16</v>
      </c>
      <c r="N445">
        <v>0</v>
      </c>
      <c r="O445" t="s">
        <v>31</v>
      </c>
    </row>
    <row r="446" spans="1:15" x14ac:dyDescent="0.25">
      <c r="A446">
        <v>59</v>
      </c>
      <c r="B446" t="str">
        <f>IF(Table1[Age]&lt;30, "0-30", IF(Table1[Age]&lt;40, "30-40", IF(Table1[Age]&lt;50, "40-50", IF(Table1[Age]&lt;60, "50-60", IF(Table1[Age]&lt;70, "60-70", "70 and above")))))</f>
        <v>50-60</v>
      </c>
      <c r="C446" t="s">
        <v>17</v>
      </c>
      <c r="D446" t="s">
        <v>13</v>
      </c>
      <c r="E446">
        <v>130</v>
      </c>
      <c r="F446" t="s">
        <v>30</v>
      </c>
      <c r="G446">
        <v>188</v>
      </c>
      <c r="H446">
        <v>0</v>
      </c>
      <c r="I446" t="s">
        <v>14</v>
      </c>
      <c r="J446">
        <v>124</v>
      </c>
      <c r="K446" t="s">
        <v>15</v>
      </c>
      <c r="L446">
        <v>1</v>
      </c>
      <c r="M446" t="s">
        <v>19</v>
      </c>
      <c r="N446">
        <v>0</v>
      </c>
      <c r="O446" t="s">
        <v>31</v>
      </c>
    </row>
    <row r="447" spans="1:15" x14ac:dyDescent="0.25">
      <c r="A447">
        <v>49</v>
      </c>
      <c r="B447" t="str">
        <f>IF(Table1[Age]&lt;30, "0-30", IF(Table1[Age]&lt;40, "30-40", IF(Table1[Age]&lt;50, "40-50", IF(Table1[Age]&lt;60, "50-60", IF(Table1[Age]&lt;70, "60-70", "70 and above")))))</f>
        <v>40-50</v>
      </c>
      <c r="C447" t="s">
        <v>17</v>
      </c>
      <c r="D447" t="s">
        <v>18</v>
      </c>
      <c r="E447">
        <v>130</v>
      </c>
      <c r="F447" t="s">
        <v>30</v>
      </c>
      <c r="G447">
        <v>207</v>
      </c>
      <c r="H447">
        <v>0</v>
      </c>
      <c r="I447" t="s">
        <v>20</v>
      </c>
      <c r="J447">
        <v>135</v>
      </c>
      <c r="K447" t="s">
        <v>15</v>
      </c>
      <c r="L447">
        <v>0</v>
      </c>
      <c r="M447" t="s">
        <v>16</v>
      </c>
      <c r="N447">
        <v>0</v>
      </c>
      <c r="O447" t="s">
        <v>31</v>
      </c>
    </row>
    <row r="448" spans="1:15" x14ac:dyDescent="0.25">
      <c r="A448">
        <v>59</v>
      </c>
      <c r="B448" t="str">
        <f>IF(Table1[Age]&lt;30, "0-30", IF(Table1[Age]&lt;40, "30-40", IF(Table1[Age]&lt;50, "40-50", IF(Table1[Age]&lt;60, "50-60", IF(Table1[Age]&lt;70, "60-70", "70 and above")))))</f>
        <v>50-60</v>
      </c>
      <c r="C448" t="s">
        <v>17</v>
      </c>
      <c r="D448" t="s">
        <v>21</v>
      </c>
      <c r="E448">
        <v>130</v>
      </c>
      <c r="F448" t="s">
        <v>30</v>
      </c>
      <c r="G448">
        <v>338</v>
      </c>
      <c r="H448">
        <v>1</v>
      </c>
      <c r="I448" t="s">
        <v>20</v>
      </c>
      <c r="J448">
        <v>130</v>
      </c>
      <c r="K448" t="s">
        <v>22</v>
      </c>
      <c r="L448">
        <v>1.5</v>
      </c>
      <c r="M448" t="s">
        <v>19</v>
      </c>
      <c r="N448">
        <v>1</v>
      </c>
      <c r="O448" t="s">
        <v>32</v>
      </c>
    </row>
    <row r="449" spans="1:15" x14ac:dyDescent="0.25">
      <c r="A449">
        <v>58</v>
      </c>
      <c r="B449" t="str">
        <f>IF(Table1[Age]&lt;30, "0-30", IF(Table1[Age]&lt;40, "30-40", IF(Table1[Age]&lt;50, "40-50", IF(Table1[Age]&lt;60, "50-60", IF(Table1[Age]&lt;70, "60-70", "70 and above")))))</f>
        <v>50-60</v>
      </c>
      <c r="C449" t="s">
        <v>12</v>
      </c>
      <c r="D449" t="s">
        <v>13</v>
      </c>
      <c r="E449">
        <v>130</v>
      </c>
      <c r="F449" t="s">
        <v>30</v>
      </c>
      <c r="G449">
        <v>230</v>
      </c>
      <c r="H449">
        <v>0</v>
      </c>
      <c r="I449" t="s">
        <v>14</v>
      </c>
      <c r="J449">
        <v>150</v>
      </c>
      <c r="K449" t="s">
        <v>15</v>
      </c>
      <c r="L449">
        <v>0</v>
      </c>
      <c r="M449" t="s">
        <v>16</v>
      </c>
      <c r="N449">
        <v>0</v>
      </c>
      <c r="O449" t="s">
        <v>31</v>
      </c>
    </row>
    <row r="450" spans="1:15" x14ac:dyDescent="0.25">
      <c r="A450">
        <v>34</v>
      </c>
      <c r="B450" t="str">
        <f>IF(Table1[Age]&lt;30, "0-30", IF(Table1[Age]&lt;40, "30-40", IF(Table1[Age]&lt;50, "40-50", IF(Table1[Age]&lt;60, "50-60", IF(Table1[Age]&lt;70, "60-70", "70 and above")))))</f>
        <v>30-40</v>
      </c>
      <c r="C450" t="s">
        <v>17</v>
      </c>
      <c r="D450" t="s">
        <v>13</v>
      </c>
      <c r="E450">
        <v>130</v>
      </c>
      <c r="F450" t="s">
        <v>30</v>
      </c>
      <c r="G450">
        <v>161</v>
      </c>
      <c r="H450">
        <v>0</v>
      </c>
      <c r="I450" t="s">
        <v>14</v>
      </c>
      <c r="J450">
        <v>190</v>
      </c>
      <c r="K450" t="s">
        <v>15</v>
      </c>
      <c r="L450">
        <v>0</v>
      </c>
      <c r="M450" t="s">
        <v>16</v>
      </c>
      <c r="N450">
        <v>0</v>
      </c>
      <c r="O450" t="s">
        <v>31</v>
      </c>
    </row>
    <row r="451" spans="1:15" x14ac:dyDescent="0.25">
      <c r="A451">
        <v>61</v>
      </c>
      <c r="B451" t="str">
        <f>IF(Table1[Age]&lt;30, "0-30", IF(Table1[Age]&lt;40, "30-40", IF(Table1[Age]&lt;50, "40-50", IF(Table1[Age]&lt;60, "50-60", IF(Table1[Age]&lt;70, "60-70", "70 and above")))))</f>
        <v>60-70</v>
      </c>
      <c r="C451" t="s">
        <v>17</v>
      </c>
      <c r="D451" t="s">
        <v>21</v>
      </c>
      <c r="E451">
        <v>130</v>
      </c>
      <c r="F451" t="s">
        <v>30</v>
      </c>
      <c r="G451">
        <v>294</v>
      </c>
      <c r="H451">
        <v>0</v>
      </c>
      <c r="I451" t="s">
        <v>20</v>
      </c>
      <c r="J451">
        <v>120</v>
      </c>
      <c r="K451" t="s">
        <v>22</v>
      </c>
      <c r="L451">
        <v>1</v>
      </c>
      <c r="M451" t="s">
        <v>19</v>
      </c>
      <c r="N451">
        <v>0</v>
      </c>
      <c r="O451" t="s">
        <v>31</v>
      </c>
    </row>
    <row r="452" spans="1:15" x14ac:dyDescent="0.25">
      <c r="A452">
        <v>54</v>
      </c>
      <c r="B452" t="str">
        <f>IF(Table1[Age]&lt;30, "0-30", IF(Table1[Age]&lt;40, "30-40", IF(Table1[Age]&lt;50, "40-50", IF(Table1[Age]&lt;60, "50-60", IF(Table1[Age]&lt;70, "60-70", "70 and above")))))</f>
        <v>50-60</v>
      </c>
      <c r="C452" t="s">
        <v>12</v>
      </c>
      <c r="D452" t="s">
        <v>21</v>
      </c>
      <c r="E452">
        <v>130</v>
      </c>
      <c r="F452" t="s">
        <v>30</v>
      </c>
      <c r="G452">
        <v>603</v>
      </c>
      <c r="H452">
        <v>1</v>
      </c>
      <c r="I452" t="s">
        <v>14</v>
      </c>
      <c r="J452">
        <v>125</v>
      </c>
      <c r="K452" t="s">
        <v>22</v>
      </c>
      <c r="L452">
        <v>1</v>
      </c>
      <c r="M452" t="s">
        <v>19</v>
      </c>
      <c r="N452">
        <v>1</v>
      </c>
      <c r="O452" t="s">
        <v>32</v>
      </c>
    </row>
    <row r="453" spans="1:15" x14ac:dyDescent="0.25">
      <c r="A453">
        <v>39</v>
      </c>
      <c r="B453" t="str">
        <f>IF(Table1[Age]&lt;30, "0-30", IF(Table1[Age]&lt;40, "30-40", IF(Table1[Age]&lt;50, "40-50", IF(Table1[Age]&lt;60, "50-60", IF(Table1[Age]&lt;70, "60-70", "70 and above")))))</f>
        <v>30-40</v>
      </c>
      <c r="C453" t="s">
        <v>12</v>
      </c>
      <c r="D453" t="s">
        <v>13</v>
      </c>
      <c r="E453">
        <v>130</v>
      </c>
      <c r="F453" t="s">
        <v>30</v>
      </c>
      <c r="G453">
        <v>215</v>
      </c>
      <c r="H453">
        <v>0</v>
      </c>
      <c r="I453" t="s">
        <v>14</v>
      </c>
      <c r="J453">
        <v>120</v>
      </c>
      <c r="K453" t="s">
        <v>15</v>
      </c>
      <c r="L453">
        <v>0</v>
      </c>
      <c r="M453" t="s">
        <v>16</v>
      </c>
      <c r="N453">
        <v>0</v>
      </c>
      <c r="O453" t="s">
        <v>31</v>
      </c>
    </row>
    <row r="454" spans="1:15" x14ac:dyDescent="0.25">
      <c r="A454">
        <v>40</v>
      </c>
      <c r="B454" t="str">
        <f>IF(Table1[Age]&lt;30, "0-30", IF(Table1[Age]&lt;40, "30-40", IF(Table1[Age]&lt;50, "40-50", IF(Table1[Age]&lt;60, "50-60", IF(Table1[Age]&lt;70, "60-70", "70 and above")))))</f>
        <v>40-50</v>
      </c>
      <c r="C454" t="s">
        <v>12</v>
      </c>
      <c r="D454" t="s">
        <v>13</v>
      </c>
      <c r="E454">
        <v>130</v>
      </c>
      <c r="F454" t="s">
        <v>30</v>
      </c>
      <c r="G454">
        <v>275</v>
      </c>
      <c r="H454">
        <v>0</v>
      </c>
      <c r="I454" t="s">
        <v>14</v>
      </c>
      <c r="J454">
        <v>150</v>
      </c>
      <c r="K454" t="s">
        <v>15</v>
      </c>
      <c r="L454">
        <v>0</v>
      </c>
      <c r="M454" t="s">
        <v>16</v>
      </c>
      <c r="N454">
        <v>0</v>
      </c>
      <c r="O454" t="s">
        <v>31</v>
      </c>
    </row>
    <row r="455" spans="1:15" x14ac:dyDescent="0.25">
      <c r="A455">
        <v>44</v>
      </c>
      <c r="B455" t="str">
        <f>IF(Table1[Age]&lt;30, "0-30", IF(Table1[Age]&lt;40, "30-40", IF(Table1[Age]&lt;50, "40-50", IF(Table1[Age]&lt;60, "50-60", IF(Table1[Age]&lt;70, "60-70", "70 and above")))))</f>
        <v>40-50</v>
      </c>
      <c r="C455" t="s">
        <v>12</v>
      </c>
      <c r="D455" t="s">
        <v>21</v>
      </c>
      <c r="E455">
        <v>130</v>
      </c>
      <c r="F455" t="s">
        <v>30</v>
      </c>
      <c r="G455">
        <v>290</v>
      </c>
      <c r="H455">
        <v>0</v>
      </c>
      <c r="I455" t="s">
        <v>14</v>
      </c>
      <c r="J455">
        <v>100</v>
      </c>
      <c r="K455" t="s">
        <v>22</v>
      </c>
      <c r="L455">
        <v>2</v>
      </c>
      <c r="M455" t="s">
        <v>19</v>
      </c>
      <c r="N455">
        <v>1</v>
      </c>
      <c r="O455" t="s">
        <v>32</v>
      </c>
    </row>
    <row r="456" spans="1:15" x14ac:dyDescent="0.25">
      <c r="A456">
        <v>37</v>
      </c>
      <c r="B456" t="str">
        <f>IF(Table1[Age]&lt;30, "0-30", IF(Table1[Age]&lt;40, "30-40", IF(Table1[Age]&lt;50, "40-50", IF(Table1[Age]&lt;60, "50-60", IF(Table1[Age]&lt;70, "60-70", "70 and above")))))</f>
        <v>30-40</v>
      </c>
      <c r="C456" t="s">
        <v>12</v>
      </c>
      <c r="D456" t="s">
        <v>18</v>
      </c>
      <c r="E456">
        <v>130</v>
      </c>
      <c r="F456" t="s">
        <v>30</v>
      </c>
      <c r="G456">
        <v>194</v>
      </c>
      <c r="H456">
        <v>0</v>
      </c>
      <c r="I456" t="s">
        <v>14</v>
      </c>
      <c r="J456">
        <v>150</v>
      </c>
      <c r="K456" t="s">
        <v>15</v>
      </c>
      <c r="L456">
        <v>0</v>
      </c>
      <c r="M456" t="s">
        <v>16</v>
      </c>
      <c r="N456">
        <v>0</v>
      </c>
      <c r="O456" t="s">
        <v>31</v>
      </c>
    </row>
    <row r="457" spans="1:15" x14ac:dyDescent="0.25">
      <c r="A457">
        <v>46</v>
      </c>
      <c r="B457" t="str">
        <f>IF(Table1[Age]&lt;30, "0-30", IF(Table1[Age]&lt;40, "30-40", IF(Table1[Age]&lt;50, "40-50", IF(Table1[Age]&lt;60, "50-60", IF(Table1[Age]&lt;70, "60-70", "70 and above")))))</f>
        <v>40-50</v>
      </c>
      <c r="C457" t="s">
        <v>17</v>
      </c>
      <c r="D457" t="s">
        <v>21</v>
      </c>
      <c r="E457">
        <v>130</v>
      </c>
      <c r="F457" t="s">
        <v>30</v>
      </c>
      <c r="G457">
        <v>238</v>
      </c>
      <c r="H457">
        <v>0</v>
      </c>
      <c r="I457" t="s">
        <v>14</v>
      </c>
      <c r="J457">
        <v>90</v>
      </c>
      <c r="K457" t="s">
        <v>15</v>
      </c>
      <c r="L457">
        <v>0</v>
      </c>
      <c r="M457" t="s">
        <v>16</v>
      </c>
      <c r="N457">
        <v>0</v>
      </c>
      <c r="O457" t="s">
        <v>31</v>
      </c>
    </row>
    <row r="458" spans="1:15" x14ac:dyDescent="0.25">
      <c r="A458">
        <v>52</v>
      </c>
      <c r="B458" t="str">
        <f>IF(Table1[Age]&lt;30, "0-30", IF(Table1[Age]&lt;40, "30-40", IF(Table1[Age]&lt;50, "40-50", IF(Table1[Age]&lt;60, "50-60", IF(Table1[Age]&lt;70, "60-70", "70 and above")))))</f>
        <v>50-60</v>
      </c>
      <c r="C458" t="s">
        <v>12</v>
      </c>
      <c r="D458" t="s">
        <v>21</v>
      </c>
      <c r="E458">
        <v>130</v>
      </c>
      <c r="F458" t="s">
        <v>30</v>
      </c>
      <c r="G458">
        <v>225</v>
      </c>
      <c r="H458">
        <v>0</v>
      </c>
      <c r="I458" t="s">
        <v>14</v>
      </c>
      <c r="J458">
        <v>120</v>
      </c>
      <c r="K458" t="s">
        <v>22</v>
      </c>
      <c r="L458">
        <v>2</v>
      </c>
      <c r="M458" t="s">
        <v>19</v>
      </c>
      <c r="N458">
        <v>1</v>
      </c>
      <c r="O458" t="s">
        <v>32</v>
      </c>
    </row>
    <row r="459" spans="1:15" x14ac:dyDescent="0.25">
      <c r="A459">
        <v>51</v>
      </c>
      <c r="B459" t="str">
        <f>IF(Table1[Age]&lt;30, "0-30", IF(Table1[Age]&lt;40, "30-40", IF(Table1[Age]&lt;50, "40-50", IF(Table1[Age]&lt;60, "50-60", IF(Table1[Age]&lt;70, "60-70", "70 and above")))))</f>
        <v>50-60</v>
      </c>
      <c r="C459" t="s">
        <v>12</v>
      </c>
      <c r="D459" t="s">
        <v>13</v>
      </c>
      <c r="E459">
        <v>130</v>
      </c>
      <c r="F459" t="s">
        <v>30</v>
      </c>
      <c r="G459">
        <v>224</v>
      </c>
      <c r="H459">
        <v>0</v>
      </c>
      <c r="I459" t="s">
        <v>14</v>
      </c>
      <c r="J459">
        <v>150</v>
      </c>
      <c r="K459" t="s">
        <v>15</v>
      </c>
      <c r="L459">
        <v>0</v>
      </c>
      <c r="M459" t="s">
        <v>16</v>
      </c>
      <c r="N459">
        <v>0</v>
      </c>
      <c r="O459" t="s">
        <v>31</v>
      </c>
    </row>
    <row r="460" spans="1:15" x14ac:dyDescent="0.25">
      <c r="A460">
        <v>58</v>
      </c>
      <c r="B460" t="str">
        <f>IF(Table1[Age]&lt;30, "0-30", IF(Table1[Age]&lt;40, "30-40", IF(Table1[Age]&lt;50, "40-50", IF(Table1[Age]&lt;60, "50-60", IF(Table1[Age]&lt;70, "60-70", "70 and above")))))</f>
        <v>50-60</v>
      </c>
      <c r="C460" t="s">
        <v>12</v>
      </c>
      <c r="D460" t="s">
        <v>13</v>
      </c>
      <c r="E460">
        <v>130</v>
      </c>
      <c r="F460" t="s">
        <v>30</v>
      </c>
      <c r="G460">
        <v>251</v>
      </c>
      <c r="H460">
        <v>0</v>
      </c>
      <c r="I460" t="s">
        <v>14</v>
      </c>
      <c r="J460">
        <v>110</v>
      </c>
      <c r="K460" t="s">
        <v>15</v>
      </c>
      <c r="L460">
        <v>0</v>
      </c>
      <c r="M460" t="s">
        <v>16</v>
      </c>
      <c r="N460">
        <v>0</v>
      </c>
      <c r="O460" t="s">
        <v>31</v>
      </c>
    </row>
    <row r="461" spans="1:15" x14ac:dyDescent="0.25">
      <c r="A461">
        <v>48</v>
      </c>
      <c r="B461" t="str">
        <f>IF(Table1[Age]&lt;30, "0-30", IF(Table1[Age]&lt;40, "30-40", IF(Table1[Age]&lt;50, "40-50", IF(Table1[Age]&lt;60, "50-60", IF(Table1[Age]&lt;70, "60-70", "70 and above")))))</f>
        <v>40-50</v>
      </c>
      <c r="C461" t="s">
        <v>12</v>
      </c>
      <c r="D461" t="s">
        <v>13</v>
      </c>
      <c r="E461">
        <v>130</v>
      </c>
      <c r="F461" t="s">
        <v>30</v>
      </c>
      <c r="G461">
        <v>245</v>
      </c>
      <c r="H461">
        <v>0</v>
      </c>
      <c r="I461" t="s">
        <v>14</v>
      </c>
      <c r="J461">
        <v>160</v>
      </c>
      <c r="K461" t="s">
        <v>15</v>
      </c>
      <c r="L461">
        <v>0</v>
      </c>
      <c r="M461" t="s">
        <v>16</v>
      </c>
      <c r="N461">
        <v>0</v>
      </c>
      <c r="O461" t="s">
        <v>31</v>
      </c>
    </row>
    <row r="462" spans="1:15" x14ac:dyDescent="0.25">
      <c r="A462">
        <v>57</v>
      </c>
      <c r="B462" t="str">
        <f>IF(Table1[Age]&lt;30, "0-30", IF(Table1[Age]&lt;40, "30-40", IF(Table1[Age]&lt;50, "40-50", IF(Table1[Age]&lt;60, "50-60", IF(Table1[Age]&lt;70, "60-70", "70 and above")))))</f>
        <v>50-60</v>
      </c>
      <c r="C462" t="s">
        <v>17</v>
      </c>
      <c r="D462" t="s">
        <v>23</v>
      </c>
      <c r="E462">
        <v>130</v>
      </c>
      <c r="F462" t="s">
        <v>30</v>
      </c>
      <c r="G462">
        <v>308</v>
      </c>
      <c r="H462">
        <v>0</v>
      </c>
      <c r="I462" t="s">
        <v>14</v>
      </c>
      <c r="J462">
        <v>98</v>
      </c>
      <c r="K462" t="s">
        <v>15</v>
      </c>
      <c r="L462">
        <v>1</v>
      </c>
      <c r="M462" t="s">
        <v>19</v>
      </c>
      <c r="N462">
        <v>0</v>
      </c>
      <c r="O462" t="s">
        <v>31</v>
      </c>
    </row>
    <row r="463" spans="1:15" x14ac:dyDescent="0.25">
      <c r="A463">
        <v>56</v>
      </c>
      <c r="B463" t="str">
        <f>IF(Table1[Age]&lt;30, "0-30", IF(Table1[Age]&lt;40, "30-40", IF(Table1[Age]&lt;50, "40-50", IF(Table1[Age]&lt;60, "50-60", IF(Table1[Age]&lt;70, "60-70", "70 and above")))))</f>
        <v>50-60</v>
      </c>
      <c r="C463" t="s">
        <v>12</v>
      </c>
      <c r="D463" t="s">
        <v>13</v>
      </c>
      <c r="E463">
        <v>130</v>
      </c>
      <c r="F463" t="s">
        <v>30</v>
      </c>
      <c r="G463">
        <v>184</v>
      </c>
      <c r="H463">
        <v>0</v>
      </c>
      <c r="I463" t="s">
        <v>14</v>
      </c>
      <c r="J463">
        <v>100</v>
      </c>
      <c r="K463" t="s">
        <v>15</v>
      </c>
      <c r="L463">
        <v>0</v>
      </c>
      <c r="M463" t="s">
        <v>16</v>
      </c>
      <c r="N463">
        <v>0</v>
      </c>
      <c r="O463" t="s">
        <v>31</v>
      </c>
    </row>
    <row r="464" spans="1:15" x14ac:dyDescent="0.25">
      <c r="A464">
        <v>28</v>
      </c>
      <c r="B464" t="str">
        <f>IF(Table1[Age]&lt;30, "0-30", IF(Table1[Age]&lt;40, "30-40", IF(Table1[Age]&lt;50, "40-50", IF(Table1[Age]&lt;60, "50-60", IF(Table1[Age]&lt;70, "60-70", "70 and above")))))</f>
        <v>0-30</v>
      </c>
      <c r="C464" t="s">
        <v>12</v>
      </c>
      <c r="D464" t="s">
        <v>13</v>
      </c>
      <c r="E464">
        <v>130</v>
      </c>
      <c r="F464" t="s">
        <v>30</v>
      </c>
      <c r="G464">
        <v>132</v>
      </c>
      <c r="H464">
        <v>0</v>
      </c>
      <c r="I464" t="s">
        <v>24</v>
      </c>
      <c r="J464">
        <v>185</v>
      </c>
      <c r="K464" t="s">
        <v>15</v>
      </c>
      <c r="L464">
        <v>0</v>
      </c>
      <c r="M464" t="s">
        <v>16</v>
      </c>
      <c r="N464">
        <v>0</v>
      </c>
      <c r="O464" t="s">
        <v>31</v>
      </c>
    </row>
    <row r="465" spans="1:15" x14ac:dyDescent="0.25">
      <c r="A465">
        <v>56</v>
      </c>
      <c r="B465" t="str">
        <f>IF(Table1[Age]&lt;30, "0-30", IF(Table1[Age]&lt;40, "30-40", IF(Table1[Age]&lt;50, "40-50", IF(Table1[Age]&lt;60, "50-60", IF(Table1[Age]&lt;70, "60-70", "70 and above")))))</f>
        <v>50-60</v>
      </c>
      <c r="C465" t="s">
        <v>12</v>
      </c>
      <c r="D465" t="s">
        <v>18</v>
      </c>
      <c r="E465">
        <v>130</v>
      </c>
      <c r="F465" t="s">
        <v>30</v>
      </c>
      <c r="G465">
        <v>276</v>
      </c>
      <c r="H465">
        <v>0</v>
      </c>
      <c r="I465" t="s">
        <v>14</v>
      </c>
      <c r="J465">
        <v>128</v>
      </c>
      <c r="K465" t="s">
        <v>22</v>
      </c>
      <c r="L465">
        <v>1</v>
      </c>
      <c r="M465" t="s">
        <v>16</v>
      </c>
      <c r="N465">
        <v>0</v>
      </c>
      <c r="O465" t="s">
        <v>31</v>
      </c>
    </row>
    <row r="466" spans="1:15" x14ac:dyDescent="0.25">
      <c r="A466">
        <v>56</v>
      </c>
      <c r="B466" t="str">
        <f>IF(Table1[Age]&lt;30, "0-30", IF(Table1[Age]&lt;40, "30-40", IF(Table1[Age]&lt;50, "40-50", IF(Table1[Age]&lt;60, "50-60", IF(Table1[Age]&lt;70, "60-70", "70 and above")))))</f>
        <v>50-60</v>
      </c>
      <c r="C466" t="s">
        <v>17</v>
      </c>
      <c r="D466" t="s">
        <v>18</v>
      </c>
      <c r="E466">
        <v>130</v>
      </c>
      <c r="F466" t="s">
        <v>30</v>
      </c>
      <c r="G466">
        <v>219</v>
      </c>
      <c r="H466">
        <v>0</v>
      </c>
      <c r="I466" t="s">
        <v>20</v>
      </c>
      <c r="J466">
        <v>164</v>
      </c>
      <c r="K466" t="s">
        <v>15</v>
      </c>
      <c r="L466">
        <v>0</v>
      </c>
      <c r="M466" t="s">
        <v>16</v>
      </c>
      <c r="N466">
        <v>0</v>
      </c>
      <c r="O466" t="s">
        <v>31</v>
      </c>
    </row>
    <row r="467" spans="1:15" x14ac:dyDescent="0.25">
      <c r="A467">
        <v>46</v>
      </c>
      <c r="B467" t="str">
        <f>IF(Table1[Age]&lt;30, "0-30", IF(Table1[Age]&lt;40, "30-40", IF(Table1[Age]&lt;50, "40-50", IF(Table1[Age]&lt;60, "50-60", IF(Table1[Age]&lt;70, "60-70", "70 and above")))))</f>
        <v>40-50</v>
      </c>
      <c r="C467" t="s">
        <v>12</v>
      </c>
      <c r="D467" t="s">
        <v>21</v>
      </c>
      <c r="E467">
        <v>130</v>
      </c>
      <c r="F467" t="s">
        <v>30</v>
      </c>
      <c r="G467">
        <v>222</v>
      </c>
      <c r="H467">
        <v>0</v>
      </c>
      <c r="I467" t="s">
        <v>14</v>
      </c>
      <c r="J467">
        <v>112</v>
      </c>
      <c r="K467" t="s">
        <v>15</v>
      </c>
      <c r="L467">
        <v>0</v>
      </c>
      <c r="M467" t="s">
        <v>19</v>
      </c>
      <c r="N467">
        <v>1</v>
      </c>
      <c r="O467" t="s">
        <v>32</v>
      </c>
    </row>
    <row r="468" spans="1:15" x14ac:dyDescent="0.25">
      <c r="A468">
        <v>37</v>
      </c>
      <c r="B468" t="str">
        <f>IF(Table1[Age]&lt;30, "0-30", IF(Table1[Age]&lt;40, "30-40", IF(Table1[Age]&lt;50, "40-50", IF(Table1[Age]&lt;60, "50-60", IF(Table1[Age]&lt;70, "60-70", "70 and above")))))</f>
        <v>30-40</v>
      </c>
      <c r="C468" t="s">
        <v>17</v>
      </c>
      <c r="D468" t="s">
        <v>21</v>
      </c>
      <c r="E468">
        <v>130</v>
      </c>
      <c r="F468" t="s">
        <v>30</v>
      </c>
      <c r="G468">
        <v>173</v>
      </c>
      <c r="H468">
        <v>0</v>
      </c>
      <c r="I468" t="s">
        <v>20</v>
      </c>
      <c r="J468">
        <v>184</v>
      </c>
      <c r="K468" t="s">
        <v>15</v>
      </c>
      <c r="L468">
        <v>0</v>
      </c>
      <c r="M468" t="s">
        <v>16</v>
      </c>
      <c r="N468">
        <v>0</v>
      </c>
      <c r="O468" t="s">
        <v>31</v>
      </c>
    </row>
    <row r="469" spans="1:15" x14ac:dyDescent="0.25">
      <c r="A469">
        <v>37</v>
      </c>
      <c r="B469" t="str">
        <f>IF(Table1[Age]&lt;30, "0-30", IF(Table1[Age]&lt;40, "30-40", IF(Table1[Age]&lt;50, "40-50", IF(Table1[Age]&lt;60, "50-60", IF(Table1[Age]&lt;70, "60-70", "70 and above")))))</f>
        <v>30-40</v>
      </c>
      <c r="C469" t="s">
        <v>12</v>
      </c>
      <c r="D469" t="s">
        <v>21</v>
      </c>
      <c r="E469">
        <v>130</v>
      </c>
      <c r="F469" t="s">
        <v>30</v>
      </c>
      <c r="G469">
        <v>315</v>
      </c>
      <c r="H469">
        <v>0</v>
      </c>
      <c r="I469" t="s">
        <v>14</v>
      </c>
      <c r="J469">
        <v>158</v>
      </c>
      <c r="K469" t="s">
        <v>15</v>
      </c>
      <c r="L469">
        <v>0</v>
      </c>
      <c r="M469" t="s">
        <v>16</v>
      </c>
      <c r="N469">
        <v>0</v>
      </c>
      <c r="O469" t="s">
        <v>31</v>
      </c>
    </row>
    <row r="470" spans="1:15" x14ac:dyDescent="0.25">
      <c r="A470">
        <v>40</v>
      </c>
      <c r="B470" t="str">
        <f>IF(Table1[Age]&lt;30, "0-30", IF(Table1[Age]&lt;40, "30-40", IF(Table1[Age]&lt;50, "40-50", IF(Table1[Age]&lt;60, "50-60", IF(Table1[Age]&lt;70, "60-70", "70 and above")))))</f>
        <v>40-50</v>
      </c>
      <c r="C470" t="s">
        <v>12</v>
      </c>
      <c r="D470" t="s">
        <v>18</v>
      </c>
      <c r="E470">
        <v>130</v>
      </c>
      <c r="F470" t="s">
        <v>30</v>
      </c>
      <c r="G470">
        <v>281</v>
      </c>
      <c r="H470">
        <v>0</v>
      </c>
      <c r="I470" t="s">
        <v>14</v>
      </c>
      <c r="J470">
        <v>167</v>
      </c>
      <c r="K470" t="s">
        <v>15</v>
      </c>
      <c r="L470">
        <v>0</v>
      </c>
      <c r="M470" t="s">
        <v>16</v>
      </c>
      <c r="N470">
        <v>0</v>
      </c>
      <c r="O470" t="s">
        <v>31</v>
      </c>
    </row>
    <row r="471" spans="1:15" x14ac:dyDescent="0.25">
      <c r="A471">
        <v>45</v>
      </c>
      <c r="B471" t="str">
        <f>IF(Table1[Age]&lt;30, "0-30", IF(Table1[Age]&lt;40, "30-40", IF(Table1[Age]&lt;50, "40-50", IF(Table1[Age]&lt;60, "50-60", IF(Table1[Age]&lt;70, "60-70", "70 and above")))))</f>
        <v>40-50</v>
      </c>
      <c r="C471" t="s">
        <v>12</v>
      </c>
      <c r="D471" t="s">
        <v>21</v>
      </c>
      <c r="E471">
        <v>130</v>
      </c>
      <c r="F471" t="s">
        <v>30</v>
      </c>
      <c r="G471">
        <v>219</v>
      </c>
      <c r="H471">
        <v>0</v>
      </c>
      <c r="I471" t="s">
        <v>20</v>
      </c>
      <c r="J471">
        <v>130</v>
      </c>
      <c r="K471" t="s">
        <v>22</v>
      </c>
      <c r="L471">
        <v>1</v>
      </c>
      <c r="M471" t="s">
        <v>19</v>
      </c>
      <c r="N471">
        <v>1</v>
      </c>
      <c r="O471" t="s">
        <v>32</v>
      </c>
    </row>
    <row r="472" spans="1:15" x14ac:dyDescent="0.25">
      <c r="A472">
        <v>49</v>
      </c>
      <c r="B472" t="str">
        <f>IF(Table1[Age]&lt;30, "0-30", IF(Table1[Age]&lt;40, "30-40", IF(Table1[Age]&lt;50, "40-50", IF(Table1[Age]&lt;60, "50-60", IF(Table1[Age]&lt;70, "60-70", "70 and above")))))</f>
        <v>40-50</v>
      </c>
      <c r="C472" t="s">
        <v>12</v>
      </c>
      <c r="D472" t="s">
        <v>21</v>
      </c>
      <c r="E472">
        <v>130</v>
      </c>
      <c r="F472" t="s">
        <v>30</v>
      </c>
      <c r="G472">
        <v>341</v>
      </c>
      <c r="H472">
        <v>0</v>
      </c>
      <c r="I472" t="s">
        <v>14</v>
      </c>
      <c r="J472">
        <v>120</v>
      </c>
      <c r="K472" t="s">
        <v>22</v>
      </c>
      <c r="L472">
        <v>1</v>
      </c>
      <c r="M472" t="s">
        <v>19</v>
      </c>
      <c r="N472">
        <v>1</v>
      </c>
      <c r="O472" t="s">
        <v>32</v>
      </c>
    </row>
    <row r="473" spans="1:15" x14ac:dyDescent="0.25">
      <c r="A473">
        <v>55</v>
      </c>
      <c r="B473" t="str">
        <f>IF(Table1[Age]&lt;30, "0-30", IF(Table1[Age]&lt;40, "30-40", IF(Table1[Age]&lt;50, "40-50", IF(Table1[Age]&lt;60, "50-60", IF(Table1[Age]&lt;70, "60-70", "70 and above")))))</f>
        <v>50-60</v>
      </c>
      <c r="C473" t="s">
        <v>17</v>
      </c>
      <c r="D473" t="s">
        <v>13</v>
      </c>
      <c r="E473">
        <v>130</v>
      </c>
      <c r="F473" t="s">
        <v>30</v>
      </c>
      <c r="G473">
        <v>394</v>
      </c>
      <c r="H473">
        <v>0</v>
      </c>
      <c r="I473" t="s">
        <v>24</v>
      </c>
      <c r="J473">
        <v>150</v>
      </c>
      <c r="K473" t="s">
        <v>15</v>
      </c>
      <c r="L473">
        <v>0</v>
      </c>
      <c r="M473" t="s">
        <v>16</v>
      </c>
      <c r="N473">
        <v>0</v>
      </c>
      <c r="O473" t="s">
        <v>31</v>
      </c>
    </row>
    <row r="474" spans="1:15" x14ac:dyDescent="0.25">
      <c r="A474">
        <v>59</v>
      </c>
      <c r="B474" t="str">
        <f>IF(Table1[Age]&lt;30, "0-30", IF(Table1[Age]&lt;40, "30-40", IF(Table1[Age]&lt;50, "40-50", IF(Table1[Age]&lt;60, "50-60", IF(Table1[Age]&lt;70, "60-70", "70 and above")))))</f>
        <v>50-60</v>
      </c>
      <c r="C474" t="s">
        <v>12</v>
      </c>
      <c r="D474" t="s">
        <v>21</v>
      </c>
      <c r="E474">
        <v>130</v>
      </c>
      <c r="F474" t="s">
        <v>30</v>
      </c>
      <c r="G474">
        <v>126</v>
      </c>
      <c r="H474">
        <v>0</v>
      </c>
      <c r="I474" t="s">
        <v>14</v>
      </c>
      <c r="J474">
        <v>125</v>
      </c>
      <c r="K474" t="s">
        <v>15</v>
      </c>
      <c r="L474">
        <v>0</v>
      </c>
      <c r="M474" t="s">
        <v>19</v>
      </c>
      <c r="N474">
        <v>1</v>
      </c>
      <c r="O474" t="s">
        <v>32</v>
      </c>
    </row>
    <row r="475" spans="1:15" x14ac:dyDescent="0.25">
      <c r="A475">
        <v>52</v>
      </c>
      <c r="B475" t="str">
        <f>IF(Table1[Age]&lt;30, "0-30", IF(Table1[Age]&lt;40, "30-40", IF(Table1[Age]&lt;50, "40-50", IF(Table1[Age]&lt;60, "50-60", IF(Table1[Age]&lt;70, "60-70", "70 and above")))))</f>
        <v>50-60</v>
      </c>
      <c r="C475" t="s">
        <v>12</v>
      </c>
      <c r="D475" t="s">
        <v>21</v>
      </c>
      <c r="E475">
        <v>130</v>
      </c>
      <c r="F475" t="s">
        <v>30</v>
      </c>
      <c r="G475">
        <v>298</v>
      </c>
      <c r="H475">
        <v>0</v>
      </c>
      <c r="I475" t="s">
        <v>14</v>
      </c>
      <c r="J475">
        <v>110</v>
      </c>
      <c r="K475" t="s">
        <v>22</v>
      </c>
      <c r="L475">
        <v>1</v>
      </c>
      <c r="M475" t="s">
        <v>19</v>
      </c>
      <c r="N475">
        <v>1</v>
      </c>
      <c r="O475" t="s">
        <v>32</v>
      </c>
    </row>
    <row r="476" spans="1:15" x14ac:dyDescent="0.25">
      <c r="A476">
        <v>54</v>
      </c>
      <c r="B476" t="str">
        <f>IF(Table1[Age]&lt;30, "0-30", IF(Table1[Age]&lt;40, "30-40", IF(Table1[Age]&lt;50, "40-50", IF(Table1[Age]&lt;60, "50-60", IF(Table1[Age]&lt;70, "60-70", "70 and above")))))</f>
        <v>50-60</v>
      </c>
      <c r="C476" t="s">
        <v>12</v>
      </c>
      <c r="D476" t="s">
        <v>21</v>
      </c>
      <c r="E476">
        <v>130</v>
      </c>
      <c r="F476" t="s">
        <v>30</v>
      </c>
      <c r="G476">
        <v>242</v>
      </c>
      <c r="H476">
        <v>0</v>
      </c>
      <c r="I476" t="s">
        <v>14</v>
      </c>
      <c r="J476">
        <v>91</v>
      </c>
      <c r="K476" t="s">
        <v>22</v>
      </c>
      <c r="L476">
        <v>1</v>
      </c>
      <c r="M476" t="s">
        <v>19</v>
      </c>
      <c r="N476">
        <v>1</v>
      </c>
      <c r="O476" t="s">
        <v>32</v>
      </c>
    </row>
    <row r="477" spans="1:15" x14ac:dyDescent="0.25">
      <c r="A477">
        <v>47</v>
      </c>
      <c r="B477" t="str">
        <f>IF(Table1[Age]&lt;30, "0-30", IF(Table1[Age]&lt;40, "30-40", IF(Table1[Age]&lt;50, "40-50", IF(Table1[Age]&lt;60, "50-60", IF(Table1[Age]&lt;70, "60-70", "70 and above")))))</f>
        <v>40-50</v>
      </c>
      <c r="C477" t="s">
        <v>17</v>
      </c>
      <c r="D477" t="s">
        <v>18</v>
      </c>
      <c r="E477">
        <v>130</v>
      </c>
      <c r="F477" t="s">
        <v>30</v>
      </c>
      <c r="G477">
        <v>235</v>
      </c>
      <c r="H477">
        <v>0</v>
      </c>
      <c r="I477" t="s">
        <v>14</v>
      </c>
      <c r="J477">
        <v>145</v>
      </c>
      <c r="K477" t="s">
        <v>15</v>
      </c>
      <c r="L477">
        <v>2</v>
      </c>
      <c r="M477" t="s">
        <v>19</v>
      </c>
      <c r="N477">
        <v>0</v>
      </c>
      <c r="O477" t="s">
        <v>31</v>
      </c>
    </row>
    <row r="478" spans="1:15" x14ac:dyDescent="0.25">
      <c r="A478">
        <v>54</v>
      </c>
      <c r="B478" t="str">
        <f>IF(Table1[Age]&lt;30, "0-30", IF(Table1[Age]&lt;40, "30-40", IF(Table1[Age]&lt;50, "40-50", IF(Table1[Age]&lt;60, "50-60", IF(Table1[Age]&lt;70, "60-70", "70 and above")))))</f>
        <v>50-60</v>
      </c>
      <c r="C478" t="s">
        <v>17</v>
      </c>
      <c r="D478" t="s">
        <v>13</v>
      </c>
      <c r="E478">
        <v>130</v>
      </c>
      <c r="F478" t="s">
        <v>30</v>
      </c>
      <c r="G478">
        <v>253</v>
      </c>
      <c r="H478">
        <v>0</v>
      </c>
      <c r="I478" t="s">
        <v>20</v>
      </c>
      <c r="J478">
        <v>155</v>
      </c>
      <c r="K478" t="s">
        <v>15</v>
      </c>
      <c r="L478">
        <v>0</v>
      </c>
      <c r="M478" t="s">
        <v>16</v>
      </c>
      <c r="N478">
        <v>0</v>
      </c>
      <c r="O478" t="s">
        <v>31</v>
      </c>
    </row>
    <row r="479" spans="1:15" x14ac:dyDescent="0.25">
      <c r="A479">
        <v>51</v>
      </c>
      <c r="B479" t="str">
        <f>IF(Table1[Age]&lt;30, "0-30", IF(Table1[Age]&lt;40, "30-40", IF(Table1[Age]&lt;50, "40-50", IF(Table1[Age]&lt;60, "50-60", IF(Table1[Age]&lt;70, "60-70", "70 and above")))))</f>
        <v>50-60</v>
      </c>
      <c r="C479" t="s">
        <v>17</v>
      </c>
      <c r="D479" t="s">
        <v>18</v>
      </c>
      <c r="E479">
        <v>130</v>
      </c>
      <c r="F479" t="s">
        <v>30</v>
      </c>
      <c r="G479">
        <v>220</v>
      </c>
      <c r="H479">
        <v>0</v>
      </c>
      <c r="I479" t="s">
        <v>14</v>
      </c>
      <c r="J479">
        <v>160</v>
      </c>
      <c r="K479" t="s">
        <v>22</v>
      </c>
      <c r="L479">
        <v>2</v>
      </c>
      <c r="M479" t="s">
        <v>16</v>
      </c>
      <c r="N479">
        <v>0</v>
      </c>
      <c r="O479" t="s">
        <v>31</v>
      </c>
    </row>
    <row r="480" spans="1:15" x14ac:dyDescent="0.25">
      <c r="A480">
        <v>53</v>
      </c>
      <c r="B480" t="str">
        <f>IF(Table1[Age]&lt;30, "0-30", IF(Table1[Age]&lt;40, "30-40", IF(Table1[Age]&lt;50, "40-50", IF(Table1[Age]&lt;60, "50-60", IF(Table1[Age]&lt;70, "60-70", "70 and above")))))</f>
        <v>50-60</v>
      </c>
      <c r="C480" t="s">
        <v>12</v>
      </c>
      <c r="D480" t="s">
        <v>21</v>
      </c>
      <c r="E480">
        <v>130</v>
      </c>
      <c r="F480" t="s">
        <v>30</v>
      </c>
      <c r="G480">
        <v>182</v>
      </c>
      <c r="H480">
        <v>0</v>
      </c>
      <c r="I480" t="s">
        <v>14</v>
      </c>
      <c r="J480">
        <v>148</v>
      </c>
      <c r="K480" t="s">
        <v>15</v>
      </c>
      <c r="L480">
        <v>0</v>
      </c>
      <c r="M480" t="s">
        <v>16</v>
      </c>
      <c r="N480">
        <v>0</v>
      </c>
      <c r="O480" t="s">
        <v>31</v>
      </c>
    </row>
    <row r="481" spans="1:15" x14ac:dyDescent="0.25">
      <c r="A481">
        <v>53</v>
      </c>
      <c r="B481" t="str">
        <f>IF(Table1[Age]&lt;30, "0-30", IF(Table1[Age]&lt;40, "30-40", IF(Table1[Age]&lt;50, "40-50", IF(Table1[Age]&lt;60, "50-60", IF(Table1[Age]&lt;70, "60-70", "70 and above")))))</f>
        <v>50-60</v>
      </c>
      <c r="C481" t="s">
        <v>12</v>
      </c>
      <c r="D481" t="s">
        <v>13</v>
      </c>
      <c r="E481">
        <v>130</v>
      </c>
      <c r="F481" t="s">
        <v>30</v>
      </c>
      <c r="G481">
        <v>0</v>
      </c>
      <c r="H481">
        <v>0</v>
      </c>
      <c r="I481" t="s">
        <v>20</v>
      </c>
      <c r="J481">
        <v>120</v>
      </c>
      <c r="K481" t="s">
        <v>15</v>
      </c>
      <c r="L481">
        <v>0.7</v>
      </c>
      <c r="M481" t="s">
        <v>25</v>
      </c>
      <c r="N481">
        <v>0</v>
      </c>
      <c r="O481" t="s">
        <v>31</v>
      </c>
    </row>
    <row r="482" spans="1:15" x14ac:dyDescent="0.25">
      <c r="A482">
        <v>61</v>
      </c>
      <c r="B482" t="str">
        <f>IF(Table1[Age]&lt;30, "0-30", IF(Table1[Age]&lt;40, "30-40", IF(Table1[Age]&lt;50, "40-50", IF(Table1[Age]&lt;60, "50-60", IF(Table1[Age]&lt;70, "60-70", "70 and above")))))</f>
        <v>60-70</v>
      </c>
      <c r="C482" t="s">
        <v>12</v>
      </c>
      <c r="D482" t="s">
        <v>21</v>
      </c>
      <c r="E482">
        <v>130</v>
      </c>
      <c r="F482" t="s">
        <v>30</v>
      </c>
      <c r="G482">
        <v>0</v>
      </c>
      <c r="H482">
        <v>1</v>
      </c>
      <c r="I482" t="s">
        <v>14</v>
      </c>
      <c r="J482">
        <v>77</v>
      </c>
      <c r="K482" t="s">
        <v>15</v>
      </c>
      <c r="L482">
        <v>2.5</v>
      </c>
      <c r="M482" t="s">
        <v>19</v>
      </c>
      <c r="N482">
        <v>1</v>
      </c>
      <c r="O482" t="s">
        <v>32</v>
      </c>
    </row>
    <row r="483" spans="1:15" x14ac:dyDescent="0.25">
      <c r="A483">
        <v>60</v>
      </c>
      <c r="B483" t="str">
        <f>IF(Table1[Age]&lt;30, "0-30", IF(Table1[Age]&lt;40, "30-40", IF(Table1[Age]&lt;50, "40-50", IF(Table1[Age]&lt;60, "50-60", IF(Table1[Age]&lt;70, "60-70", "70 and above")))))</f>
        <v>60-70</v>
      </c>
      <c r="C483" t="s">
        <v>12</v>
      </c>
      <c r="D483" t="s">
        <v>21</v>
      </c>
      <c r="E483">
        <v>130</v>
      </c>
      <c r="F483" t="s">
        <v>30</v>
      </c>
      <c r="G483">
        <v>0</v>
      </c>
      <c r="H483">
        <v>1</v>
      </c>
      <c r="I483" t="s">
        <v>20</v>
      </c>
      <c r="J483">
        <v>130</v>
      </c>
      <c r="K483" t="s">
        <v>22</v>
      </c>
      <c r="L483">
        <v>1.1000000000000001</v>
      </c>
      <c r="M483" t="s">
        <v>25</v>
      </c>
      <c r="N483">
        <v>1</v>
      </c>
      <c r="O483" t="s">
        <v>32</v>
      </c>
    </row>
    <row r="484" spans="1:15" x14ac:dyDescent="0.25">
      <c r="A484">
        <v>51</v>
      </c>
      <c r="B484" t="str">
        <f>IF(Table1[Age]&lt;30, "0-30", IF(Table1[Age]&lt;40, "30-40", IF(Table1[Age]&lt;50, "40-50", IF(Table1[Age]&lt;60, "50-60", IF(Table1[Age]&lt;70, "60-70", "70 and above")))))</f>
        <v>50-60</v>
      </c>
      <c r="C484" t="s">
        <v>12</v>
      </c>
      <c r="D484" t="s">
        <v>21</v>
      </c>
      <c r="E484">
        <v>130</v>
      </c>
      <c r="F484" t="s">
        <v>30</v>
      </c>
      <c r="G484">
        <v>0</v>
      </c>
      <c r="H484">
        <v>1</v>
      </c>
      <c r="I484" t="s">
        <v>14</v>
      </c>
      <c r="J484">
        <v>170</v>
      </c>
      <c r="K484" t="s">
        <v>15</v>
      </c>
      <c r="L484">
        <v>-0.7</v>
      </c>
      <c r="M484" t="s">
        <v>16</v>
      </c>
      <c r="N484">
        <v>1</v>
      </c>
      <c r="O484" t="s">
        <v>32</v>
      </c>
    </row>
    <row r="485" spans="1:15" x14ac:dyDescent="0.25">
      <c r="A485">
        <v>52</v>
      </c>
      <c r="B485" t="str">
        <f>IF(Table1[Age]&lt;30, "0-30", IF(Table1[Age]&lt;40, "30-40", IF(Table1[Age]&lt;50, "40-50", IF(Table1[Age]&lt;60, "50-60", IF(Table1[Age]&lt;70, "60-70", "70 and above")))))</f>
        <v>50-60</v>
      </c>
      <c r="C485" t="s">
        <v>12</v>
      </c>
      <c r="D485" t="s">
        <v>21</v>
      </c>
      <c r="E485">
        <v>130</v>
      </c>
      <c r="F485" t="s">
        <v>30</v>
      </c>
      <c r="G485">
        <v>0</v>
      </c>
      <c r="H485">
        <v>1</v>
      </c>
      <c r="I485" t="s">
        <v>14</v>
      </c>
      <c r="J485">
        <v>120</v>
      </c>
      <c r="K485" t="s">
        <v>15</v>
      </c>
      <c r="L485">
        <v>0</v>
      </c>
      <c r="M485" t="s">
        <v>19</v>
      </c>
      <c r="N485">
        <v>1</v>
      </c>
      <c r="O485" t="s">
        <v>32</v>
      </c>
    </row>
    <row r="486" spans="1:15" x14ac:dyDescent="0.25">
      <c r="A486">
        <v>58</v>
      </c>
      <c r="B486" t="str">
        <f>IF(Table1[Age]&lt;30, "0-30", IF(Table1[Age]&lt;40, "30-40", IF(Table1[Age]&lt;50, "40-50", IF(Table1[Age]&lt;60, "50-60", IF(Table1[Age]&lt;70, "60-70", "70 and above")))))</f>
        <v>50-60</v>
      </c>
      <c r="C486" t="s">
        <v>12</v>
      </c>
      <c r="D486" t="s">
        <v>21</v>
      </c>
      <c r="E486">
        <v>130</v>
      </c>
      <c r="F486" t="s">
        <v>30</v>
      </c>
      <c r="G486">
        <v>0</v>
      </c>
      <c r="H486">
        <v>0</v>
      </c>
      <c r="I486" t="s">
        <v>20</v>
      </c>
      <c r="J486">
        <v>100</v>
      </c>
      <c r="K486" t="s">
        <v>22</v>
      </c>
      <c r="L486">
        <v>1</v>
      </c>
      <c r="M486" t="s">
        <v>19</v>
      </c>
      <c r="N486">
        <v>1</v>
      </c>
      <c r="O486" t="s">
        <v>32</v>
      </c>
    </row>
    <row r="487" spans="1:15" x14ac:dyDescent="0.25">
      <c r="A487">
        <v>53</v>
      </c>
      <c r="B487" t="str">
        <f>IF(Table1[Age]&lt;30, "0-30", IF(Table1[Age]&lt;40, "30-40", IF(Table1[Age]&lt;50, "40-50", IF(Table1[Age]&lt;60, "50-60", IF(Table1[Age]&lt;70, "60-70", "70 and above")))))</f>
        <v>50-60</v>
      </c>
      <c r="C487" t="s">
        <v>12</v>
      </c>
      <c r="D487" t="s">
        <v>21</v>
      </c>
      <c r="E487">
        <v>130</v>
      </c>
      <c r="F487" t="s">
        <v>30</v>
      </c>
      <c r="G487">
        <v>0</v>
      </c>
      <c r="H487">
        <v>0</v>
      </c>
      <c r="I487" t="s">
        <v>24</v>
      </c>
      <c r="J487">
        <v>135</v>
      </c>
      <c r="K487" t="s">
        <v>22</v>
      </c>
      <c r="L487">
        <v>1</v>
      </c>
      <c r="M487" t="s">
        <v>19</v>
      </c>
      <c r="N487">
        <v>1</v>
      </c>
      <c r="O487" t="s">
        <v>32</v>
      </c>
    </row>
    <row r="488" spans="1:15" x14ac:dyDescent="0.25">
      <c r="A488">
        <v>61</v>
      </c>
      <c r="B488" t="str">
        <f>IF(Table1[Age]&lt;30, "0-30", IF(Table1[Age]&lt;40, "30-40", IF(Table1[Age]&lt;50, "40-50", IF(Table1[Age]&lt;60, "50-60", IF(Table1[Age]&lt;70, "60-70", "70 and above")))))</f>
        <v>60-70</v>
      </c>
      <c r="C488" t="s">
        <v>12</v>
      </c>
      <c r="D488" t="s">
        <v>21</v>
      </c>
      <c r="E488">
        <v>130</v>
      </c>
      <c r="F488" t="s">
        <v>30</v>
      </c>
      <c r="G488">
        <v>0</v>
      </c>
      <c r="H488">
        <v>0</v>
      </c>
      <c r="I488" t="s">
        <v>24</v>
      </c>
      <c r="J488">
        <v>115</v>
      </c>
      <c r="K488" t="s">
        <v>15</v>
      </c>
      <c r="L488">
        <v>0</v>
      </c>
      <c r="M488" t="s">
        <v>19</v>
      </c>
      <c r="N488">
        <v>1</v>
      </c>
      <c r="O488" t="s">
        <v>32</v>
      </c>
    </row>
    <row r="489" spans="1:15" x14ac:dyDescent="0.25">
      <c r="A489">
        <v>51</v>
      </c>
      <c r="B489" t="str">
        <f>IF(Table1[Age]&lt;30, "0-30", IF(Table1[Age]&lt;40, "30-40", IF(Table1[Age]&lt;50, "40-50", IF(Table1[Age]&lt;60, "50-60", IF(Table1[Age]&lt;70, "60-70", "70 and above")))))</f>
        <v>50-60</v>
      </c>
      <c r="C489" t="s">
        <v>12</v>
      </c>
      <c r="D489" t="s">
        <v>21</v>
      </c>
      <c r="E489">
        <v>130</v>
      </c>
      <c r="F489" t="s">
        <v>30</v>
      </c>
      <c r="G489">
        <v>0</v>
      </c>
      <c r="H489">
        <v>1</v>
      </c>
      <c r="I489" t="s">
        <v>20</v>
      </c>
      <c r="J489">
        <v>163</v>
      </c>
      <c r="K489" t="s">
        <v>15</v>
      </c>
      <c r="L489">
        <v>0</v>
      </c>
      <c r="M489" t="s">
        <v>19</v>
      </c>
      <c r="N489">
        <v>1</v>
      </c>
      <c r="O489" t="s">
        <v>32</v>
      </c>
    </row>
    <row r="490" spans="1:15" x14ac:dyDescent="0.25">
      <c r="A490">
        <v>54</v>
      </c>
      <c r="B490" t="str">
        <f>IF(Table1[Age]&lt;30, "0-30", IF(Table1[Age]&lt;40, "30-40", IF(Table1[Age]&lt;50, "40-50", IF(Table1[Age]&lt;60, "50-60", IF(Table1[Age]&lt;70, "60-70", "70 and above")))))</f>
        <v>50-60</v>
      </c>
      <c r="C490" t="s">
        <v>12</v>
      </c>
      <c r="D490" t="s">
        <v>21</v>
      </c>
      <c r="E490">
        <v>130</v>
      </c>
      <c r="F490" t="s">
        <v>30</v>
      </c>
      <c r="G490">
        <v>0</v>
      </c>
      <c r="H490">
        <v>1</v>
      </c>
      <c r="I490" t="s">
        <v>14</v>
      </c>
      <c r="J490">
        <v>110</v>
      </c>
      <c r="K490" t="s">
        <v>22</v>
      </c>
      <c r="L490">
        <v>3</v>
      </c>
      <c r="M490" t="s">
        <v>19</v>
      </c>
      <c r="N490">
        <v>1</v>
      </c>
      <c r="O490" t="s">
        <v>32</v>
      </c>
    </row>
    <row r="491" spans="1:15" x14ac:dyDescent="0.25">
      <c r="A491">
        <v>44</v>
      </c>
      <c r="B491" t="str">
        <f>IF(Table1[Age]&lt;30, "0-30", IF(Table1[Age]&lt;40, "30-40", IF(Table1[Age]&lt;50, "40-50", IF(Table1[Age]&lt;60, "50-60", IF(Table1[Age]&lt;70, "60-70", "70 and above")))))</f>
        <v>40-50</v>
      </c>
      <c r="C491" t="s">
        <v>12</v>
      </c>
      <c r="D491" t="s">
        <v>21</v>
      </c>
      <c r="E491">
        <v>130</v>
      </c>
      <c r="F491" t="s">
        <v>30</v>
      </c>
      <c r="G491">
        <v>209</v>
      </c>
      <c r="H491">
        <v>0</v>
      </c>
      <c r="I491" t="s">
        <v>20</v>
      </c>
      <c r="J491">
        <v>127</v>
      </c>
      <c r="K491" t="s">
        <v>15</v>
      </c>
      <c r="L491">
        <v>0</v>
      </c>
      <c r="M491" t="s">
        <v>16</v>
      </c>
      <c r="N491">
        <v>0</v>
      </c>
      <c r="O491" t="s">
        <v>31</v>
      </c>
    </row>
    <row r="492" spans="1:15" x14ac:dyDescent="0.25">
      <c r="A492">
        <v>63</v>
      </c>
      <c r="B492" t="str">
        <f>IF(Table1[Age]&lt;30, "0-30", IF(Table1[Age]&lt;40, "30-40", IF(Table1[Age]&lt;50, "40-50", IF(Table1[Age]&lt;60, "50-60", IF(Table1[Age]&lt;70, "60-70", "70 and above")))))</f>
        <v>60-70</v>
      </c>
      <c r="C492" t="s">
        <v>12</v>
      </c>
      <c r="D492" t="s">
        <v>18</v>
      </c>
      <c r="E492">
        <v>130</v>
      </c>
      <c r="F492" t="s">
        <v>30</v>
      </c>
      <c r="G492">
        <v>0</v>
      </c>
      <c r="H492">
        <v>0</v>
      </c>
      <c r="I492" t="s">
        <v>20</v>
      </c>
      <c r="J492">
        <v>111</v>
      </c>
      <c r="K492" t="s">
        <v>22</v>
      </c>
      <c r="L492">
        <v>0</v>
      </c>
      <c r="M492" t="s">
        <v>19</v>
      </c>
      <c r="N492">
        <v>1</v>
      </c>
      <c r="O492" t="s">
        <v>32</v>
      </c>
    </row>
    <row r="493" spans="1:15" x14ac:dyDescent="0.25">
      <c r="A493">
        <v>69</v>
      </c>
      <c r="B493" t="str">
        <f>IF(Table1[Age]&lt;30, "0-30", IF(Table1[Age]&lt;40, "30-40", IF(Table1[Age]&lt;50, "40-50", IF(Table1[Age]&lt;60, "50-60", IF(Table1[Age]&lt;70, "60-70", "70 and above")))))</f>
        <v>60-70</v>
      </c>
      <c r="C493" t="s">
        <v>12</v>
      </c>
      <c r="D493" t="s">
        <v>21</v>
      </c>
      <c r="E493">
        <v>130</v>
      </c>
      <c r="F493" t="s">
        <v>30</v>
      </c>
      <c r="G493">
        <v>0</v>
      </c>
      <c r="H493">
        <v>1</v>
      </c>
      <c r="I493" t="s">
        <v>20</v>
      </c>
      <c r="J493">
        <v>129</v>
      </c>
      <c r="K493" t="s">
        <v>15</v>
      </c>
      <c r="L493">
        <v>1</v>
      </c>
      <c r="M493" t="s">
        <v>19</v>
      </c>
      <c r="N493">
        <v>1</v>
      </c>
      <c r="O493" t="s">
        <v>32</v>
      </c>
    </row>
    <row r="494" spans="1:15" x14ac:dyDescent="0.25">
      <c r="A494">
        <v>60</v>
      </c>
      <c r="B494" t="str">
        <f>IF(Table1[Age]&lt;30, "0-30", IF(Table1[Age]&lt;40, "30-40", IF(Table1[Age]&lt;50, "40-50", IF(Table1[Age]&lt;60, "50-60", IF(Table1[Age]&lt;70, "60-70", "70 and above")))))</f>
        <v>60-70</v>
      </c>
      <c r="C494" t="s">
        <v>12</v>
      </c>
      <c r="D494" t="s">
        <v>21</v>
      </c>
      <c r="E494">
        <v>130</v>
      </c>
      <c r="F494" t="s">
        <v>30</v>
      </c>
      <c r="G494">
        <v>186</v>
      </c>
      <c r="H494">
        <v>1</v>
      </c>
      <c r="I494" t="s">
        <v>20</v>
      </c>
      <c r="J494">
        <v>140</v>
      </c>
      <c r="K494" t="s">
        <v>22</v>
      </c>
      <c r="L494">
        <v>0.5</v>
      </c>
      <c r="M494" t="s">
        <v>19</v>
      </c>
      <c r="N494">
        <v>1</v>
      </c>
      <c r="O494" t="s">
        <v>32</v>
      </c>
    </row>
    <row r="495" spans="1:15" x14ac:dyDescent="0.25">
      <c r="A495">
        <v>54</v>
      </c>
      <c r="B495" t="str">
        <f>IF(Table1[Age]&lt;30, "0-30", IF(Table1[Age]&lt;40, "30-40", IF(Table1[Age]&lt;50, "40-50", IF(Table1[Age]&lt;60, "50-60", IF(Table1[Age]&lt;70, "60-70", "70 and above")))))</f>
        <v>50-60</v>
      </c>
      <c r="C495" t="s">
        <v>12</v>
      </c>
      <c r="D495" t="s">
        <v>21</v>
      </c>
      <c r="E495">
        <v>130</v>
      </c>
      <c r="F495" t="s">
        <v>30</v>
      </c>
      <c r="G495">
        <v>0</v>
      </c>
      <c r="H495">
        <v>0</v>
      </c>
      <c r="I495" t="s">
        <v>20</v>
      </c>
      <c r="J495">
        <v>117</v>
      </c>
      <c r="K495" t="s">
        <v>22</v>
      </c>
      <c r="L495">
        <v>1.4</v>
      </c>
      <c r="M495" t="s">
        <v>19</v>
      </c>
      <c r="N495">
        <v>1</v>
      </c>
      <c r="O495" t="s">
        <v>32</v>
      </c>
    </row>
    <row r="496" spans="1:15" x14ac:dyDescent="0.25">
      <c r="A496">
        <v>57</v>
      </c>
      <c r="B496" t="str">
        <f>IF(Table1[Age]&lt;30, "0-30", IF(Table1[Age]&lt;40, "30-40", IF(Table1[Age]&lt;50, "40-50", IF(Table1[Age]&lt;60, "50-60", IF(Table1[Age]&lt;70, "60-70", "70 and above")))))</f>
        <v>50-60</v>
      </c>
      <c r="C496" t="s">
        <v>12</v>
      </c>
      <c r="D496" t="s">
        <v>21</v>
      </c>
      <c r="E496">
        <v>130</v>
      </c>
      <c r="F496" t="s">
        <v>30</v>
      </c>
      <c r="G496">
        <v>311</v>
      </c>
      <c r="H496">
        <v>1</v>
      </c>
      <c r="I496" t="s">
        <v>20</v>
      </c>
      <c r="J496">
        <v>148</v>
      </c>
      <c r="K496" t="s">
        <v>22</v>
      </c>
      <c r="L496">
        <v>2</v>
      </c>
      <c r="M496" t="s">
        <v>19</v>
      </c>
      <c r="N496">
        <v>1</v>
      </c>
      <c r="O496" t="s">
        <v>32</v>
      </c>
    </row>
    <row r="497" spans="1:15" x14ac:dyDescent="0.25">
      <c r="A497">
        <v>49</v>
      </c>
      <c r="B497" t="str">
        <f>IF(Table1[Age]&lt;30, "0-30", IF(Table1[Age]&lt;40, "30-40", IF(Table1[Age]&lt;50, "40-50", IF(Table1[Age]&lt;60, "50-60", IF(Table1[Age]&lt;70, "60-70", "70 and above")))))</f>
        <v>40-50</v>
      </c>
      <c r="C497" t="s">
        <v>12</v>
      </c>
      <c r="D497" t="s">
        <v>23</v>
      </c>
      <c r="E497">
        <v>130</v>
      </c>
      <c r="F497" t="s">
        <v>30</v>
      </c>
      <c r="G497">
        <v>0</v>
      </c>
      <c r="H497">
        <v>0</v>
      </c>
      <c r="I497" t="s">
        <v>20</v>
      </c>
      <c r="J497">
        <v>145</v>
      </c>
      <c r="K497" t="s">
        <v>15</v>
      </c>
      <c r="L497">
        <v>3</v>
      </c>
      <c r="M497" t="s">
        <v>19</v>
      </c>
      <c r="N497">
        <v>1</v>
      </c>
      <c r="O497" t="s">
        <v>32</v>
      </c>
    </row>
    <row r="498" spans="1:15" x14ac:dyDescent="0.25">
      <c r="A498">
        <v>63</v>
      </c>
      <c r="B498" t="str">
        <f>IF(Table1[Age]&lt;30, "0-30", IF(Table1[Age]&lt;40, "30-40", IF(Table1[Age]&lt;50, "40-50", IF(Table1[Age]&lt;60, "50-60", IF(Table1[Age]&lt;70, "60-70", "70 and above")))))</f>
        <v>60-70</v>
      </c>
      <c r="C498" t="s">
        <v>12</v>
      </c>
      <c r="D498" t="s">
        <v>21</v>
      </c>
      <c r="E498">
        <v>130</v>
      </c>
      <c r="F498" t="s">
        <v>30</v>
      </c>
      <c r="G498">
        <v>308</v>
      </c>
      <c r="H498">
        <v>0</v>
      </c>
      <c r="I498" t="s">
        <v>14</v>
      </c>
      <c r="J498">
        <v>138</v>
      </c>
      <c r="K498" t="s">
        <v>22</v>
      </c>
      <c r="L498">
        <v>2</v>
      </c>
      <c r="M498" t="s">
        <v>19</v>
      </c>
      <c r="N498">
        <v>1</v>
      </c>
      <c r="O498" t="s">
        <v>32</v>
      </c>
    </row>
    <row r="499" spans="1:15" x14ac:dyDescent="0.25">
      <c r="A499">
        <v>63</v>
      </c>
      <c r="B499" t="str">
        <f>IF(Table1[Age]&lt;30, "0-30", IF(Table1[Age]&lt;40, "30-40", IF(Table1[Age]&lt;50, "40-50", IF(Table1[Age]&lt;60, "50-60", IF(Table1[Age]&lt;70, "60-70", "70 and above")))))</f>
        <v>60-70</v>
      </c>
      <c r="C499" t="s">
        <v>12</v>
      </c>
      <c r="D499" t="s">
        <v>18</v>
      </c>
      <c r="E499">
        <v>130</v>
      </c>
      <c r="F499" t="s">
        <v>30</v>
      </c>
      <c r="G499">
        <v>0</v>
      </c>
      <c r="H499">
        <v>1</v>
      </c>
      <c r="I499" t="s">
        <v>20</v>
      </c>
      <c r="J499">
        <v>160</v>
      </c>
      <c r="K499" t="s">
        <v>15</v>
      </c>
      <c r="L499">
        <v>3</v>
      </c>
      <c r="M499" t="s">
        <v>19</v>
      </c>
      <c r="N499">
        <v>0</v>
      </c>
      <c r="O499" t="s">
        <v>31</v>
      </c>
    </row>
    <row r="500" spans="1:15" x14ac:dyDescent="0.25">
      <c r="A500">
        <v>64</v>
      </c>
      <c r="B500" t="str">
        <f>IF(Table1[Age]&lt;30, "0-30", IF(Table1[Age]&lt;40, "30-40", IF(Table1[Age]&lt;50, "40-50", IF(Table1[Age]&lt;60, "50-60", IF(Table1[Age]&lt;70, "60-70", "70 and above")))))</f>
        <v>60-70</v>
      </c>
      <c r="C500" t="s">
        <v>12</v>
      </c>
      <c r="D500" t="s">
        <v>21</v>
      </c>
      <c r="E500">
        <v>130</v>
      </c>
      <c r="F500" t="s">
        <v>30</v>
      </c>
      <c r="G500">
        <v>223</v>
      </c>
      <c r="H500">
        <v>0</v>
      </c>
      <c r="I500" t="s">
        <v>20</v>
      </c>
      <c r="J500">
        <v>128</v>
      </c>
      <c r="K500" t="s">
        <v>15</v>
      </c>
      <c r="L500">
        <v>0.5</v>
      </c>
      <c r="M500" t="s">
        <v>19</v>
      </c>
      <c r="N500">
        <v>0</v>
      </c>
      <c r="O500" t="s">
        <v>31</v>
      </c>
    </row>
    <row r="501" spans="1:15" x14ac:dyDescent="0.25">
      <c r="A501">
        <v>45</v>
      </c>
      <c r="B501" t="str">
        <f>IF(Table1[Age]&lt;30, "0-30", IF(Table1[Age]&lt;40, "30-40", IF(Table1[Age]&lt;50, "40-50", IF(Table1[Age]&lt;60, "50-60", IF(Table1[Age]&lt;70, "60-70", "70 and above")))))</f>
        <v>40-50</v>
      </c>
      <c r="C501" t="s">
        <v>12</v>
      </c>
      <c r="D501" t="s">
        <v>18</v>
      </c>
      <c r="E501">
        <v>130</v>
      </c>
      <c r="F501" t="s">
        <v>30</v>
      </c>
      <c r="G501">
        <v>236</v>
      </c>
      <c r="H501">
        <v>0</v>
      </c>
      <c r="I501" t="s">
        <v>14</v>
      </c>
      <c r="J501">
        <v>144</v>
      </c>
      <c r="K501" t="s">
        <v>15</v>
      </c>
      <c r="L501">
        <v>0.1</v>
      </c>
      <c r="M501" t="s">
        <v>16</v>
      </c>
      <c r="N501">
        <v>0</v>
      </c>
      <c r="O501" t="s">
        <v>31</v>
      </c>
    </row>
    <row r="502" spans="1:15" x14ac:dyDescent="0.25">
      <c r="A502">
        <v>56</v>
      </c>
      <c r="B502" t="str">
        <f>IF(Table1[Age]&lt;30, "0-30", IF(Table1[Age]&lt;40, "30-40", IF(Table1[Age]&lt;50, "40-50", IF(Table1[Age]&lt;60, "50-60", IF(Table1[Age]&lt;70, "60-70", "70 and above")))))</f>
        <v>50-60</v>
      </c>
      <c r="C502" t="s">
        <v>12</v>
      </c>
      <c r="D502" t="s">
        <v>21</v>
      </c>
      <c r="E502">
        <v>130</v>
      </c>
      <c r="F502" t="s">
        <v>30</v>
      </c>
      <c r="G502">
        <v>0</v>
      </c>
      <c r="H502">
        <v>0</v>
      </c>
      <c r="I502" t="s">
        <v>24</v>
      </c>
      <c r="J502">
        <v>122</v>
      </c>
      <c r="K502" t="s">
        <v>22</v>
      </c>
      <c r="L502">
        <v>1</v>
      </c>
      <c r="M502" t="s">
        <v>19</v>
      </c>
      <c r="N502">
        <v>1</v>
      </c>
      <c r="O502" t="s">
        <v>32</v>
      </c>
    </row>
    <row r="503" spans="1:15" x14ac:dyDescent="0.25">
      <c r="A503">
        <v>54</v>
      </c>
      <c r="B503" t="str">
        <f>IF(Table1[Age]&lt;30, "0-30", IF(Table1[Age]&lt;40, "30-40", IF(Table1[Age]&lt;50, "40-50", IF(Table1[Age]&lt;60, "50-60", IF(Table1[Age]&lt;70, "60-70", "70 and above")))))</f>
        <v>50-60</v>
      </c>
      <c r="C503" t="s">
        <v>12</v>
      </c>
      <c r="D503" t="s">
        <v>21</v>
      </c>
      <c r="E503">
        <v>130</v>
      </c>
      <c r="F503" t="s">
        <v>30</v>
      </c>
      <c r="G503">
        <v>202</v>
      </c>
      <c r="H503">
        <v>1</v>
      </c>
      <c r="I503" t="s">
        <v>14</v>
      </c>
      <c r="J503">
        <v>112</v>
      </c>
      <c r="K503" t="s">
        <v>22</v>
      </c>
      <c r="L503">
        <v>2</v>
      </c>
      <c r="M503" t="s">
        <v>19</v>
      </c>
      <c r="N503">
        <v>1</v>
      </c>
      <c r="O503" t="s">
        <v>32</v>
      </c>
    </row>
    <row r="504" spans="1:15" x14ac:dyDescent="0.25">
      <c r="A504">
        <v>71</v>
      </c>
      <c r="B504" t="str">
        <f>IF(Table1[Age]&lt;30, "0-30", IF(Table1[Age]&lt;40, "30-40", IF(Table1[Age]&lt;50, "40-50", IF(Table1[Age]&lt;60, "50-60", IF(Table1[Age]&lt;70, "60-70", "70 and above")))))</f>
        <v>70 and above</v>
      </c>
      <c r="C504" t="s">
        <v>12</v>
      </c>
      <c r="D504" t="s">
        <v>21</v>
      </c>
      <c r="E504">
        <v>130</v>
      </c>
      <c r="F504" t="s">
        <v>30</v>
      </c>
      <c r="G504">
        <v>221</v>
      </c>
      <c r="H504">
        <v>0</v>
      </c>
      <c r="I504" t="s">
        <v>20</v>
      </c>
      <c r="J504">
        <v>115</v>
      </c>
      <c r="K504" t="s">
        <v>22</v>
      </c>
      <c r="L504">
        <v>0</v>
      </c>
      <c r="M504" t="s">
        <v>19</v>
      </c>
      <c r="N504">
        <v>1</v>
      </c>
      <c r="O504" t="s">
        <v>32</v>
      </c>
    </row>
    <row r="505" spans="1:15" x14ac:dyDescent="0.25">
      <c r="A505">
        <v>64</v>
      </c>
      <c r="B505" t="str">
        <f>IF(Table1[Age]&lt;30, "0-30", IF(Table1[Age]&lt;40, "30-40", IF(Table1[Age]&lt;50, "40-50", IF(Table1[Age]&lt;60, "50-60", IF(Table1[Age]&lt;70, "60-70", "70 and above")))))</f>
        <v>60-70</v>
      </c>
      <c r="C505" t="s">
        <v>12</v>
      </c>
      <c r="D505" t="s">
        <v>21</v>
      </c>
      <c r="E505">
        <v>130</v>
      </c>
      <c r="F505" t="s">
        <v>30</v>
      </c>
      <c r="G505">
        <v>258</v>
      </c>
      <c r="H505">
        <v>1</v>
      </c>
      <c r="I505" t="s">
        <v>24</v>
      </c>
      <c r="J505">
        <v>130</v>
      </c>
      <c r="K505" t="s">
        <v>15</v>
      </c>
      <c r="L505">
        <v>0</v>
      </c>
      <c r="M505" t="s">
        <v>19</v>
      </c>
      <c r="N505">
        <v>1</v>
      </c>
      <c r="O505" t="s">
        <v>32</v>
      </c>
    </row>
    <row r="506" spans="1:15" x14ac:dyDescent="0.25">
      <c r="A506">
        <v>60</v>
      </c>
      <c r="B506" t="str">
        <f>IF(Table1[Age]&lt;30, "0-30", IF(Table1[Age]&lt;40, "30-40", IF(Table1[Age]&lt;50, "40-50", IF(Table1[Age]&lt;60, "50-60", IF(Table1[Age]&lt;70, "60-70", "70 and above")))))</f>
        <v>60-70</v>
      </c>
      <c r="C506" t="s">
        <v>12</v>
      </c>
      <c r="D506" t="s">
        <v>21</v>
      </c>
      <c r="E506">
        <v>130</v>
      </c>
      <c r="F506" t="s">
        <v>30</v>
      </c>
      <c r="G506">
        <v>186</v>
      </c>
      <c r="H506">
        <v>1</v>
      </c>
      <c r="I506" t="s">
        <v>24</v>
      </c>
      <c r="J506">
        <v>140</v>
      </c>
      <c r="K506" t="s">
        <v>22</v>
      </c>
      <c r="L506">
        <v>0.5</v>
      </c>
      <c r="M506" t="s">
        <v>19</v>
      </c>
      <c r="N506">
        <v>1</v>
      </c>
      <c r="O506" t="s">
        <v>32</v>
      </c>
    </row>
    <row r="507" spans="1:15" x14ac:dyDescent="0.25">
      <c r="A507">
        <v>56</v>
      </c>
      <c r="B507" t="str">
        <f>IF(Table1[Age]&lt;30, "0-30", IF(Table1[Age]&lt;40, "30-40", IF(Table1[Age]&lt;50, "40-50", IF(Table1[Age]&lt;60, "50-60", IF(Table1[Age]&lt;70, "60-70", "70 and above")))))</f>
        <v>50-60</v>
      </c>
      <c r="C507" t="s">
        <v>12</v>
      </c>
      <c r="D507" t="s">
        <v>21</v>
      </c>
      <c r="E507">
        <v>130</v>
      </c>
      <c r="F507" t="s">
        <v>30</v>
      </c>
      <c r="G507">
        <v>203</v>
      </c>
      <c r="H507">
        <v>1</v>
      </c>
      <c r="I507" t="s">
        <v>14</v>
      </c>
      <c r="J507">
        <v>98</v>
      </c>
      <c r="K507" t="s">
        <v>15</v>
      </c>
      <c r="L507">
        <v>1.5</v>
      </c>
      <c r="M507" t="s">
        <v>19</v>
      </c>
      <c r="N507">
        <v>1</v>
      </c>
      <c r="O507" t="s">
        <v>32</v>
      </c>
    </row>
    <row r="508" spans="1:15" x14ac:dyDescent="0.25">
      <c r="A508">
        <v>57</v>
      </c>
      <c r="B508" t="str">
        <f>IF(Table1[Age]&lt;30, "0-30", IF(Table1[Age]&lt;40, "30-40", IF(Table1[Age]&lt;50, "40-50", IF(Table1[Age]&lt;60, "50-60", IF(Table1[Age]&lt;70, "60-70", "70 and above")))))</f>
        <v>50-60</v>
      </c>
      <c r="C508" t="s">
        <v>12</v>
      </c>
      <c r="D508" t="s">
        <v>21</v>
      </c>
      <c r="E508">
        <v>130</v>
      </c>
      <c r="F508" t="s">
        <v>30</v>
      </c>
      <c r="G508">
        <v>207</v>
      </c>
      <c r="H508">
        <v>0</v>
      </c>
      <c r="I508" t="s">
        <v>20</v>
      </c>
      <c r="J508">
        <v>96</v>
      </c>
      <c r="K508" t="s">
        <v>22</v>
      </c>
      <c r="L508">
        <v>1</v>
      </c>
      <c r="M508" t="s">
        <v>19</v>
      </c>
      <c r="N508">
        <v>0</v>
      </c>
      <c r="O508" t="s">
        <v>31</v>
      </c>
    </row>
    <row r="509" spans="1:15" x14ac:dyDescent="0.25">
      <c r="A509">
        <v>70</v>
      </c>
      <c r="B509" t="str">
        <f>IF(Table1[Age]&lt;30, "0-30", IF(Table1[Age]&lt;40, "30-40", IF(Table1[Age]&lt;50, "40-50", IF(Table1[Age]&lt;60, "50-60", IF(Table1[Age]&lt;70, "60-70", "70 and above")))))</f>
        <v>70 and above</v>
      </c>
      <c r="C509" t="s">
        <v>12</v>
      </c>
      <c r="D509" t="s">
        <v>21</v>
      </c>
      <c r="E509">
        <v>130</v>
      </c>
      <c r="F509" t="s">
        <v>30</v>
      </c>
      <c r="G509">
        <v>322</v>
      </c>
      <c r="H509">
        <v>0</v>
      </c>
      <c r="I509" t="s">
        <v>24</v>
      </c>
      <c r="J509">
        <v>109</v>
      </c>
      <c r="K509" t="s">
        <v>15</v>
      </c>
      <c r="L509">
        <v>2.4</v>
      </c>
      <c r="M509" t="s">
        <v>19</v>
      </c>
      <c r="N509">
        <v>1</v>
      </c>
      <c r="O509" t="s">
        <v>32</v>
      </c>
    </row>
    <row r="510" spans="1:15" x14ac:dyDescent="0.25">
      <c r="A510">
        <v>56</v>
      </c>
      <c r="B510" t="str">
        <f>IF(Table1[Age]&lt;30, "0-30", IF(Table1[Age]&lt;40, "30-40", IF(Table1[Age]&lt;50, "40-50", IF(Table1[Age]&lt;60, "50-60", IF(Table1[Age]&lt;70, "60-70", "70 and above")))))</f>
        <v>50-60</v>
      </c>
      <c r="C510" t="s">
        <v>12</v>
      </c>
      <c r="D510" t="s">
        <v>18</v>
      </c>
      <c r="E510">
        <v>130</v>
      </c>
      <c r="F510" t="s">
        <v>30</v>
      </c>
      <c r="G510">
        <v>256</v>
      </c>
      <c r="H510">
        <v>1</v>
      </c>
      <c r="I510" t="s">
        <v>24</v>
      </c>
      <c r="J510">
        <v>142</v>
      </c>
      <c r="K510" t="s">
        <v>22</v>
      </c>
      <c r="L510">
        <v>0.6</v>
      </c>
      <c r="M510" t="s">
        <v>19</v>
      </c>
      <c r="N510">
        <v>1</v>
      </c>
      <c r="O510" t="s">
        <v>32</v>
      </c>
    </row>
    <row r="511" spans="1:15" x14ac:dyDescent="0.25">
      <c r="A511">
        <v>48</v>
      </c>
      <c r="B511" t="str">
        <f>IF(Table1[Age]&lt;30, "0-30", IF(Table1[Age]&lt;40, "30-40", IF(Table1[Age]&lt;50, "40-50", IF(Table1[Age]&lt;60, "50-60", IF(Table1[Age]&lt;70, "60-70", "70 and above")))))</f>
        <v>40-50</v>
      </c>
      <c r="C511" t="s">
        <v>12</v>
      </c>
      <c r="D511" t="s">
        <v>13</v>
      </c>
      <c r="E511">
        <v>130</v>
      </c>
      <c r="F511" t="s">
        <v>30</v>
      </c>
      <c r="G511">
        <v>245</v>
      </c>
      <c r="H511">
        <v>0</v>
      </c>
      <c r="I511" t="s">
        <v>24</v>
      </c>
      <c r="J511">
        <v>180</v>
      </c>
      <c r="K511" t="s">
        <v>15</v>
      </c>
      <c r="L511">
        <v>0.2</v>
      </c>
      <c r="M511" t="s">
        <v>19</v>
      </c>
      <c r="N511">
        <v>0</v>
      </c>
      <c r="O511" t="s">
        <v>31</v>
      </c>
    </row>
    <row r="512" spans="1:15" x14ac:dyDescent="0.25">
      <c r="A512">
        <v>48</v>
      </c>
      <c r="B512" t="str">
        <f>IF(Table1[Age]&lt;30, "0-30", IF(Table1[Age]&lt;40, "30-40", IF(Table1[Age]&lt;50, "40-50", IF(Table1[Age]&lt;60, "50-60", IF(Table1[Age]&lt;70, "60-70", "70 and above")))))</f>
        <v>40-50</v>
      </c>
      <c r="C512" t="s">
        <v>17</v>
      </c>
      <c r="D512" t="s">
        <v>18</v>
      </c>
      <c r="E512">
        <v>130</v>
      </c>
      <c r="F512" t="s">
        <v>30</v>
      </c>
      <c r="G512">
        <v>275</v>
      </c>
      <c r="H512">
        <v>0</v>
      </c>
      <c r="I512" t="s">
        <v>14</v>
      </c>
      <c r="J512">
        <v>139</v>
      </c>
      <c r="K512" t="s">
        <v>15</v>
      </c>
      <c r="L512">
        <v>0.2</v>
      </c>
      <c r="M512" t="s">
        <v>16</v>
      </c>
      <c r="N512">
        <v>0</v>
      </c>
      <c r="O512" t="s">
        <v>31</v>
      </c>
    </row>
    <row r="513" spans="1:15" x14ac:dyDescent="0.25">
      <c r="A513">
        <v>48</v>
      </c>
      <c r="B513" t="str">
        <f>IF(Table1[Age]&lt;30, "0-30", IF(Table1[Age]&lt;40, "30-40", IF(Table1[Age]&lt;50, "40-50", IF(Table1[Age]&lt;60, "50-60", IF(Table1[Age]&lt;70, "60-70", "70 and above")))))</f>
        <v>40-50</v>
      </c>
      <c r="C513" t="s">
        <v>12</v>
      </c>
      <c r="D513" t="s">
        <v>21</v>
      </c>
      <c r="E513">
        <v>130</v>
      </c>
      <c r="F513" t="s">
        <v>30</v>
      </c>
      <c r="G513">
        <v>256</v>
      </c>
      <c r="H513">
        <v>1</v>
      </c>
      <c r="I513" t="s">
        <v>24</v>
      </c>
      <c r="J513">
        <v>150</v>
      </c>
      <c r="K513" t="s">
        <v>22</v>
      </c>
      <c r="L513">
        <v>0</v>
      </c>
      <c r="M513" t="s">
        <v>16</v>
      </c>
      <c r="N513">
        <v>1</v>
      </c>
      <c r="O513" t="s">
        <v>32</v>
      </c>
    </row>
    <row r="514" spans="1:15" x14ac:dyDescent="0.25">
      <c r="A514">
        <v>42</v>
      </c>
      <c r="B514" t="str">
        <f>IF(Table1[Age]&lt;30, "0-30", IF(Table1[Age]&lt;40, "30-40", IF(Table1[Age]&lt;50, "40-50", IF(Table1[Age]&lt;60, "50-60", IF(Table1[Age]&lt;70, "60-70", "70 and above")))))</f>
        <v>40-50</v>
      </c>
      <c r="C514" t="s">
        <v>12</v>
      </c>
      <c r="D514" t="s">
        <v>18</v>
      </c>
      <c r="E514">
        <v>130</v>
      </c>
      <c r="F514" t="s">
        <v>30</v>
      </c>
      <c r="G514">
        <v>180</v>
      </c>
      <c r="H514">
        <v>0</v>
      </c>
      <c r="I514" t="s">
        <v>14</v>
      </c>
      <c r="J514">
        <v>150</v>
      </c>
      <c r="K514" t="s">
        <v>15</v>
      </c>
      <c r="L514">
        <v>0</v>
      </c>
      <c r="M514" t="s">
        <v>16</v>
      </c>
      <c r="N514">
        <v>0</v>
      </c>
      <c r="O514" t="s">
        <v>31</v>
      </c>
    </row>
    <row r="515" spans="1:15" x14ac:dyDescent="0.25">
      <c r="A515">
        <v>44</v>
      </c>
      <c r="B515" t="str">
        <f>IF(Table1[Age]&lt;30, "0-30", IF(Table1[Age]&lt;40, "30-40", IF(Table1[Age]&lt;50, "40-50", IF(Table1[Age]&lt;60, "50-60", IF(Table1[Age]&lt;70, "60-70", "70 and above")))))</f>
        <v>40-50</v>
      </c>
      <c r="C515" t="s">
        <v>12</v>
      </c>
      <c r="D515" t="s">
        <v>18</v>
      </c>
      <c r="E515">
        <v>130</v>
      </c>
      <c r="F515" t="s">
        <v>30</v>
      </c>
      <c r="G515">
        <v>233</v>
      </c>
      <c r="H515">
        <v>0</v>
      </c>
      <c r="I515" t="s">
        <v>14</v>
      </c>
      <c r="J515">
        <v>179</v>
      </c>
      <c r="K515" t="s">
        <v>22</v>
      </c>
      <c r="L515">
        <v>0.4</v>
      </c>
      <c r="M515" t="s">
        <v>16</v>
      </c>
      <c r="N515">
        <v>0</v>
      </c>
      <c r="O515" t="s">
        <v>31</v>
      </c>
    </row>
    <row r="516" spans="1:15" x14ac:dyDescent="0.25">
      <c r="A516">
        <v>45</v>
      </c>
      <c r="B516" t="str">
        <f>IF(Table1[Age]&lt;30, "0-30", IF(Table1[Age]&lt;40, "30-40", IF(Table1[Age]&lt;50, "40-50", IF(Table1[Age]&lt;60, "50-60", IF(Table1[Age]&lt;70, "60-70", "70 and above")))))</f>
        <v>40-50</v>
      </c>
      <c r="C516" t="s">
        <v>17</v>
      </c>
      <c r="D516" t="s">
        <v>13</v>
      </c>
      <c r="E516">
        <v>130</v>
      </c>
      <c r="F516" t="s">
        <v>30</v>
      </c>
      <c r="G516">
        <v>234</v>
      </c>
      <c r="H516">
        <v>0</v>
      </c>
      <c r="I516" t="s">
        <v>24</v>
      </c>
      <c r="J516">
        <v>175</v>
      </c>
      <c r="K516" t="s">
        <v>15</v>
      </c>
      <c r="L516">
        <v>0.6</v>
      </c>
      <c r="M516" t="s">
        <v>19</v>
      </c>
      <c r="N516">
        <v>0</v>
      </c>
      <c r="O516" t="s">
        <v>31</v>
      </c>
    </row>
    <row r="517" spans="1:15" x14ac:dyDescent="0.25">
      <c r="A517">
        <v>51</v>
      </c>
      <c r="B517" t="str">
        <f>IF(Table1[Age]&lt;30, "0-30", IF(Table1[Age]&lt;40, "30-40", IF(Table1[Age]&lt;50, "40-50", IF(Table1[Age]&lt;60, "50-60", IF(Table1[Age]&lt;70, "60-70", "70 and above")))))</f>
        <v>50-60</v>
      </c>
      <c r="C517" t="s">
        <v>17</v>
      </c>
      <c r="D517" t="s">
        <v>21</v>
      </c>
      <c r="E517">
        <v>130</v>
      </c>
      <c r="F517" t="s">
        <v>30</v>
      </c>
      <c r="G517">
        <v>305</v>
      </c>
      <c r="H517">
        <v>0</v>
      </c>
      <c r="I517" t="s">
        <v>14</v>
      </c>
      <c r="J517">
        <v>142</v>
      </c>
      <c r="K517" t="s">
        <v>22</v>
      </c>
      <c r="L517">
        <v>1.2</v>
      </c>
      <c r="M517" t="s">
        <v>19</v>
      </c>
      <c r="N517">
        <v>1</v>
      </c>
      <c r="O517" t="s">
        <v>32</v>
      </c>
    </row>
    <row r="518" spans="1:15" x14ac:dyDescent="0.25">
      <c r="A518">
        <v>41</v>
      </c>
      <c r="B518" t="str">
        <f>IF(Table1[Age]&lt;30, "0-30", IF(Table1[Age]&lt;40, "30-40", IF(Table1[Age]&lt;50, "40-50", IF(Table1[Age]&lt;60, "50-60", IF(Table1[Age]&lt;70, "60-70", "70 and above")))))</f>
        <v>40-50</v>
      </c>
      <c r="C518" t="s">
        <v>12</v>
      </c>
      <c r="D518" t="s">
        <v>18</v>
      </c>
      <c r="E518">
        <v>130</v>
      </c>
      <c r="F518" t="s">
        <v>30</v>
      </c>
      <c r="G518">
        <v>214</v>
      </c>
      <c r="H518">
        <v>0</v>
      </c>
      <c r="I518" t="s">
        <v>24</v>
      </c>
      <c r="J518">
        <v>168</v>
      </c>
      <c r="K518" t="s">
        <v>15</v>
      </c>
      <c r="L518">
        <v>2</v>
      </c>
      <c r="M518" t="s">
        <v>19</v>
      </c>
      <c r="N518">
        <v>0</v>
      </c>
      <c r="O518" t="s">
        <v>31</v>
      </c>
    </row>
    <row r="519" spans="1:15" x14ac:dyDescent="0.25">
      <c r="A519">
        <v>61</v>
      </c>
      <c r="B519" t="str">
        <f>IF(Table1[Age]&lt;30, "0-30", IF(Table1[Age]&lt;40, "30-40", IF(Table1[Age]&lt;50, "40-50", IF(Table1[Age]&lt;60, "50-60", IF(Table1[Age]&lt;70, "60-70", "70 and above")))))</f>
        <v>60-70</v>
      </c>
      <c r="C519" t="s">
        <v>17</v>
      </c>
      <c r="D519" t="s">
        <v>21</v>
      </c>
      <c r="E519">
        <v>130</v>
      </c>
      <c r="F519" t="s">
        <v>30</v>
      </c>
      <c r="G519">
        <v>330</v>
      </c>
      <c r="H519">
        <v>0</v>
      </c>
      <c r="I519" t="s">
        <v>24</v>
      </c>
      <c r="J519">
        <v>169</v>
      </c>
      <c r="K519" t="s">
        <v>15</v>
      </c>
      <c r="L519">
        <v>0</v>
      </c>
      <c r="M519" t="s">
        <v>16</v>
      </c>
      <c r="N519">
        <v>1</v>
      </c>
      <c r="O519" t="s">
        <v>32</v>
      </c>
    </row>
    <row r="520" spans="1:15" x14ac:dyDescent="0.25">
      <c r="A520">
        <v>49</v>
      </c>
      <c r="B520" t="str">
        <f>IF(Table1[Age]&lt;30, "0-30", IF(Table1[Age]&lt;40, "30-40", IF(Table1[Age]&lt;50, "40-50", IF(Table1[Age]&lt;60, "50-60", IF(Table1[Age]&lt;70, "60-70", "70 and above")))))</f>
        <v>40-50</v>
      </c>
      <c r="C520" t="s">
        <v>17</v>
      </c>
      <c r="D520" t="s">
        <v>21</v>
      </c>
      <c r="E520">
        <v>130</v>
      </c>
      <c r="F520" t="s">
        <v>30</v>
      </c>
      <c r="G520">
        <v>269</v>
      </c>
      <c r="H520">
        <v>0</v>
      </c>
      <c r="I520" t="s">
        <v>14</v>
      </c>
      <c r="J520">
        <v>163</v>
      </c>
      <c r="K520" t="s">
        <v>15</v>
      </c>
      <c r="L520">
        <v>0</v>
      </c>
      <c r="M520" t="s">
        <v>16</v>
      </c>
      <c r="N520">
        <v>0</v>
      </c>
      <c r="O520" t="s">
        <v>31</v>
      </c>
    </row>
    <row r="521" spans="1:15" x14ac:dyDescent="0.25">
      <c r="A521">
        <v>63</v>
      </c>
      <c r="B521" t="str">
        <f>IF(Table1[Age]&lt;30, "0-30", IF(Table1[Age]&lt;40, "30-40", IF(Table1[Age]&lt;50, "40-50", IF(Table1[Age]&lt;60, "50-60", IF(Table1[Age]&lt;70, "60-70", "70 and above")))))</f>
        <v>60-70</v>
      </c>
      <c r="C521" t="s">
        <v>12</v>
      </c>
      <c r="D521" t="s">
        <v>21</v>
      </c>
      <c r="E521">
        <v>130</v>
      </c>
      <c r="F521" t="s">
        <v>30</v>
      </c>
      <c r="G521">
        <v>254</v>
      </c>
      <c r="H521">
        <v>0</v>
      </c>
      <c r="I521" t="s">
        <v>24</v>
      </c>
      <c r="J521">
        <v>147</v>
      </c>
      <c r="K521" t="s">
        <v>15</v>
      </c>
      <c r="L521">
        <v>1.4</v>
      </c>
      <c r="M521" t="s">
        <v>19</v>
      </c>
      <c r="N521">
        <v>1</v>
      </c>
      <c r="O521" t="s">
        <v>32</v>
      </c>
    </row>
    <row r="522" spans="1:15" x14ac:dyDescent="0.25">
      <c r="A522">
        <v>56</v>
      </c>
      <c r="B522" t="str">
        <f>IF(Table1[Age]&lt;30, "0-30", IF(Table1[Age]&lt;40, "30-40", IF(Table1[Age]&lt;50, "40-50", IF(Table1[Age]&lt;60, "50-60", IF(Table1[Age]&lt;70, "60-70", "70 and above")))))</f>
        <v>50-60</v>
      </c>
      <c r="C522" t="s">
        <v>12</v>
      </c>
      <c r="D522" t="s">
        <v>21</v>
      </c>
      <c r="E522">
        <v>130</v>
      </c>
      <c r="F522" t="s">
        <v>30</v>
      </c>
      <c r="G522">
        <v>283</v>
      </c>
      <c r="H522">
        <v>1</v>
      </c>
      <c r="I522" t="s">
        <v>24</v>
      </c>
      <c r="J522">
        <v>103</v>
      </c>
      <c r="K522" t="s">
        <v>22</v>
      </c>
      <c r="L522">
        <v>1.6</v>
      </c>
      <c r="M522" t="s">
        <v>25</v>
      </c>
      <c r="N522">
        <v>1</v>
      </c>
      <c r="O522" t="s">
        <v>32</v>
      </c>
    </row>
    <row r="523" spans="1:15" x14ac:dyDescent="0.25">
      <c r="A523">
        <v>64</v>
      </c>
      <c r="B523" t="str">
        <f>IF(Table1[Age]&lt;30, "0-30", IF(Table1[Age]&lt;40, "30-40", IF(Table1[Age]&lt;50, "40-50", IF(Table1[Age]&lt;60, "50-60", IF(Table1[Age]&lt;70, "60-70", "70 and above")))))</f>
        <v>60-70</v>
      </c>
      <c r="C523" t="s">
        <v>17</v>
      </c>
      <c r="D523" t="s">
        <v>21</v>
      </c>
      <c r="E523">
        <v>130</v>
      </c>
      <c r="F523" t="s">
        <v>30</v>
      </c>
      <c r="G523">
        <v>303</v>
      </c>
      <c r="H523">
        <v>0</v>
      </c>
      <c r="I523" t="s">
        <v>14</v>
      </c>
      <c r="J523">
        <v>122</v>
      </c>
      <c r="K523" t="s">
        <v>15</v>
      </c>
      <c r="L523">
        <v>2</v>
      </c>
      <c r="M523" t="s">
        <v>19</v>
      </c>
      <c r="N523">
        <v>0</v>
      </c>
      <c r="O523" t="s">
        <v>31</v>
      </c>
    </row>
    <row r="524" spans="1:15" x14ac:dyDescent="0.25">
      <c r="A524">
        <v>51</v>
      </c>
      <c r="B524" t="str">
        <f>IF(Table1[Age]&lt;30, "0-30", IF(Table1[Age]&lt;40, "30-40", IF(Table1[Age]&lt;50, "40-50", IF(Table1[Age]&lt;60, "50-60", IF(Table1[Age]&lt;70, "60-70", "70 and above")))))</f>
        <v>50-60</v>
      </c>
      <c r="C524" t="s">
        <v>17</v>
      </c>
      <c r="D524" t="s">
        <v>18</v>
      </c>
      <c r="E524">
        <v>130</v>
      </c>
      <c r="F524" t="s">
        <v>30</v>
      </c>
      <c r="G524">
        <v>256</v>
      </c>
      <c r="H524">
        <v>0</v>
      </c>
      <c r="I524" t="s">
        <v>24</v>
      </c>
      <c r="J524">
        <v>149</v>
      </c>
      <c r="K524" t="s">
        <v>15</v>
      </c>
      <c r="L524">
        <v>0.5</v>
      </c>
      <c r="M524" t="s">
        <v>16</v>
      </c>
      <c r="N524">
        <v>0</v>
      </c>
      <c r="O524" t="s">
        <v>31</v>
      </c>
    </row>
    <row r="525" spans="1:15" x14ac:dyDescent="0.25">
      <c r="A525">
        <v>55</v>
      </c>
      <c r="B525" t="str">
        <f>IF(Table1[Age]&lt;30, "0-30", IF(Table1[Age]&lt;40, "30-40", IF(Table1[Age]&lt;50, "40-50", IF(Table1[Age]&lt;60, "50-60", IF(Table1[Age]&lt;70, "60-70", "70 and above")))))</f>
        <v>50-60</v>
      </c>
      <c r="C525" t="s">
        <v>12</v>
      </c>
      <c r="D525" t="s">
        <v>13</v>
      </c>
      <c r="E525">
        <v>130</v>
      </c>
      <c r="F525" t="s">
        <v>30</v>
      </c>
      <c r="G525">
        <v>262</v>
      </c>
      <c r="H525">
        <v>0</v>
      </c>
      <c r="I525" t="s">
        <v>14</v>
      </c>
      <c r="J525">
        <v>155</v>
      </c>
      <c r="K525" t="s">
        <v>15</v>
      </c>
      <c r="L525">
        <v>0</v>
      </c>
      <c r="M525" t="s">
        <v>16</v>
      </c>
      <c r="N525">
        <v>0</v>
      </c>
      <c r="O525" t="s">
        <v>31</v>
      </c>
    </row>
    <row r="526" spans="1:15" x14ac:dyDescent="0.25">
      <c r="A526">
        <v>53</v>
      </c>
      <c r="B526" t="str">
        <f>IF(Table1[Age]&lt;30, "0-30", IF(Table1[Age]&lt;40, "30-40", IF(Table1[Age]&lt;50, "40-50", IF(Table1[Age]&lt;60, "50-60", IF(Table1[Age]&lt;70, "60-70", "70 and above")))))</f>
        <v>50-60</v>
      </c>
      <c r="C526" t="s">
        <v>12</v>
      </c>
      <c r="D526" t="s">
        <v>18</v>
      </c>
      <c r="E526">
        <v>130</v>
      </c>
      <c r="F526" t="s">
        <v>30</v>
      </c>
      <c r="G526">
        <v>197</v>
      </c>
      <c r="H526">
        <v>1</v>
      </c>
      <c r="I526" t="s">
        <v>24</v>
      </c>
      <c r="J526">
        <v>152</v>
      </c>
      <c r="K526" t="s">
        <v>15</v>
      </c>
      <c r="L526">
        <v>1.2</v>
      </c>
      <c r="M526" t="s">
        <v>25</v>
      </c>
      <c r="N526">
        <v>0</v>
      </c>
      <c r="O526" t="s">
        <v>31</v>
      </c>
    </row>
    <row r="527" spans="1:15" x14ac:dyDescent="0.25">
      <c r="A527">
        <v>53</v>
      </c>
      <c r="B527" t="str">
        <f>IF(Table1[Age]&lt;30, "0-30", IF(Table1[Age]&lt;40, "30-40", IF(Table1[Age]&lt;50, "40-50", IF(Table1[Age]&lt;60, "50-60", IF(Table1[Age]&lt;70, "60-70", "70 and above")))))</f>
        <v>50-60</v>
      </c>
      <c r="C527" t="s">
        <v>12</v>
      </c>
      <c r="D527" t="s">
        <v>18</v>
      </c>
      <c r="E527">
        <v>130</v>
      </c>
      <c r="F527" t="s">
        <v>30</v>
      </c>
      <c r="G527">
        <v>246</v>
      </c>
      <c r="H527">
        <v>1</v>
      </c>
      <c r="I527" t="s">
        <v>24</v>
      </c>
      <c r="J527">
        <v>173</v>
      </c>
      <c r="K527" t="s">
        <v>15</v>
      </c>
      <c r="L527">
        <v>0</v>
      </c>
      <c r="M527" t="s">
        <v>16</v>
      </c>
      <c r="N527">
        <v>0</v>
      </c>
      <c r="O527" t="s">
        <v>31</v>
      </c>
    </row>
    <row r="528" spans="1:15" x14ac:dyDescent="0.25">
      <c r="A528">
        <v>43</v>
      </c>
      <c r="B528" t="str">
        <f>IF(Table1[Age]&lt;30, "0-30", IF(Table1[Age]&lt;40, "30-40", IF(Table1[Age]&lt;50, "40-50", IF(Table1[Age]&lt;60, "50-60", IF(Table1[Age]&lt;70, "60-70", "70 and above")))))</f>
        <v>40-50</v>
      </c>
      <c r="C528" t="s">
        <v>12</v>
      </c>
      <c r="D528" t="s">
        <v>18</v>
      </c>
      <c r="E528">
        <v>130</v>
      </c>
      <c r="F528" t="s">
        <v>30</v>
      </c>
      <c r="G528">
        <v>315</v>
      </c>
      <c r="H528">
        <v>0</v>
      </c>
      <c r="I528" t="s">
        <v>14</v>
      </c>
      <c r="J528">
        <v>162</v>
      </c>
      <c r="K528" t="s">
        <v>15</v>
      </c>
      <c r="L528">
        <v>1.9</v>
      </c>
      <c r="M528" t="s">
        <v>16</v>
      </c>
      <c r="N528">
        <v>0</v>
      </c>
      <c r="O528" t="s">
        <v>31</v>
      </c>
    </row>
    <row r="529" spans="1:15" x14ac:dyDescent="0.25">
      <c r="A529">
        <v>37</v>
      </c>
      <c r="B529" t="str">
        <f>IF(Table1[Age]&lt;30, "0-30", IF(Table1[Age]&lt;40, "30-40", IF(Table1[Age]&lt;50, "40-50", IF(Table1[Age]&lt;60, "50-60", IF(Table1[Age]&lt;70, "60-70", "70 and above")))))</f>
        <v>30-40</v>
      </c>
      <c r="C529" t="s">
        <v>12</v>
      </c>
      <c r="D529" t="s">
        <v>18</v>
      </c>
      <c r="E529">
        <v>130</v>
      </c>
      <c r="F529" t="s">
        <v>30</v>
      </c>
      <c r="G529">
        <v>250</v>
      </c>
      <c r="H529">
        <v>0</v>
      </c>
      <c r="I529" t="s">
        <v>14</v>
      </c>
      <c r="J529">
        <v>187</v>
      </c>
      <c r="K529" t="s">
        <v>15</v>
      </c>
      <c r="L529">
        <v>3.5</v>
      </c>
      <c r="M529" t="s">
        <v>25</v>
      </c>
      <c r="N529">
        <v>0</v>
      </c>
      <c r="O529" t="s">
        <v>31</v>
      </c>
    </row>
    <row r="530" spans="1:15" x14ac:dyDescent="0.25">
      <c r="A530">
        <v>29</v>
      </c>
      <c r="B530" t="str">
        <f>IF(Table1[Age]&lt;30, "0-30", IF(Table1[Age]&lt;40, "30-40", IF(Table1[Age]&lt;50, "40-50", IF(Table1[Age]&lt;60, "50-60", IF(Table1[Age]&lt;70, "60-70", "70 and above")))))</f>
        <v>0-30</v>
      </c>
      <c r="C530" t="s">
        <v>12</v>
      </c>
      <c r="D530" t="s">
        <v>13</v>
      </c>
      <c r="E530">
        <v>130</v>
      </c>
      <c r="F530" t="s">
        <v>30</v>
      </c>
      <c r="G530">
        <v>204</v>
      </c>
      <c r="H530">
        <v>0</v>
      </c>
      <c r="I530" t="s">
        <v>24</v>
      </c>
      <c r="J530">
        <v>202</v>
      </c>
      <c r="K530" t="s">
        <v>15</v>
      </c>
      <c r="L530">
        <v>0</v>
      </c>
      <c r="M530" t="s">
        <v>16</v>
      </c>
      <c r="N530">
        <v>0</v>
      </c>
      <c r="O530" t="s">
        <v>31</v>
      </c>
    </row>
    <row r="531" spans="1:15" x14ac:dyDescent="0.25">
      <c r="A531">
        <v>41</v>
      </c>
      <c r="B531" t="str">
        <f>IF(Table1[Age]&lt;30, "0-30", IF(Table1[Age]&lt;40, "30-40", IF(Table1[Age]&lt;50, "40-50", IF(Table1[Age]&lt;60, "50-60", IF(Table1[Age]&lt;70, "60-70", "70 and above")))))</f>
        <v>40-50</v>
      </c>
      <c r="C531" t="s">
        <v>17</v>
      </c>
      <c r="D531" t="s">
        <v>13</v>
      </c>
      <c r="E531">
        <v>130</v>
      </c>
      <c r="F531" t="s">
        <v>30</v>
      </c>
      <c r="G531">
        <v>204</v>
      </c>
      <c r="H531">
        <v>0</v>
      </c>
      <c r="I531" t="s">
        <v>24</v>
      </c>
      <c r="J531">
        <v>172</v>
      </c>
      <c r="K531" t="s">
        <v>15</v>
      </c>
      <c r="L531">
        <v>1.4</v>
      </c>
      <c r="M531" t="s">
        <v>16</v>
      </c>
      <c r="N531">
        <v>0</v>
      </c>
      <c r="O531" t="s">
        <v>31</v>
      </c>
    </row>
    <row r="532" spans="1:15" x14ac:dyDescent="0.25">
      <c r="A532">
        <v>63</v>
      </c>
      <c r="B532" t="str">
        <f>IF(Table1[Age]&lt;30, "0-30", IF(Table1[Age]&lt;40, "30-40", IF(Table1[Age]&lt;50, "40-50", IF(Table1[Age]&lt;60, "50-60", IF(Table1[Age]&lt;70, "60-70", "70 and above")))))</f>
        <v>60-70</v>
      </c>
      <c r="C532" t="s">
        <v>12</v>
      </c>
      <c r="D532" t="s">
        <v>21</v>
      </c>
      <c r="E532">
        <v>130</v>
      </c>
      <c r="F532" t="s">
        <v>30</v>
      </c>
      <c r="G532">
        <v>330</v>
      </c>
      <c r="H532">
        <v>1</v>
      </c>
      <c r="I532" t="s">
        <v>24</v>
      </c>
      <c r="J532">
        <v>132</v>
      </c>
      <c r="K532" t="s">
        <v>22</v>
      </c>
      <c r="L532">
        <v>1.8</v>
      </c>
      <c r="M532" t="s">
        <v>16</v>
      </c>
      <c r="N532">
        <v>1</v>
      </c>
      <c r="O532" t="s">
        <v>32</v>
      </c>
    </row>
    <row r="533" spans="1:15" x14ac:dyDescent="0.25">
      <c r="A533">
        <v>62</v>
      </c>
      <c r="B533" t="str">
        <f>IF(Table1[Age]&lt;30, "0-30", IF(Table1[Age]&lt;40, "30-40", IF(Table1[Age]&lt;50, "40-50", IF(Table1[Age]&lt;60, "50-60", IF(Table1[Age]&lt;70, "60-70", "70 and above")))))</f>
        <v>60-70</v>
      </c>
      <c r="C533" t="s">
        <v>17</v>
      </c>
      <c r="D533" t="s">
        <v>18</v>
      </c>
      <c r="E533">
        <v>130</v>
      </c>
      <c r="F533" t="s">
        <v>30</v>
      </c>
      <c r="G533">
        <v>263</v>
      </c>
      <c r="H533">
        <v>0</v>
      </c>
      <c r="I533" t="s">
        <v>14</v>
      </c>
      <c r="J533">
        <v>97</v>
      </c>
      <c r="K533" t="s">
        <v>15</v>
      </c>
      <c r="L533">
        <v>1.2</v>
      </c>
      <c r="M533" t="s">
        <v>19</v>
      </c>
      <c r="N533">
        <v>1</v>
      </c>
      <c r="O533" t="s">
        <v>32</v>
      </c>
    </row>
    <row r="534" spans="1:15" x14ac:dyDescent="0.25">
      <c r="A534">
        <v>62</v>
      </c>
      <c r="B534" t="str">
        <f>IF(Table1[Age]&lt;30, "0-30", IF(Table1[Age]&lt;40, "30-40", IF(Table1[Age]&lt;50, "40-50", IF(Table1[Age]&lt;60, "50-60", IF(Table1[Age]&lt;70, "60-70", "70 and above")))))</f>
        <v>60-70</v>
      </c>
      <c r="C534" t="s">
        <v>12</v>
      </c>
      <c r="D534" t="s">
        <v>18</v>
      </c>
      <c r="E534">
        <v>130</v>
      </c>
      <c r="F534" t="s">
        <v>30</v>
      </c>
      <c r="G534">
        <v>231</v>
      </c>
      <c r="H534">
        <v>0</v>
      </c>
      <c r="I534" t="s">
        <v>14</v>
      </c>
      <c r="J534">
        <v>146</v>
      </c>
      <c r="K534" t="s">
        <v>15</v>
      </c>
      <c r="L534">
        <v>1.8</v>
      </c>
      <c r="M534" t="s">
        <v>19</v>
      </c>
      <c r="N534">
        <v>0</v>
      </c>
      <c r="O534" t="s">
        <v>31</v>
      </c>
    </row>
    <row r="535" spans="1:15" x14ac:dyDescent="0.25">
      <c r="A535">
        <v>53</v>
      </c>
      <c r="B535" t="str">
        <f>IF(Table1[Age]&lt;30, "0-30", IF(Table1[Age]&lt;40, "30-40", IF(Table1[Age]&lt;50, "40-50", IF(Table1[Age]&lt;60, "50-60", IF(Table1[Age]&lt;70, "60-70", "70 and above")))))</f>
        <v>50-60</v>
      </c>
      <c r="C535" t="s">
        <v>17</v>
      </c>
      <c r="D535" t="s">
        <v>21</v>
      </c>
      <c r="E535">
        <v>130</v>
      </c>
      <c r="F535" t="s">
        <v>30</v>
      </c>
      <c r="G535">
        <v>264</v>
      </c>
      <c r="H535">
        <v>0</v>
      </c>
      <c r="I535" t="s">
        <v>24</v>
      </c>
      <c r="J535">
        <v>143</v>
      </c>
      <c r="K535" t="s">
        <v>15</v>
      </c>
      <c r="L535">
        <v>0.4</v>
      </c>
      <c r="M535" t="s">
        <v>19</v>
      </c>
      <c r="N535">
        <v>0</v>
      </c>
      <c r="O535" t="s">
        <v>31</v>
      </c>
    </row>
    <row r="536" spans="1:15" x14ac:dyDescent="0.25">
      <c r="A536">
        <v>60</v>
      </c>
      <c r="B536" t="str">
        <f>IF(Table1[Age]&lt;30, "0-30", IF(Table1[Age]&lt;40, "30-40", IF(Table1[Age]&lt;50, "40-50", IF(Table1[Age]&lt;60, "50-60", IF(Table1[Age]&lt;70, "60-70", "70 and above")))))</f>
        <v>60-70</v>
      </c>
      <c r="C536" t="s">
        <v>12</v>
      </c>
      <c r="D536" t="s">
        <v>21</v>
      </c>
      <c r="E536">
        <v>130</v>
      </c>
      <c r="F536" t="s">
        <v>30</v>
      </c>
      <c r="G536">
        <v>253</v>
      </c>
      <c r="H536">
        <v>0</v>
      </c>
      <c r="I536" t="s">
        <v>14</v>
      </c>
      <c r="J536">
        <v>144</v>
      </c>
      <c r="K536" t="s">
        <v>22</v>
      </c>
      <c r="L536">
        <v>1.4</v>
      </c>
      <c r="M536" t="s">
        <v>16</v>
      </c>
      <c r="N536">
        <v>1</v>
      </c>
      <c r="O536" t="s">
        <v>32</v>
      </c>
    </row>
    <row r="537" spans="1:15" x14ac:dyDescent="0.25">
      <c r="A537">
        <v>44</v>
      </c>
      <c r="B537" t="str">
        <f>IF(Table1[Age]&lt;30, "0-30", IF(Table1[Age]&lt;40, "30-40", IF(Table1[Age]&lt;50, "40-50", IF(Table1[Age]&lt;60, "50-60", IF(Table1[Age]&lt;70, "60-70", "70 and above")))))</f>
        <v>40-50</v>
      </c>
      <c r="C537" t="s">
        <v>12</v>
      </c>
      <c r="D537" t="s">
        <v>13</v>
      </c>
      <c r="E537">
        <v>130</v>
      </c>
      <c r="F537" t="s">
        <v>30</v>
      </c>
      <c r="G537">
        <v>219</v>
      </c>
      <c r="H537">
        <v>0</v>
      </c>
      <c r="I537" t="s">
        <v>24</v>
      </c>
      <c r="J537">
        <v>188</v>
      </c>
      <c r="K537" t="s">
        <v>15</v>
      </c>
      <c r="L537">
        <v>0</v>
      </c>
      <c r="M537" t="s">
        <v>16</v>
      </c>
      <c r="N537">
        <v>0</v>
      </c>
      <c r="O537" t="s">
        <v>31</v>
      </c>
    </row>
    <row r="538" spans="1:15" x14ac:dyDescent="0.25">
      <c r="A538">
        <v>60</v>
      </c>
      <c r="B538" t="str">
        <f>IF(Table1[Age]&lt;30, "0-30", IF(Table1[Age]&lt;40, "30-40", IF(Table1[Age]&lt;50, "40-50", IF(Table1[Age]&lt;60, "50-60", IF(Table1[Age]&lt;70, "60-70", "70 and above")))))</f>
        <v>60-70</v>
      </c>
      <c r="C538" t="s">
        <v>12</v>
      </c>
      <c r="D538" t="s">
        <v>21</v>
      </c>
      <c r="E538">
        <v>130</v>
      </c>
      <c r="F538" t="s">
        <v>30</v>
      </c>
      <c r="G538">
        <v>206</v>
      </c>
      <c r="H538">
        <v>0</v>
      </c>
      <c r="I538" t="s">
        <v>24</v>
      </c>
      <c r="J538">
        <v>132</v>
      </c>
      <c r="K538" t="s">
        <v>22</v>
      </c>
      <c r="L538">
        <v>2.4</v>
      </c>
      <c r="M538" t="s">
        <v>19</v>
      </c>
      <c r="N538">
        <v>1</v>
      </c>
      <c r="O538" t="s">
        <v>32</v>
      </c>
    </row>
    <row r="539" spans="1:15" x14ac:dyDescent="0.25">
      <c r="A539">
        <v>49</v>
      </c>
      <c r="B539" t="str">
        <f>IF(Table1[Age]&lt;30, "0-30", IF(Table1[Age]&lt;40, "30-40", IF(Table1[Age]&lt;50, "40-50", IF(Table1[Age]&lt;60, "50-60", IF(Table1[Age]&lt;70, "60-70", "70 and above")))))</f>
        <v>40-50</v>
      </c>
      <c r="C539" t="s">
        <v>12</v>
      </c>
      <c r="D539" t="s">
        <v>13</v>
      </c>
      <c r="E539">
        <v>130</v>
      </c>
      <c r="F539" t="s">
        <v>30</v>
      </c>
      <c r="G539">
        <v>266</v>
      </c>
      <c r="H539">
        <v>0</v>
      </c>
      <c r="I539" t="s">
        <v>14</v>
      </c>
      <c r="J539">
        <v>171</v>
      </c>
      <c r="K539" t="s">
        <v>15</v>
      </c>
      <c r="L539">
        <v>0.6</v>
      </c>
      <c r="M539" t="s">
        <v>16</v>
      </c>
      <c r="N539">
        <v>0</v>
      </c>
      <c r="O539" t="s">
        <v>31</v>
      </c>
    </row>
    <row r="540" spans="1:15" x14ac:dyDescent="0.25">
      <c r="A540">
        <v>58</v>
      </c>
      <c r="B540" t="str">
        <f>IF(Table1[Age]&lt;30, "0-30", IF(Table1[Age]&lt;40, "30-40", IF(Table1[Age]&lt;50, "40-50", IF(Table1[Age]&lt;60, "50-60", IF(Table1[Age]&lt;70, "60-70", "70 and above")))))</f>
        <v>50-60</v>
      </c>
      <c r="C540" t="s">
        <v>17</v>
      </c>
      <c r="D540" t="s">
        <v>21</v>
      </c>
      <c r="E540">
        <v>130</v>
      </c>
      <c r="F540" t="s">
        <v>30</v>
      </c>
      <c r="G540">
        <v>197</v>
      </c>
      <c r="H540">
        <v>0</v>
      </c>
      <c r="I540" t="s">
        <v>14</v>
      </c>
      <c r="J540">
        <v>131</v>
      </c>
      <c r="K540" t="s">
        <v>15</v>
      </c>
      <c r="L540">
        <v>0.6</v>
      </c>
      <c r="M540" t="s">
        <v>19</v>
      </c>
      <c r="N540">
        <v>0</v>
      </c>
      <c r="O540" t="s">
        <v>31</v>
      </c>
    </row>
    <row r="541" spans="1:15" x14ac:dyDescent="0.25">
      <c r="A541">
        <v>47</v>
      </c>
      <c r="B541" t="str">
        <f>IF(Table1[Age]&lt;30, "0-30", IF(Table1[Age]&lt;40, "30-40", IF(Table1[Age]&lt;50, "40-50", IF(Table1[Age]&lt;60, "50-60", IF(Table1[Age]&lt;70, "60-70", "70 and above")))))</f>
        <v>40-50</v>
      </c>
      <c r="C541" t="s">
        <v>12</v>
      </c>
      <c r="D541" t="s">
        <v>18</v>
      </c>
      <c r="E541">
        <v>130</v>
      </c>
      <c r="F541" t="s">
        <v>30</v>
      </c>
      <c r="G541">
        <v>253</v>
      </c>
      <c r="H541">
        <v>0</v>
      </c>
      <c r="I541" t="s">
        <v>14</v>
      </c>
      <c r="J541">
        <v>179</v>
      </c>
      <c r="K541" t="s">
        <v>15</v>
      </c>
      <c r="L541">
        <v>0</v>
      </c>
      <c r="M541" t="s">
        <v>16</v>
      </c>
      <c r="N541">
        <v>0</v>
      </c>
      <c r="O541" t="s">
        <v>31</v>
      </c>
    </row>
    <row r="542" spans="1:15" x14ac:dyDescent="0.25">
      <c r="A542">
        <v>56</v>
      </c>
      <c r="B542" t="str">
        <f>IF(Table1[Age]&lt;30, "0-30", IF(Table1[Age]&lt;40, "30-40", IF(Table1[Age]&lt;50, "40-50", IF(Table1[Age]&lt;60, "50-60", IF(Table1[Age]&lt;70, "60-70", "70 and above")))))</f>
        <v>50-60</v>
      </c>
      <c r="C542" t="s">
        <v>12</v>
      </c>
      <c r="D542" t="s">
        <v>13</v>
      </c>
      <c r="E542">
        <v>130</v>
      </c>
      <c r="F542" t="s">
        <v>30</v>
      </c>
      <c r="G542">
        <v>221</v>
      </c>
      <c r="H542">
        <v>0</v>
      </c>
      <c r="I542" t="s">
        <v>24</v>
      </c>
      <c r="J542">
        <v>163</v>
      </c>
      <c r="K542" t="s">
        <v>15</v>
      </c>
      <c r="L542">
        <v>0</v>
      </c>
      <c r="M542" t="s">
        <v>16</v>
      </c>
      <c r="N542">
        <v>0</v>
      </c>
      <c r="O542" t="s">
        <v>31</v>
      </c>
    </row>
    <row r="543" spans="1:15" x14ac:dyDescent="0.25">
      <c r="A543">
        <v>57</v>
      </c>
      <c r="B543" t="str">
        <f>IF(Table1[Age]&lt;30, "0-30", IF(Table1[Age]&lt;40, "30-40", IF(Table1[Age]&lt;50, "40-50", IF(Table1[Age]&lt;60, "50-60", IF(Table1[Age]&lt;70, "60-70", "70 and above")))))</f>
        <v>50-60</v>
      </c>
      <c r="C543" t="s">
        <v>12</v>
      </c>
      <c r="D543" t="s">
        <v>21</v>
      </c>
      <c r="E543">
        <v>130</v>
      </c>
      <c r="F543" t="s">
        <v>30</v>
      </c>
      <c r="G543">
        <v>131</v>
      </c>
      <c r="H543">
        <v>0</v>
      </c>
      <c r="I543" t="s">
        <v>14</v>
      </c>
      <c r="J543">
        <v>115</v>
      </c>
      <c r="K543" t="s">
        <v>22</v>
      </c>
      <c r="L543">
        <v>1.2</v>
      </c>
      <c r="M543" t="s">
        <v>19</v>
      </c>
      <c r="N543">
        <v>1</v>
      </c>
      <c r="O543" t="s">
        <v>32</v>
      </c>
    </row>
    <row r="544" spans="1:15" x14ac:dyDescent="0.25">
      <c r="A544">
        <v>57</v>
      </c>
      <c r="B544" t="str">
        <f>IF(Table1[Age]&lt;30, "0-30", IF(Table1[Age]&lt;40, "30-40", IF(Table1[Age]&lt;50, "40-50", IF(Table1[Age]&lt;60, "50-60", IF(Table1[Age]&lt;70, "60-70", "70 and above")))))</f>
        <v>50-60</v>
      </c>
      <c r="C544" t="s">
        <v>17</v>
      </c>
      <c r="D544" t="s">
        <v>13</v>
      </c>
      <c r="E544">
        <v>130</v>
      </c>
      <c r="F544" t="s">
        <v>30</v>
      </c>
      <c r="G544">
        <v>236</v>
      </c>
      <c r="H544">
        <v>0</v>
      </c>
      <c r="I544" t="s">
        <v>24</v>
      </c>
      <c r="J544">
        <v>174</v>
      </c>
      <c r="K544" t="s">
        <v>15</v>
      </c>
      <c r="L544">
        <v>0</v>
      </c>
      <c r="M544" t="s">
        <v>19</v>
      </c>
      <c r="N544">
        <v>1</v>
      </c>
      <c r="O544" t="s">
        <v>32</v>
      </c>
    </row>
    <row r="545" spans="1:15" x14ac:dyDescent="0.25">
      <c r="A545">
        <v>50</v>
      </c>
      <c r="B545" t="str">
        <f>IF(Table1[Age]&lt;30, "0-30", IF(Table1[Age]&lt;40, "30-40", IF(Table1[Age]&lt;50, "40-50", IF(Table1[Age]&lt;60, "50-60", IF(Table1[Age]&lt;70, "60-70", "70 and above")))))</f>
        <v>50-60</v>
      </c>
      <c r="C545" t="s">
        <v>12</v>
      </c>
      <c r="D545" t="s">
        <v>18</v>
      </c>
      <c r="E545">
        <v>129</v>
      </c>
      <c r="F545" t="s">
        <v>30</v>
      </c>
      <c r="G545">
        <v>196</v>
      </c>
      <c r="H545">
        <v>0</v>
      </c>
      <c r="I545" t="s">
        <v>14</v>
      </c>
      <c r="J545">
        <v>163</v>
      </c>
      <c r="K545" t="s">
        <v>15</v>
      </c>
      <c r="L545">
        <v>0</v>
      </c>
      <c r="M545" t="s">
        <v>16</v>
      </c>
      <c r="N545">
        <v>0</v>
      </c>
      <c r="O545" t="s">
        <v>31</v>
      </c>
    </row>
    <row r="546" spans="1:15" x14ac:dyDescent="0.25">
      <c r="A546">
        <v>49</v>
      </c>
      <c r="B546" t="str">
        <f>IF(Table1[Age]&lt;30, "0-30", IF(Table1[Age]&lt;40, "30-40", IF(Table1[Age]&lt;50, "40-50", IF(Table1[Age]&lt;60, "50-60", IF(Table1[Age]&lt;70, "60-70", "70 and above")))))</f>
        <v>40-50</v>
      </c>
      <c r="C546" t="s">
        <v>12</v>
      </c>
      <c r="D546" t="s">
        <v>21</v>
      </c>
      <c r="E546">
        <v>128</v>
      </c>
      <c r="F546" t="s">
        <v>30</v>
      </c>
      <c r="G546">
        <v>212</v>
      </c>
      <c r="H546">
        <v>0</v>
      </c>
      <c r="I546" t="s">
        <v>14</v>
      </c>
      <c r="J546">
        <v>96</v>
      </c>
      <c r="K546" t="s">
        <v>22</v>
      </c>
      <c r="L546">
        <v>0</v>
      </c>
      <c r="M546" t="s">
        <v>19</v>
      </c>
      <c r="N546">
        <v>1</v>
      </c>
      <c r="O546" t="s">
        <v>32</v>
      </c>
    </row>
    <row r="547" spans="1:15" x14ac:dyDescent="0.25">
      <c r="A547">
        <v>57</v>
      </c>
      <c r="B547" t="str">
        <f>IF(Table1[Age]&lt;30, "0-30", IF(Table1[Age]&lt;40, "30-40", IF(Table1[Age]&lt;50, "40-50", IF(Table1[Age]&lt;60, "50-60", IF(Table1[Age]&lt;70, "60-70", "70 and above")))))</f>
        <v>50-60</v>
      </c>
      <c r="C547" t="s">
        <v>12</v>
      </c>
      <c r="D547" t="s">
        <v>21</v>
      </c>
      <c r="E547">
        <v>128</v>
      </c>
      <c r="F547" t="s">
        <v>30</v>
      </c>
      <c r="G547">
        <v>0</v>
      </c>
      <c r="H547">
        <v>1</v>
      </c>
      <c r="I547" t="s">
        <v>20</v>
      </c>
      <c r="J547">
        <v>148</v>
      </c>
      <c r="K547" t="s">
        <v>22</v>
      </c>
      <c r="L547">
        <v>1</v>
      </c>
      <c r="M547" t="s">
        <v>19</v>
      </c>
      <c r="N547">
        <v>1</v>
      </c>
      <c r="O547" t="s">
        <v>32</v>
      </c>
    </row>
    <row r="548" spans="1:15" x14ac:dyDescent="0.25">
      <c r="A548">
        <v>52</v>
      </c>
      <c r="B548" t="str">
        <f>IF(Table1[Age]&lt;30, "0-30", IF(Table1[Age]&lt;40, "30-40", IF(Table1[Age]&lt;50, "40-50", IF(Table1[Age]&lt;60, "50-60", IF(Table1[Age]&lt;70, "60-70", "70 and above")))))</f>
        <v>50-60</v>
      </c>
      <c r="C548" t="s">
        <v>12</v>
      </c>
      <c r="D548" t="s">
        <v>18</v>
      </c>
      <c r="E548">
        <v>128</v>
      </c>
      <c r="F548" t="s">
        <v>30</v>
      </c>
      <c r="G548">
        <v>0</v>
      </c>
      <c r="H548">
        <v>0</v>
      </c>
      <c r="I548" t="s">
        <v>20</v>
      </c>
      <c r="J548">
        <v>180</v>
      </c>
      <c r="K548" t="s">
        <v>15</v>
      </c>
      <c r="L548">
        <v>3</v>
      </c>
      <c r="M548" t="s">
        <v>16</v>
      </c>
      <c r="N548">
        <v>1</v>
      </c>
      <c r="O548" t="s">
        <v>32</v>
      </c>
    </row>
    <row r="549" spans="1:15" x14ac:dyDescent="0.25">
      <c r="A549">
        <v>51</v>
      </c>
      <c r="B549" t="str">
        <f>IF(Table1[Age]&lt;30, "0-30", IF(Table1[Age]&lt;40, "30-40", IF(Table1[Age]&lt;50, "40-50", IF(Table1[Age]&lt;60, "50-60", IF(Table1[Age]&lt;70, "60-70", "70 and above")))))</f>
        <v>50-60</v>
      </c>
      <c r="C549" t="s">
        <v>12</v>
      </c>
      <c r="D549" t="s">
        <v>21</v>
      </c>
      <c r="E549">
        <v>128</v>
      </c>
      <c r="F549" t="s">
        <v>30</v>
      </c>
      <c r="G549">
        <v>0</v>
      </c>
      <c r="H549">
        <v>1</v>
      </c>
      <c r="I549" t="s">
        <v>20</v>
      </c>
      <c r="J549">
        <v>125</v>
      </c>
      <c r="K549" t="s">
        <v>22</v>
      </c>
      <c r="L549">
        <v>1.2</v>
      </c>
      <c r="M549" t="s">
        <v>19</v>
      </c>
      <c r="N549">
        <v>1</v>
      </c>
      <c r="O549" t="s">
        <v>32</v>
      </c>
    </row>
    <row r="550" spans="1:15" x14ac:dyDescent="0.25">
      <c r="A550">
        <v>51</v>
      </c>
      <c r="B550" t="str">
        <f>IF(Table1[Age]&lt;30, "0-30", IF(Table1[Age]&lt;40, "30-40", IF(Table1[Age]&lt;50, "40-50", IF(Table1[Age]&lt;60, "50-60", IF(Table1[Age]&lt;70, "60-70", "70 and above")))))</f>
        <v>50-60</v>
      </c>
      <c r="C550" t="s">
        <v>12</v>
      </c>
      <c r="D550" t="s">
        <v>21</v>
      </c>
      <c r="E550">
        <v>128</v>
      </c>
      <c r="F550" t="s">
        <v>30</v>
      </c>
      <c r="G550">
        <v>0</v>
      </c>
      <c r="H550">
        <v>0</v>
      </c>
      <c r="I550" t="s">
        <v>14</v>
      </c>
      <c r="J550">
        <v>107</v>
      </c>
      <c r="K550" t="s">
        <v>15</v>
      </c>
      <c r="L550">
        <v>0</v>
      </c>
      <c r="M550" t="s">
        <v>16</v>
      </c>
      <c r="N550">
        <v>0</v>
      </c>
      <c r="O550" t="s">
        <v>31</v>
      </c>
    </row>
    <row r="551" spans="1:15" x14ac:dyDescent="0.25">
      <c r="A551">
        <v>56</v>
      </c>
      <c r="B551" t="str">
        <f>IF(Table1[Age]&lt;30, "0-30", IF(Table1[Age]&lt;40, "30-40", IF(Table1[Age]&lt;50, "40-50", IF(Table1[Age]&lt;60, "50-60", IF(Table1[Age]&lt;70, "60-70", "70 and above")))))</f>
        <v>50-60</v>
      </c>
      <c r="C551" t="s">
        <v>12</v>
      </c>
      <c r="D551" t="s">
        <v>21</v>
      </c>
      <c r="E551">
        <v>128</v>
      </c>
      <c r="F551" t="s">
        <v>30</v>
      </c>
      <c r="G551">
        <v>223</v>
      </c>
      <c r="H551">
        <v>0</v>
      </c>
      <c r="I551" t="s">
        <v>20</v>
      </c>
      <c r="J551">
        <v>119</v>
      </c>
      <c r="K551" t="s">
        <v>22</v>
      </c>
      <c r="L551">
        <v>2</v>
      </c>
      <c r="M551" t="s">
        <v>25</v>
      </c>
      <c r="N551">
        <v>1</v>
      </c>
      <c r="O551" t="s">
        <v>32</v>
      </c>
    </row>
    <row r="552" spans="1:15" x14ac:dyDescent="0.25">
      <c r="A552">
        <v>64</v>
      </c>
      <c r="B552" t="str">
        <f>IF(Table1[Age]&lt;30, "0-30", IF(Table1[Age]&lt;40, "30-40", IF(Table1[Age]&lt;50, "40-50", IF(Table1[Age]&lt;60, "50-60", IF(Table1[Age]&lt;70, "60-70", "70 and above")))))</f>
        <v>60-70</v>
      </c>
      <c r="C552" t="s">
        <v>12</v>
      </c>
      <c r="D552" t="s">
        <v>21</v>
      </c>
      <c r="E552">
        <v>128</v>
      </c>
      <c r="F552" t="s">
        <v>30</v>
      </c>
      <c r="G552">
        <v>263</v>
      </c>
      <c r="H552">
        <v>0</v>
      </c>
      <c r="I552" t="s">
        <v>14</v>
      </c>
      <c r="J552">
        <v>105</v>
      </c>
      <c r="K552" t="s">
        <v>22</v>
      </c>
      <c r="L552">
        <v>0.2</v>
      </c>
      <c r="M552" t="s">
        <v>19</v>
      </c>
      <c r="N552">
        <v>0</v>
      </c>
      <c r="O552" t="s">
        <v>31</v>
      </c>
    </row>
    <row r="553" spans="1:15" x14ac:dyDescent="0.25">
      <c r="A553">
        <v>57</v>
      </c>
      <c r="B553" t="str">
        <f>IF(Table1[Age]&lt;30, "0-30", IF(Table1[Age]&lt;40, "30-40", IF(Table1[Age]&lt;50, "40-50", IF(Table1[Age]&lt;60, "50-60", IF(Table1[Age]&lt;70, "60-70", "70 and above")))))</f>
        <v>50-60</v>
      </c>
      <c r="C553" t="s">
        <v>17</v>
      </c>
      <c r="D553" t="s">
        <v>21</v>
      </c>
      <c r="E553">
        <v>128</v>
      </c>
      <c r="F553" t="s">
        <v>30</v>
      </c>
      <c r="G553">
        <v>303</v>
      </c>
      <c r="H553">
        <v>0</v>
      </c>
      <c r="I553" t="s">
        <v>24</v>
      </c>
      <c r="J553">
        <v>159</v>
      </c>
      <c r="K553" t="s">
        <v>15</v>
      </c>
      <c r="L553">
        <v>0</v>
      </c>
      <c r="M553" t="s">
        <v>16</v>
      </c>
      <c r="N553">
        <v>0</v>
      </c>
      <c r="O553" t="s">
        <v>31</v>
      </c>
    </row>
    <row r="554" spans="1:15" x14ac:dyDescent="0.25">
      <c r="A554">
        <v>57</v>
      </c>
      <c r="B554" t="str">
        <f>IF(Table1[Age]&lt;30, "0-30", IF(Table1[Age]&lt;40, "30-40", IF(Table1[Age]&lt;50, "40-50", IF(Table1[Age]&lt;60, "50-60", IF(Table1[Age]&lt;70, "60-70", "70 and above")))))</f>
        <v>50-60</v>
      </c>
      <c r="C554" t="s">
        <v>12</v>
      </c>
      <c r="D554" t="s">
        <v>18</v>
      </c>
      <c r="E554">
        <v>128</v>
      </c>
      <c r="F554" t="s">
        <v>30</v>
      </c>
      <c r="G554">
        <v>229</v>
      </c>
      <c r="H554">
        <v>0</v>
      </c>
      <c r="I554" t="s">
        <v>24</v>
      </c>
      <c r="J554">
        <v>150</v>
      </c>
      <c r="K554" t="s">
        <v>15</v>
      </c>
      <c r="L554">
        <v>0.4</v>
      </c>
      <c r="M554" t="s">
        <v>19</v>
      </c>
      <c r="N554">
        <v>1</v>
      </c>
      <c r="O554" t="s">
        <v>32</v>
      </c>
    </row>
    <row r="555" spans="1:15" x14ac:dyDescent="0.25">
      <c r="A555">
        <v>52</v>
      </c>
      <c r="B555" t="str">
        <f>IF(Table1[Age]&lt;30, "0-30", IF(Table1[Age]&lt;40, "30-40", IF(Table1[Age]&lt;50, "40-50", IF(Table1[Age]&lt;60, "50-60", IF(Table1[Age]&lt;70, "60-70", "70 and above")))))</f>
        <v>50-60</v>
      </c>
      <c r="C555" t="s">
        <v>12</v>
      </c>
      <c r="D555" t="s">
        <v>13</v>
      </c>
      <c r="E555">
        <v>128</v>
      </c>
      <c r="F555" t="s">
        <v>30</v>
      </c>
      <c r="G555">
        <v>205</v>
      </c>
      <c r="H555">
        <v>1</v>
      </c>
      <c r="I555" t="s">
        <v>14</v>
      </c>
      <c r="J555">
        <v>184</v>
      </c>
      <c r="K555" t="s">
        <v>15</v>
      </c>
      <c r="L555">
        <v>0</v>
      </c>
      <c r="M555" t="s">
        <v>16</v>
      </c>
      <c r="N555">
        <v>0</v>
      </c>
      <c r="O555" t="s">
        <v>31</v>
      </c>
    </row>
    <row r="556" spans="1:15" x14ac:dyDescent="0.25">
      <c r="A556">
        <v>62</v>
      </c>
      <c r="B556" t="str">
        <f>IF(Table1[Age]&lt;30, "0-30", IF(Table1[Age]&lt;40, "30-40", IF(Table1[Age]&lt;50, "40-50", IF(Table1[Age]&lt;60, "50-60", IF(Table1[Age]&lt;70, "60-70", "70 and above")))))</f>
        <v>60-70</v>
      </c>
      <c r="C556" t="s">
        <v>12</v>
      </c>
      <c r="D556" t="s">
        <v>13</v>
      </c>
      <c r="E556">
        <v>128</v>
      </c>
      <c r="F556" t="s">
        <v>30</v>
      </c>
      <c r="G556">
        <v>208</v>
      </c>
      <c r="H556">
        <v>1</v>
      </c>
      <c r="I556" t="s">
        <v>24</v>
      </c>
      <c r="J556">
        <v>140</v>
      </c>
      <c r="K556" t="s">
        <v>15</v>
      </c>
      <c r="L556">
        <v>0</v>
      </c>
      <c r="M556" t="s">
        <v>16</v>
      </c>
      <c r="N556">
        <v>0</v>
      </c>
      <c r="O556" t="s">
        <v>31</v>
      </c>
    </row>
    <row r="557" spans="1:15" x14ac:dyDescent="0.25">
      <c r="A557">
        <v>45</v>
      </c>
      <c r="B557" t="str">
        <f>IF(Table1[Age]&lt;30, "0-30", IF(Table1[Age]&lt;40, "30-40", IF(Table1[Age]&lt;50, "40-50", IF(Table1[Age]&lt;60, "50-60", IF(Table1[Age]&lt;70, "60-70", "70 and above")))))</f>
        <v>40-50</v>
      </c>
      <c r="C557" t="s">
        <v>12</v>
      </c>
      <c r="D557" t="s">
        <v>13</v>
      </c>
      <c r="E557">
        <v>128</v>
      </c>
      <c r="F557" t="s">
        <v>30</v>
      </c>
      <c r="G557">
        <v>308</v>
      </c>
      <c r="H557">
        <v>0</v>
      </c>
      <c r="I557" t="s">
        <v>24</v>
      </c>
      <c r="J557">
        <v>170</v>
      </c>
      <c r="K557" t="s">
        <v>15</v>
      </c>
      <c r="L557">
        <v>0</v>
      </c>
      <c r="M557" t="s">
        <v>16</v>
      </c>
      <c r="N557">
        <v>0</v>
      </c>
      <c r="O557" t="s">
        <v>31</v>
      </c>
    </row>
    <row r="558" spans="1:15" x14ac:dyDescent="0.25">
      <c r="A558">
        <v>58</v>
      </c>
      <c r="B558" t="str">
        <f>IF(Table1[Age]&lt;30, "0-30", IF(Table1[Age]&lt;40, "30-40", IF(Table1[Age]&lt;50, "40-50", IF(Table1[Age]&lt;60, "50-60", IF(Table1[Age]&lt;70, "60-70", "70 and above")))))</f>
        <v>50-60</v>
      </c>
      <c r="C558" t="s">
        <v>12</v>
      </c>
      <c r="D558" t="s">
        <v>21</v>
      </c>
      <c r="E558">
        <v>128</v>
      </c>
      <c r="F558" t="s">
        <v>30</v>
      </c>
      <c r="G558">
        <v>259</v>
      </c>
      <c r="H558">
        <v>0</v>
      </c>
      <c r="I558" t="s">
        <v>24</v>
      </c>
      <c r="J558">
        <v>130</v>
      </c>
      <c r="K558" t="s">
        <v>22</v>
      </c>
      <c r="L558">
        <v>3</v>
      </c>
      <c r="M558" t="s">
        <v>19</v>
      </c>
      <c r="N558">
        <v>1</v>
      </c>
      <c r="O558" t="s">
        <v>32</v>
      </c>
    </row>
    <row r="559" spans="1:15" x14ac:dyDescent="0.25">
      <c r="A559">
        <v>58</v>
      </c>
      <c r="B559" t="str">
        <f>IF(Table1[Age]&lt;30, "0-30", IF(Table1[Age]&lt;40, "30-40", IF(Table1[Age]&lt;50, "40-50", IF(Table1[Age]&lt;60, "50-60", IF(Table1[Age]&lt;70, "60-70", "70 and above")))))</f>
        <v>50-60</v>
      </c>
      <c r="C559" t="s">
        <v>12</v>
      </c>
      <c r="D559" t="s">
        <v>21</v>
      </c>
      <c r="E559">
        <v>128</v>
      </c>
      <c r="F559" t="s">
        <v>30</v>
      </c>
      <c r="G559">
        <v>216</v>
      </c>
      <c r="H559">
        <v>0</v>
      </c>
      <c r="I559" t="s">
        <v>24</v>
      </c>
      <c r="J559">
        <v>131</v>
      </c>
      <c r="K559" t="s">
        <v>22</v>
      </c>
      <c r="L559">
        <v>2.2000000000000002</v>
      </c>
      <c r="M559" t="s">
        <v>19</v>
      </c>
      <c r="N559">
        <v>1</v>
      </c>
      <c r="O559" t="s">
        <v>32</v>
      </c>
    </row>
    <row r="560" spans="1:15" x14ac:dyDescent="0.25">
      <c r="A560">
        <v>52</v>
      </c>
      <c r="B560" t="str">
        <f>IF(Table1[Age]&lt;30, "0-30", IF(Table1[Age]&lt;40, "30-40", IF(Table1[Age]&lt;50, "40-50", IF(Table1[Age]&lt;60, "50-60", IF(Table1[Age]&lt;70, "60-70", "70 and above")))))</f>
        <v>50-60</v>
      </c>
      <c r="C560" t="s">
        <v>12</v>
      </c>
      <c r="D560" t="s">
        <v>21</v>
      </c>
      <c r="E560">
        <v>128</v>
      </c>
      <c r="F560" t="s">
        <v>30</v>
      </c>
      <c r="G560">
        <v>255</v>
      </c>
      <c r="H560">
        <v>0</v>
      </c>
      <c r="I560" t="s">
        <v>14</v>
      </c>
      <c r="J560">
        <v>161</v>
      </c>
      <c r="K560" t="s">
        <v>22</v>
      </c>
      <c r="L560">
        <v>0</v>
      </c>
      <c r="M560" t="s">
        <v>16</v>
      </c>
      <c r="N560">
        <v>1</v>
      </c>
      <c r="O560" t="s">
        <v>32</v>
      </c>
    </row>
    <row r="561" spans="1:15" x14ac:dyDescent="0.25">
      <c r="A561">
        <v>53</v>
      </c>
      <c r="B561" t="str">
        <f>IF(Table1[Age]&lt;30, "0-30", IF(Table1[Age]&lt;40, "30-40", IF(Table1[Age]&lt;50, "40-50", IF(Table1[Age]&lt;60, "50-60", IF(Table1[Age]&lt;70, "60-70", "70 and above")))))</f>
        <v>50-60</v>
      </c>
      <c r="C561" t="s">
        <v>17</v>
      </c>
      <c r="D561" t="s">
        <v>18</v>
      </c>
      <c r="E561">
        <v>128</v>
      </c>
      <c r="F561" t="s">
        <v>30</v>
      </c>
      <c r="G561">
        <v>216</v>
      </c>
      <c r="H561">
        <v>0</v>
      </c>
      <c r="I561" t="s">
        <v>24</v>
      </c>
      <c r="J561">
        <v>115</v>
      </c>
      <c r="K561" t="s">
        <v>15</v>
      </c>
      <c r="L561">
        <v>0</v>
      </c>
      <c r="M561" t="s">
        <v>16</v>
      </c>
      <c r="N561">
        <v>0</v>
      </c>
      <c r="O561" t="s">
        <v>31</v>
      </c>
    </row>
    <row r="562" spans="1:15" x14ac:dyDescent="0.25">
      <c r="A562">
        <v>52</v>
      </c>
      <c r="B562" t="str">
        <f>IF(Table1[Age]&lt;30, "0-30", IF(Table1[Age]&lt;40, "30-40", IF(Table1[Age]&lt;50, "40-50", IF(Table1[Age]&lt;60, "50-60", IF(Table1[Age]&lt;70, "60-70", "70 and above")))))</f>
        <v>50-60</v>
      </c>
      <c r="C562" t="s">
        <v>12</v>
      </c>
      <c r="D562" t="s">
        <v>21</v>
      </c>
      <c r="E562">
        <v>128</v>
      </c>
      <c r="F562" t="s">
        <v>30</v>
      </c>
      <c r="G562">
        <v>204</v>
      </c>
      <c r="H562">
        <v>1</v>
      </c>
      <c r="I562" t="s">
        <v>14</v>
      </c>
      <c r="J562">
        <v>156</v>
      </c>
      <c r="K562" t="s">
        <v>22</v>
      </c>
      <c r="L562">
        <v>1</v>
      </c>
      <c r="M562" t="s">
        <v>19</v>
      </c>
      <c r="N562">
        <v>1</v>
      </c>
      <c r="O562" t="s">
        <v>32</v>
      </c>
    </row>
    <row r="563" spans="1:15" x14ac:dyDescent="0.25">
      <c r="A563">
        <v>55</v>
      </c>
      <c r="B563" t="str">
        <f>IF(Table1[Age]&lt;30, "0-30", IF(Table1[Age]&lt;40, "30-40", IF(Table1[Age]&lt;50, "40-50", IF(Table1[Age]&lt;60, "50-60", IF(Table1[Age]&lt;70, "60-70", "70 and above")))))</f>
        <v>50-60</v>
      </c>
      <c r="C563" t="s">
        <v>17</v>
      </c>
      <c r="D563" t="s">
        <v>21</v>
      </c>
      <c r="E563">
        <v>128</v>
      </c>
      <c r="F563" t="s">
        <v>30</v>
      </c>
      <c r="G563">
        <v>205</v>
      </c>
      <c r="H563">
        <v>0</v>
      </c>
      <c r="I563" t="s">
        <v>20</v>
      </c>
      <c r="J563">
        <v>130</v>
      </c>
      <c r="K563" t="s">
        <v>22</v>
      </c>
      <c r="L563">
        <v>2</v>
      </c>
      <c r="M563" t="s">
        <v>19</v>
      </c>
      <c r="N563">
        <v>1</v>
      </c>
      <c r="O563" t="s">
        <v>32</v>
      </c>
    </row>
    <row r="564" spans="1:15" x14ac:dyDescent="0.25">
      <c r="A564">
        <v>54</v>
      </c>
      <c r="B564" t="str">
        <f>IF(Table1[Age]&lt;30, "0-30", IF(Table1[Age]&lt;40, "30-40", IF(Table1[Age]&lt;50, "40-50", IF(Table1[Age]&lt;60, "50-60", IF(Table1[Age]&lt;70, "60-70", "70 and above")))))</f>
        <v>50-60</v>
      </c>
      <c r="C564" t="s">
        <v>17</v>
      </c>
      <c r="D564" t="s">
        <v>21</v>
      </c>
      <c r="E564">
        <v>127</v>
      </c>
      <c r="F564" t="s">
        <v>30</v>
      </c>
      <c r="G564">
        <v>333</v>
      </c>
      <c r="H564">
        <v>1</v>
      </c>
      <c r="I564" t="s">
        <v>20</v>
      </c>
      <c r="J564">
        <v>154</v>
      </c>
      <c r="K564" t="s">
        <v>15</v>
      </c>
      <c r="L564">
        <v>0</v>
      </c>
      <c r="M564" t="s">
        <v>19</v>
      </c>
      <c r="N564">
        <v>1</v>
      </c>
      <c r="O564" t="s">
        <v>32</v>
      </c>
    </row>
    <row r="565" spans="1:15" x14ac:dyDescent="0.25">
      <c r="A565">
        <v>56</v>
      </c>
      <c r="B565" t="str">
        <f>IF(Table1[Age]&lt;30, "0-30", IF(Table1[Age]&lt;40, "30-40", IF(Table1[Age]&lt;50, "40-50", IF(Table1[Age]&lt;60, "50-60", IF(Table1[Age]&lt;70, "60-70", "70 and above")))))</f>
        <v>50-60</v>
      </c>
      <c r="C565" t="s">
        <v>12</v>
      </c>
      <c r="D565" t="s">
        <v>13</v>
      </c>
      <c r="E565">
        <v>126</v>
      </c>
      <c r="F565" t="s">
        <v>30</v>
      </c>
      <c r="G565">
        <v>166</v>
      </c>
      <c r="H565">
        <v>0</v>
      </c>
      <c r="I565" t="s">
        <v>20</v>
      </c>
      <c r="J565">
        <v>140</v>
      </c>
      <c r="K565" t="s">
        <v>15</v>
      </c>
      <c r="L565">
        <v>0</v>
      </c>
      <c r="M565" t="s">
        <v>16</v>
      </c>
      <c r="N565">
        <v>0</v>
      </c>
      <c r="O565" t="s">
        <v>31</v>
      </c>
    </row>
    <row r="566" spans="1:15" x14ac:dyDescent="0.25">
      <c r="A566">
        <v>63</v>
      </c>
      <c r="B566" t="str">
        <f>IF(Table1[Age]&lt;30, "0-30", IF(Table1[Age]&lt;40, "30-40", IF(Table1[Age]&lt;50, "40-50", IF(Table1[Age]&lt;60, "50-60", IF(Table1[Age]&lt;70, "60-70", "70 and above")))))</f>
        <v>60-70</v>
      </c>
      <c r="C566" t="s">
        <v>12</v>
      </c>
      <c r="D566" t="s">
        <v>21</v>
      </c>
      <c r="E566">
        <v>126</v>
      </c>
      <c r="F566" t="s">
        <v>30</v>
      </c>
      <c r="G566">
        <v>0</v>
      </c>
      <c r="H566">
        <v>0</v>
      </c>
      <c r="I566" t="s">
        <v>20</v>
      </c>
      <c r="J566">
        <v>120</v>
      </c>
      <c r="K566" t="s">
        <v>15</v>
      </c>
      <c r="L566">
        <v>1.5</v>
      </c>
      <c r="M566" t="s">
        <v>25</v>
      </c>
      <c r="N566">
        <v>0</v>
      </c>
      <c r="O566" t="s">
        <v>31</v>
      </c>
    </row>
    <row r="567" spans="1:15" x14ac:dyDescent="0.25">
      <c r="A567">
        <v>53</v>
      </c>
      <c r="B567" t="str">
        <f>IF(Table1[Age]&lt;30, "0-30", IF(Table1[Age]&lt;40, "30-40", IF(Table1[Age]&lt;50, "40-50", IF(Table1[Age]&lt;60, "50-60", IF(Table1[Age]&lt;70, "60-70", "70 and above")))))</f>
        <v>50-60</v>
      </c>
      <c r="C567" t="s">
        <v>12</v>
      </c>
      <c r="D567" t="s">
        <v>21</v>
      </c>
      <c r="E567">
        <v>126</v>
      </c>
      <c r="F567" t="s">
        <v>30</v>
      </c>
      <c r="G567">
        <v>0</v>
      </c>
      <c r="H567">
        <v>0</v>
      </c>
      <c r="I567" t="s">
        <v>14</v>
      </c>
      <c r="J567">
        <v>106</v>
      </c>
      <c r="K567" t="s">
        <v>15</v>
      </c>
      <c r="L567">
        <v>0</v>
      </c>
      <c r="M567" t="s">
        <v>19</v>
      </c>
      <c r="N567">
        <v>1</v>
      </c>
      <c r="O567" t="s">
        <v>32</v>
      </c>
    </row>
    <row r="568" spans="1:15" x14ac:dyDescent="0.25">
      <c r="A568">
        <v>58</v>
      </c>
      <c r="B568" t="str">
        <f>IF(Table1[Age]&lt;30, "0-30", IF(Table1[Age]&lt;40, "30-40", IF(Table1[Age]&lt;50, "40-50", IF(Table1[Age]&lt;60, "50-60", IF(Table1[Age]&lt;70, "60-70", "70 and above")))))</f>
        <v>50-60</v>
      </c>
      <c r="C568" t="s">
        <v>12</v>
      </c>
      <c r="D568" t="s">
        <v>13</v>
      </c>
      <c r="E568">
        <v>126</v>
      </c>
      <c r="F568" t="s">
        <v>30</v>
      </c>
      <c r="G568">
        <v>0</v>
      </c>
      <c r="H568">
        <v>1</v>
      </c>
      <c r="I568" t="s">
        <v>14</v>
      </c>
      <c r="J568">
        <v>110</v>
      </c>
      <c r="K568" t="s">
        <v>22</v>
      </c>
      <c r="L568">
        <v>2</v>
      </c>
      <c r="M568" t="s">
        <v>19</v>
      </c>
      <c r="N568">
        <v>1</v>
      </c>
      <c r="O568" t="s">
        <v>32</v>
      </c>
    </row>
    <row r="569" spans="1:15" x14ac:dyDescent="0.25">
      <c r="A569">
        <v>59</v>
      </c>
      <c r="B569" t="str">
        <f>IF(Table1[Age]&lt;30, "0-30", IF(Table1[Age]&lt;40, "30-40", IF(Table1[Age]&lt;50, "40-50", IF(Table1[Age]&lt;60, "50-60", IF(Table1[Age]&lt;70, "60-70", "70 and above")))))</f>
        <v>50-60</v>
      </c>
      <c r="C569" t="s">
        <v>12</v>
      </c>
      <c r="D569" t="s">
        <v>18</v>
      </c>
      <c r="E569">
        <v>126</v>
      </c>
      <c r="F569" t="s">
        <v>30</v>
      </c>
      <c r="G569">
        <v>218</v>
      </c>
      <c r="H569">
        <v>1</v>
      </c>
      <c r="I569" t="s">
        <v>14</v>
      </c>
      <c r="J569">
        <v>134</v>
      </c>
      <c r="K569" t="s">
        <v>15</v>
      </c>
      <c r="L569">
        <v>2.2000000000000002</v>
      </c>
      <c r="M569" t="s">
        <v>19</v>
      </c>
      <c r="N569">
        <v>1</v>
      </c>
      <c r="O569" t="s">
        <v>32</v>
      </c>
    </row>
    <row r="570" spans="1:15" x14ac:dyDescent="0.25">
      <c r="A570">
        <v>41</v>
      </c>
      <c r="B570" t="str">
        <f>IF(Table1[Age]&lt;30, "0-30", IF(Table1[Age]&lt;40, "30-40", IF(Table1[Age]&lt;50, "40-50", IF(Table1[Age]&lt;60, "50-60", IF(Table1[Age]&lt;70, "60-70", "70 and above")))))</f>
        <v>40-50</v>
      </c>
      <c r="C570" t="s">
        <v>17</v>
      </c>
      <c r="D570" t="s">
        <v>13</v>
      </c>
      <c r="E570">
        <v>126</v>
      </c>
      <c r="F570" t="s">
        <v>30</v>
      </c>
      <c r="G570">
        <v>306</v>
      </c>
      <c r="H570">
        <v>0</v>
      </c>
      <c r="I570" t="s">
        <v>14</v>
      </c>
      <c r="J570">
        <v>163</v>
      </c>
      <c r="K570" t="s">
        <v>15</v>
      </c>
      <c r="L570">
        <v>0</v>
      </c>
      <c r="M570" t="s">
        <v>16</v>
      </c>
      <c r="N570">
        <v>0</v>
      </c>
      <c r="O570" t="s">
        <v>31</v>
      </c>
    </row>
    <row r="571" spans="1:15" x14ac:dyDescent="0.25">
      <c r="A571">
        <v>35</v>
      </c>
      <c r="B571" t="str">
        <f>IF(Table1[Age]&lt;30, "0-30", IF(Table1[Age]&lt;40, "30-40", IF(Table1[Age]&lt;50, "40-50", IF(Table1[Age]&lt;60, "50-60", IF(Table1[Age]&lt;70, "60-70", "70 and above")))))</f>
        <v>30-40</v>
      </c>
      <c r="C571" t="s">
        <v>12</v>
      </c>
      <c r="D571" t="s">
        <v>21</v>
      </c>
      <c r="E571">
        <v>126</v>
      </c>
      <c r="F571" t="s">
        <v>30</v>
      </c>
      <c r="G571">
        <v>282</v>
      </c>
      <c r="H571">
        <v>0</v>
      </c>
      <c r="I571" t="s">
        <v>24</v>
      </c>
      <c r="J571">
        <v>156</v>
      </c>
      <c r="K571" t="s">
        <v>22</v>
      </c>
      <c r="L571">
        <v>0</v>
      </c>
      <c r="M571" t="s">
        <v>16</v>
      </c>
      <c r="N571">
        <v>1</v>
      </c>
      <c r="O571" t="s">
        <v>32</v>
      </c>
    </row>
    <row r="572" spans="1:15" x14ac:dyDescent="0.25">
      <c r="A572">
        <v>51</v>
      </c>
      <c r="B572" t="str">
        <f>IF(Table1[Age]&lt;30, "0-30", IF(Table1[Age]&lt;40, "30-40", IF(Table1[Age]&lt;50, "40-50", IF(Table1[Age]&lt;60, "50-60", IF(Table1[Age]&lt;70, "60-70", "70 and above")))))</f>
        <v>50-60</v>
      </c>
      <c r="C572" t="s">
        <v>12</v>
      </c>
      <c r="D572" t="s">
        <v>13</v>
      </c>
      <c r="E572">
        <v>125</v>
      </c>
      <c r="F572" t="s">
        <v>30</v>
      </c>
      <c r="G572">
        <v>188</v>
      </c>
      <c r="H572">
        <v>0</v>
      </c>
      <c r="I572" t="s">
        <v>14</v>
      </c>
      <c r="J572">
        <v>145</v>
      </c>
      <c r="K572" t="s">
        <v>15</v>
      </c>
      <c r="L572">
        <v>0</v>
      </c>
      <c r="M572" t="s">
        <v>16</v>
      </c>
      <c r="N572">
        <v>0</v>
      </c>
      <c r="O572" t="s">
        <v>31</v>
      </c>
    </row>
    <row r="573" spans="1:15" x14ac:dyDescent="0.25">
      <c r="A573">
        <v>54</v>
      </c>
      <c r="B573" t="str">
        <f>IF(Table1[Age]&lt;30, "0-30", IF(Table1[Age]&lt;40, "30-40", IF(Table1[Age]&lt;50, "40-50", IF(Table1[Age]&lt;60, "50-60", IF(Table1[Age]&lt;70, "60-70", "70 and above")))))</f>
        <v>50-60</v>
      </c>
      <c r="C573" t="s">
        <v>12</v>
      </c>
      <c r="D573" t="s">
        <v>21</v>
      </c>
      <c r="E573">
        <v>125</v>
      </c>
      <c r="F573" t="s">
        <v>30</v>
      </c>
      <c r="G573">
        <v>224</v>
      </c>
      <c r="H573">
        <v>0</v>
      </c>
      <c r="I573" t="s">
        <v>14</v>
      </c>
      <c r="J573">
        <v>122</v>
      </c>
      <c r="K573" t="s">
        <v>15</v>
      </c>
      <c r="L573">
        <v>2</v>
      </c>
      <c r="M573" t="s">
        <v>19</v>
      </c>
      <c r="N573">
        <v>1</v>
      </c>
      <c r="O573" t="s">
        <v>32</v>
      </c>
    </row>
    <row r="574" spans="1:15" x14ac:dyDescent="0.25">
      <c r="A574">
        <v>32</v>
      </c>
      <c r="B574" t="str">
        <f>IF(Table1[Age]&lt;30, "0-30", IF(Table1[Age]&lt;40, "30-40", IF(Table1[Age]&lt;50, "40-50", IF(Table1[Age]&lt;60, "50-60", IF(Table1[Age]&lt;70, "60-70", "70 and above")))))</f>
        <v>30-40</v>
      </c>
      <c r="C574" t="s">
        <v>12</v>
      </c>
      <c r="D574" t="s">
        <v>13</v>
      </c>
      <c r="E574">
        <v>125</v>
      </c>
      <c r="F574" t="s">
        <v>30</v>
      </c>
      <c r="G574">
        <v>254</v>
      </c>
      <c r="H574">
        <v>0</v>
      </c>
      <c r="I574" t="s">
        <v>14</v>
      </c>
      <c r="J574">
        <v>155</v>
      </c>
      <c r="K574" t="s">
        <v>15</v>
      </c>
      <c r="L574">
        <v>0</v>
      </c>
      <c r="M574" t="s">
        <v>16</v>
      </c>
      <c r="N574">
        <v>0</v>
      </c>
      <c r="O574" t="s">
        <v>31</v>
      </c>
    </row>
    <row r="575" spans="1:15" x14ac:dyDescent="0.25">
      <c r="A575">
        <v>41</v>
      </c>
      <c r="B575" t="str">
        <f>IF(Table1[Age]&lt;30, "0-30", IF(Table1[Age]&lt;40, "30-40", IF(Table1[Age]&lt;50, "40-50", IF(Table1[Age]&lt;60, "50-60", IF(Table1[Age]&lt;70, "60-70", "70 and above")))))</f>
        <v>40-50</v>
      </c>
      <c r="C575" t="s">
        <v>12</v>
      </c>
      <c r="D575" t="s">
        <v>13</v>
      </c>
      <c r="E575">
        <v>125</v>
      </c>
      <c r="F575" t="s">
        <v>30</v>
      </c>
      <c r="G575">
        <v>269</v>
      </c>
      <c r="H575">
        <v>0</v>
      </c>
      <c r="I575" t="s">
        <v>14</v>
      </c>
      <c r="J575">
        <v>144</v>
      </c>
      <c r="K575" t="s">
        <v>15</v>
      </c>
      <c r="L575">
        <v>0</v>
      </c>
      <c r="M575" t="s">
        <v>16</v>
      </c>
      <c r="N575">
        <v>0</v>
      </c>
      <c r="O575" t="s">
        <v>31</v>
      </c>
    </row>
    <row r="576" spans="1:15" x14ac:dyDescent="0.25">
      <c r="A576">
        <v>52</v>
      </c>
      <c r="B576" t="str">
        <f>IF(Table1[Age]&lt;30, "0-30", IF(Table1[Age]&lt;40, "30-40", IF(Table1[Age]&lt;50, "40-50", IF(Table1[Age]&lt;60, "50-60", IF(Table1[Age]&lt;70, "60-70", "70 and above")))))</f>
        <v>50-60</v>
      </c>
      <c r="C576" t="s">
        <v>17</v>
      </c>
      <c r="D576" t="s">
        <v>18</v>
      </c>
      <c r="E576">
        <v>125</v>
      </c>
      <c r="F576" t="s">
        <v>30</v>
      </c>
      <c r="G576">
        <v>272</v>
      </c>
      <c r="H576">
        <v>0</v>
      </c>
      <c r="I576" t="s">
        <v>14</v>
      </c>
      <c r="J576">
        <v>139</v>
      </c>
      <c r="K576" t="s">
        <v>15</v>
      </c>
      <c r="L576">
        <v>0</v>
      </c>
      <c r="M576" t="s">
        <v>16</v>
      </c>
      <c r="N576">
        <v>0</v>
      </c>
      <c r="O576" t="s">
        <v>31</v>
      </c>
    </row>
    <row r="577" spans="1:15" x14ac:dyDescent="0.25">
      <c r="A577">
        <v>41</v>
      </c>
      <c r="B577" t="str">
        <f>IF(Table1[Age]&lt;30, "0-30", IF(Table1[Age]&lt;40, "30-40", IF(Table1[Age]&lt;50, "40-50", IF(Table1[Age]&lt;60, "50-60", IF(Table1[Age]&lt;70, "60-70", "70 and above")))))</f>
        <v>40-50</v>
      </c>
      <c r="C577" t="s">
        <v>17</v>
      </c>
      <c r="D577" t="s">
        <v>13</v>
      </c>
      <c r="E577">
        <v>125</v>
      </c>
      <c r="F577" t="s">
        <v>30</v>
      </c>
      <c r="G577">
        <v>184</v>
      </c>
      <c r="H577">
        <v>0</v>
      </c>
      <c r="I577" t="s">
        <v>14</v>
      </c>
      <c r="J577">
        <v>180</v>
      </c>
      <c r="K577" t="s">
        <v>15</v>
      </c>
      <c r="L577">
        <v>0</v>
      </c>
      <c r="M577" t="s">
        <v>16</v>
      </c>
      <c r="N577">
        <v>0</v>
      </c>
      <c r="O577" t="s">
        <v>31</v>
      </c>
    </row>
    <row r="578" spans="1:15" x14ac:dyDescent="0.25">
      <c r="A578">
        <v>54</v>
      </c>
      <c r="B578" t="str">
        <f>IF(Table1[Age]&lt;30, "0-30", IF(Table1[Age]&lt;40, "30-40", IF(Table1[Age]&lt;50, "40-50", IF(Table1[Age]&lt;60, "50-60", IF(Table1[Age]&lt;70, "60-70", "70 and above")))))</f>
        <v>50-60</v>
      </c>
      <c r="C578" t="s">
        <v>12</v>
      </c>
      <c r="D578" t="s">
        <v>21</v>
      </c>
      <c r="E578">
        <v>125</v>
      </c>
      <c r="F578" t="s">
        <v>30</v>
      </c>
      <c r="G578">
        <v>216</v>
      </c>
      <c r="H578">
        <v>0</v>
      </c>
      <c r="I578" t="s">
        <v>14</v>
      </c>
      <c r="J578">
        <v>140</v>
      </c>
      <c r="K578" t="s">
        <v>15</v>
      </c>
      <c r="L578">
        <v>0</v>
      </c>
      <c r="M578" t="s">
        <v>19</v>
      </c>
      <c r="N578">
        <v>1</v>
      </c>
      <c r="O578" t="s">
        <v>32</v>
      </c>
    </row>
    <row r="579" spans="1:15" x14ac:dyDescent="0.25">
      <c r="A579">
        <v>61</v>
      </c>
      <c r="B579" t="str">
        <f>IF(Table1[Age]&lt;30, "0-30", IF(Table1[Age]&lt;40, "30-40", IF(Table1[Age]&lt;50, "40-50", IF(Table1[Age]&lt;60, "50-60", IF(Table1[Age]&lt;70, "60-70", "70 and above")))))</f>
        <v>60-70</v>
      </c>
      <c r="C579" t="s">
        <v>12</v>
      </c>
      <c r="D579" t="s">
        <v>21</v>
      </c>
      <c r="E579">
        <v>125</v>
      </c>
      <c r="F579" t="s">
        <v>30</v>
      </c>
      <c r="G579">
        <v>292</v>
      </c>
      <c r="H579">
        <v>0</v>
      </c>
      <c r="I579" t="s">
        <v>20</v>
      </c>
      <c r="J579">
        <v>115</v>
      </c>
      <c r="K579" t="s">
        <v>22</v>
      </c>
      <c r="L579">
        <v>0</v>
      </c>
      <c r="M579" t="s">
        <v>16</v>
      </c>
      <c r="N579">
        <v>0</v>
      </c>
      <c r="O579" t="s">
        <v>31</v>
      </c>
    </row>
    <row r="580" spans="1:15" x14ac:dyDescent="0.25">
      <c r="A580">
        <v>53</v>
      </c>
      <c r="B580" t="str">
        <f>IF(Table1[Age]&lt;30, "0-30", IF(Table1[Age]&lt;40, "30-40", IF(Table1[Age]&lt;50, "40-50", IF(Table1[Age]&lt;60, "50-60", IF(Table1[Age]&lt;70, "60-70", "70 and above")))))</f>
        <v>50-60</v>
      </c>
      <c r="C580" t="s">
        <v>12</v>
      </c>
      <c r="D580" t="s">
        <v>21</v>
      </c>
      <c r="E580">
        <v>125</v>
      </c>
      <c r="F580" t="s">
        <v>30</v>
      </c>
      <c r="G580">
        <v>0</v>
      </c>
      <c r="H580">
        <v>1</v>
      </c>
      <c r="I580" t="s">
        <v>14</v>
      </c>
      <c r="J580">
        <v>120</v>
      </c>
      <c r="K580" t="s">
        <v>15</v>
      </c>
      <c r="L580">
        <v>1.5</v>
      </c>
      <c r="M580" t="s">
        <v>16</v>
      </c>
      <c r="N580">
        <v>1</v>
      </c>
      <c r="O580" t="s">
        <v>32</v>
      </c>
    </row>
    <row r="581" spans="1:15" x14ac:dyDescent="0.25">
      <c r="A581">
        <v>60</v>
      </c>
      <c r="B581" t="str">
        <f>IF(Table1[Age]&lt;30, "0-30", IF(Table1[Age]&lt;40, "30-40", IF(Table1[Age]&lt;50, "40-50", IF(Table1[Age]&lt;60, "50-60", IF(Table1[Age]&lt;70, "60-70", "70 and above")))))</f>
        <v>60-70</v>
      </c>
      <c r="C581" t="s">
        <v>12</v>
      </c>
      <c r="D581" t="s">
        <v>21</v>
      </c>
      <c r="E581">
        <v>125</v>
      </c>
      <c r="F581" t="s">
        <v>30</v>
      </c>
      <c r="G581">
        <v>0</v>
      </c>
      <c r="H581">
        <v>1</v>
      </c>
      <c r="I581" t="s">
        <v>14</v>
      </c>
      <c r="J581">
        <v>110</v>
      </c>
      <c r="K581" t="s">
        <v>15</v>
      </c>
      <c r="L581">
        <v>0.1</v>
      </c>
      <c r="M581" t="s">
        <v>16</v>
      </c>
      <c r="N581">
        <v>1</v>
      </c>
      <c r="O581" t="s">
        <v>32</v>
      </c>
    </row>
    <row r="582" spans="1:15" x14ac:dyDescent="0.25">
      <c r="A582">
        <v>41</v>
      </c>
      <c r="B582" t="str">
        <f>IF(Table1[Age]&lt;30, "0-30", IF(Table1[Age]&lt;40, "30-40", IF(Table1[Age]&lt;50, "40-50", IF(Table1[Age]&lt;60, "50-60", IF(Table1[Age]&lt;70, "60-70", "70 and above")))))</f>
        <v>40-50</v>
      </c>
      <c r="C582" t="s">
        <v>12</v>
      </c>
      <c r="D582" t="s">
        <v>21</v>
      </c>
      <c r="E582">
        <v>125</v>
      </c>
      <c r="F582" t="s">
        <v>30</v>
      </c>
      <c r="G582">
        <v>0</v>
      </c>
      <c r="H582">
        <v>1</v>
      </c>
      <c r="I582" t="s">
        <v>14</v>
      </c>
      <c r="J582">
        <v>176</v>
      </c>
      <c r="K582" t="s">
        <v>15</v>
      </c>
      <c r="L582">
        <v>1.6</v>
      </c>
      <c r="M582" t="s">
        <v>16</v>
      </c>
      <c r="N582">
        <v>1</v>
      </c>
      <c r="O582" t="s">
        <v>32</v>
      </c>
    </row>
    <row r="583" spans="1:15" x14ac:dyDescent="0.25">
      <c r="A583">
        <v>59</v>
      </c>
      <c r="B583" t="str">
        <f>IF(Table1[Age]&lt;30, "0-30", IF(Table1[Age]&lt;40, "30-40", IF(Table1[Age]&lt;50, "40-50", IF(Table1[Age]&lt;60, "50-60", IF(Table1[Age]&lt;70, "60-70", "70 and above")))))</f>
        <v>50-60</v>
      </c>
      <c r="C583" t="s">
        <v>12</v>
      </c>
      <c r="D583" t="s">
        <v>18</v>
      </c>
      <c r="E583">
        <v>125</v>
      </c>
      <c r="F583" t="s">
        <v>30</v>
      </c>
      <c r="G583">
        <v>0</v>
      </c>
      <c r="H583">
        <v>1</v>
      </c>
      <c r="I583" t="s">
        <v>14</v>
      </c>
      <c r="J583">
        <v>175</v>
      </c>
      <c r="K583" t="s">
        <v>15</v>
      </c>
      <c r="L583">
        <v>2.6</v>
      </c>
      <c r="M583" t="s">
        <v>19</v>
      </c>
      <c r="N583">
        <v>1</v>
      </c>
      <c r="O583" t="s">
        <v>32</v>
      </c>
    </row>
    <row r="584" spans="1:15" x14ac:dyDescent="0.25">
      <c r="A584">
        <v>59</v>
      </c>
      <c r="B584" t="str">
        <f>IF(Table1[Age]&lt;30, "0-30", IF(Table1[Age]&lt;40, "30-40", IF(Table1[Age]&lt;50, "40-50", IF(Table1[Age]&lt;60, "50-60", IF(Table1[Age]&lt;70, "60-70", "70 and above")))))</f>
        <v>50-60</v>
      </c>
      <c r="C584" t="s">
        <v>12</v>
      </c>
      <c r="D584" t="s">
        <v>21</v>
      </c>
      <c r="E584">
        <v>125</v>
      </c>
      <c r="F584" t="s">
        <v>30</v>
      </c>
      <c r="G584">
        <v>0</v>
      </c>
      <c r="H584">
        <v>1</v>
      </c>
      <c r="I584" t="s">
        <v>14</v>
      </c>
      <c r="J584">
        <v>119</v>
      </c>
      <c r="K584" t="s">
        <v>22</v>
      </c>
      <c r="L584">
        <v>0.9</v>
      </c>
      <c r="M584" t="s">
        <v>16</v>
      </c>
      <c r="N584">
        <v>1</v>
      </c>
      <c r="O584" t="s">
        <v>32</v>
      </c>
    </row>
    <row r="585" spans="1:15" x14ac:dyDescent="0.25">
      <c r="A585">
        <v>61</v>
      </c>
      <c r="B585" t="str">
        <f>IF(Table1[Age]&lt;30, "0-30", IF(Table1[Age]&lt;40, "30-40", IF(Table1[Age]&lt;50, "40-50", IF(Table1[Age]&lt;60, "50-60", IF(Table1[Age]&lt;70, "60-70", "70 and above")))))</f>
        <v>60-70</v>
      </c>
      <c r="C585" t="s">
        <v>12</v>
      </c>
      <c r="D585" t="s">
        <v>21</v>
      </c>
      <c r="E585">
        <v>125</v>
      </c>
      <c r="F585" t="s">
        <v>30</v>
      </c>
      <c r="G585">
        <v>0</v>
      </c>
      <c r="H585">
        <v>0</v>
      </c>
      <c r="I585" t="s">
        <v>14</v>
      </c>
      <c r="J585">
        <v>105</v>
      </c>
      <c r="K585" t="s">
        <v>22</v>
      </c>
      <c r="L585">
        <v>0</v>
      </c>
      <c r="M585" t="s">
        <v>25</v>
      </c>
      <c r="N585">
        <v>1</v>
      </c>
      <c r="O585" t="s">
        <v>32</v>
      </c>
    </row>
    <row r="586" spans="1:15" x14ac:dyDescent="0.25">
      <c r="A586">
        <v>56</v>
      </c>
      <c r="B586" t="str">
        <f>IF(Table1[Age]&lt;30, "0-30", IF(Table1[Age]&lt;40, "30-40", IF(Table1[Age]&lt;50, "40-50", IF(Table1[Age]&lt;60, "50-60", IF(Table1[Age]&lt;70, "60-70", "70 and above")))))</f>
        <v>50-60</v>
      </c>
      <c r="C586" t="s">
        <v>12</v>
      </c>
      <c r="D586" t="s">
        <v>21</v>
      </c>
      <c r="E586">
        <v>125</v>
      </c>
      <c r="F586" t="s">
        <v>30</v>
      </c>
      <c r="G586">
        <v>0</v>
      </c>
      <c r="H586">
        <v>1</v>
      </c>
      <c r="I586" t="s">
        <v>14</v>
      </c>
      <c r="J586">
        <v>103</v>
      </c>
      <c r="K586" t="s">
        <v>22</v>
      </c>
      <c r="L586">
        <v>1</v>
      </c>
      <c r="M586" t="s">
        <v>19</v>
      </c>
      <c r="N586">
        <v>1</v>
      </c>
      <c r="O586" t="s">
        <v>32</v>
      </c>
    </row>
    <row r="587" spans="1:15" x14ac:dyDescent="0.25">
      <c r="A587">
        <v>56</v>
      </c>
      <c r="B587" t="str">
        <f>IF(Table1[Age]&lt;30, "0-30", IF(Table1[Age]&lt;40, "30-40", IF(Table1[Age]&lt;50, "40-50", IF(Table1[Age]&lt;60, "50-60", IF(Table1[Age]&lt;70, "60-70", "70 and above")))))</f>
        <v>50-60</v>
      </c>
      <c r="C587" t="s">
        <v>12</v>
      </c>
      <c r="D587" t="s">
        <v>18</v>
      </c>
      <c r="E587">
        <v>125</v>
      </c>
      <c r="F587" t="s">
        <v>30</v>
      </c>
      <c r="G587">
        <v>0</v>
      </c>
      <c r="H587">
        <v>1</v>
      </c>
      <c r="I587" t="s">
        <v>14</v>
      </c>
      <c r="J587">
        <v>98</v>
      </c>
      <c r="K587" t="s">
        <v>15</v>
      </c>
      <c r="L587">
        <v>-2</v>
      </c>
      <c r="M587" t="s">
        <v>19</v>
      </c>
      <c r="N587">
        <v>1</v>
      </c>
      <c r="O587" t="s">
        <v>32</v>
      </c>
    </row>
    <row r="588" spans="1:15" x14ac:dyDescent="0.25">
      <c r="A588">
        <v>40</v>
      </c>
      <c r="B588" t="str">
        <f>IF(Table1[Age]&lt;30, "0-30", IF(Table1[Age]&lt;40, "30-40", IF(Table1[Age]&lt;50, "40-50", IF(Table1[Age]&lt;60, "50-60", IF(Table1[Age]&lt;70, "60-70", "70 and above")))))</f>
        <v>40-50</v>
      </c>
      <c r="C588" t="s">
        <v>12</v>
      </c>
      <c r="D588" t="s">
        <v>21</v>
      </c>
      <c r="E588">
        <v>125</v>
      </c>
      <c r="F588" t="s">
        <v>30</v>
      </c>
      <c r="G588">
        <v>0</v>
      </c>
      <c r="H588">
        <v>1</v>
      </c>
      <c r="I588" t="s">
        <v>14</v>
      </c>
      <c r="J588">
        <v>165</v>
      </c>
      <c r="K588" t="s">
        <v>15</v>
      </c>
      <c r="L588">
        <v>0</v>
      </c>
      <c r="M588" t="s">
        <v>19</v>
      </c>
      <c r="N588">
        <v>1</v>
      </c>
      <c r="O588" t="s">
        <v>32</v>
      </c>
    </row>
    <row r="589" spans="1:15" x14ac:dyDescent="0.25">
      <c r="A589">
        <v>59</v>
      </c>
      <c r="B589" t="str">
        <f>IF(Table1[Age]&lt;30, "0-30", IF(Table1[Age]&lt;40, "30-40", IF(Table1[Age]&lt;50, "40-50", IF(Table1[Age]&lt;60, "50-60", IF(Table1[Age]&lt;70, "60-70", "70 and above")))))</f>
        <v>50-60</v>
      </c>
      <c r="C589" t="s">
        <v>12</v>
      </c>
      <c r="D589" t="s">
        <v>21</v>
      </c>
      <c r="E589">
        <v>125</v>
      </c>
      <c r="F589" t="s">
        <v>30</v>
      </c>
      <c r="G589">
        <v>222</v>
      </c>
      <c r="H589">
        <v>0</v>
      </c>
      <c r="I589" t="s">
        <v>14</v>
      </c>
      <c r="J589">
        <v>135</v>
      </c>
      <c r="K589" t="s">
        <v>22</v>
      </c>
      <c r="L589">
        <v>2.5</v>
      </c>
      <c r="M589" t="s">
        <v>25</v>
      </c>
      <c r="N589">
        <v>1</v>
      </c>
      <c r="O589" t="s">
        <v>32</v>
      </c>
    </row>
    <row r="590" spans="1:15" x14ac:dyDescent="0.25">
      <c r="A590">
        <v>52</v>
      </c>
      <c r="B590" t="str">
        <f>IF(Table1[Age]&lt;30, "0-30", IF(Table1[Age]&lt;40, "30-40", IF(Table1[Age]&lt;50, "40-50", IF(Table1[Age]&lt;60, "50-60", IF(Table1[Age]&lt;70, "60-70", "70 and above")))))</f>
        <v>50-60</v>
      </c>
      <c r="C590" t="s">
        <v>12</v>
      </c>
      <c r="D590" t="s">
        <v>21</v>
      </c>
      <c r="E590">
        <v>125</v>
      </c>
      <c r="F590" t="s">
        <v>30</v>
      </c>
      <c r="G590">
        <v>212</v>
      </c>
      <c r="H590">
        <v>0</v>
      </c>
      <c r="I590" t="s">
        <v>14</v>
      </c>
      <c r="J590">
        <v>168</v>
      </c>
      <c r="K590" t="s">
        <v>15</v>
      </c>
      <c r="L590">
        <v>1</v>
      </c>
      <c r="M590" t="s">
        <v>16</v>
      </c>
      <c r="N590">
        <v>1</v>
      </c>
      <c r="O590" t="s">
        <v>32</v>
      </c>
    </row>
    <row r="591" spans="1:15" x14ac:dyDescent="0.25">
      <c r="A591">
        <v>54</v>
      </c>
      <c r="B591" t="str">
        <f>IF(Table1[Age]&lt;30, "0-30", IF(Table1[Age]&lt;40, "30-40", IF(Table1[Age]&lt;50, "40-50", IF(Table1[Age]&lt;60, "50-60", IF(Table1[Age]&lt;70, "60-70", "70 and above")))))</f>
        <v>50-60</v>
      </c>
      <c r="C591" t="s">
        <v>12</v>
      </c>
      <c r="D591" t="s">
        <v>18</v>
      </c>
      <c r="E591">
        <v>125</v>
      </c>
      <c r="F591" t="s">
        <v>30</v>
      </c>
      <c r="G591">
        <v>273</v>
      </c>
      <c r="H591">
        <v>0</v>
      </c>
      <c r="I591" t="s">
        <v>24</v>
      </c>
      <c r="J591">
        <v>152</v>
      </c>
      <c r="K591" t="s">
        <v>15</v>
      </c>
      <c r="L591">
        <v>0.5</v>
      </c>
      <c r="M591" t="s">
        <v>25</v>
      </c>
      <c r="N591">
        <v>0</v>
      </c>
      <c r="O591" t="s">
        <v>31</v>
      </c>
    </row>
    <row r="592" spans="1:15" x14ac:dyDescent="0.25">
      <c r="A592">
        <v>56</v>
      </c>
      <c r="B592" t="str">
        <f>IF(Table1[Age]&lt;30, "0-30", IF(Table1[Age]&lt;40, "30-40", IF(Table1[Age]&lt;50, "40-50", IF(Table1[Age]&lt;60, "50-60", IF(Table1[Age]&lt;70, "60-70", "70 and above")))))</f>
        <v>50-60</v>
      </c>
      <c r="C592" t="s">
        <v>12</v>
      </c>
      <c r="D592" t="s">
        <v>21</v>
      </c>
      <c r="E592">
        <v>125</v>
      </c>
      <c r="F592" t="s">
        <v>30</v>
      </c>
      <c r="G592">
        <v>249</v>
      </c>
      <c r="H592">
        <v>1</v>
      </c>
      <c r="I592" t="s">
        <v>24</v>
      </c>
      <c r="J592">
        <v>144</v>
      </c>
      <c r="K592" t="s">
        <v>22</v>
      </c>
      <c r="L592">
        <v>1.2</v>
      </c>
      <c r="M592" t="s">
        <v>19</v>
      </c>
      <c r="N592">
        <v>1</v>
      </c>
      <c r="O592" t="s">
        <v>32</v>
      </c>
    </row>
    <row r="593" spans="1:15" x14ac:dyDescent="0.25">
      <c r="A593">
        <v>51</v>
      </c>
      <c r="B593" t="str">
        <f>IF(Table1[Age]&lt;30, "0-30", IF(Table1[Age]&lt;40, "30-40", IF(Table1[Age]&lt;50, "40-50", IF(Table1[Age]&lt;60, "50-60", IF(Table1[Age]&lt;70, "60-70", "70 and above")))))</f>
        <v>50-60</v>
      </c>
      <c r="C593" t="s">
        <v>12</v>
      </c>
      <c r="D593" t="s">
        <v>23</v>
      </c>
      <c r="E593">
        <v>125</v>
      </c>
      <c r="F593" t="s">
        <v>30</v>
      </c>
      <c r="G593">
        <v>213</v>
      </c>
      <c r="H593">
        <v>0</v>
      </c>
      <c r="I593" t="s">
        <v>24</v>
      </c>
      <c r="J593">
        <v>125</v>
      </c>
      <c r="K593" t="s">
        <v>22</v>
      </c>
      <c r="L593">
        <v>1.4</v>
      </c>
      <c r="M593" t="s">
        <v>16</v>
      </c>
      <c r="N593">
        <v>0</v>
      </c>
      <c r="O593" t="s">
        <v>31</v>
      </c>
    </row>
    <row r="594" spans="1:15" x14ac:dyDescent="0.25">
      <c r="A594">
        <v>67</v>
      </c>
      <c r="B594" t="str">
        <f>IF(Table1[Age]&lt;30, "0-30", IF(Table1[Age]&lt;40, "30-40", IF(Table1[Age]&lt;50, "40-50", IF(Table1[Age]&lt;60, "50-60", IF(Table1[Age]&lt;70, "60-70", "70 and above")))))</f>
        <v>60-70</v>
      </c>
      <c r="C594" t="s">
        <v>12</v>
      </c>
      <c r="D594" t="s">
        <v>21</v>
      </c>
      <c r="E594">
        <v>125</v>
      </c>
      <c r="F594" t="s">
        <v>30</v>
      </c>
      <c r="G594">
        <v>254</v>
      </c>
      <c r="H594">
        <v>1</v>
      </c>
      <c r="I594" t="s">
        <v>14</v>
      </c>
      <c r="J594">
        <v>163</v>
      </c>
      <c r="K594" t="s">
        <v>15</v>
      </c>
      <c r="L594">
        <v>0.2</v>
      </c>
      <c r="M594" t="s">
        <v>19</v>
      </c>
      <c r="N594">
        <v>1</v>
      </c>
      <c r="O594" t="s">
        <v>32</v>
      </c>
    </row>
    <row r="595" spans="1:15" x14ac:dyDescent="0.25">
      <c r="A595">
        <v>77</v>
      </c>
      <c r="B595" t="str">
        <f>IF(Table1[Age]&lt;30, "0-30", IF(Table1[Age]&lt;40, "30-40", IF(Table1[Age]&lt;50, "40-50", IF(Table1[Age]&lt;60, "50-60", IF(Table1[Age]&lt;70, "60-70", "70 and above")))))</f>
        <v>70 and above</v>
      </c>
      <c r="C595" t="s">
        <v>12</v>
      </c>
      <c r="D595" t="s">
        <v>21</v>
      </c>
      <c r="E595">
        <v>125</v>
      </c>
      <c r="F595" t="s">
        <v>30</v>
      </c>
      <c r="G595">
        <v>304</v>
      </c>
      <c r="H595">
        <v>0</v>
      </c>
      <c r="I595" t="s">
        <v>24</v>
      </c>
      <c r="J595">
        <v>162</v>
      </c>
      <c r="K595" t="s">
        <v>22</v>
      </c>
      <c r="L595">
        <v>0</v>
      </c>
      <c r="M595" t="s">
        <v>16</v>
      </c>
      <c r="N595">
        <v>1</v>
      </c>
      <c r="O595" t="s">
        <v>32</v>
      </c>
    </row>
    <row r="596" spans="1:15" x14ac:dyDescent="0.25">
      <c r="A596">
        <v>58</v>
      </c>
      <c r="B596" t="str">
        <f>IF(Table1[Age]&lt;30, "0-30", IF(Table1[Age]&lt;40, "30-40", IF(Table1[Age]&lt;50, "40-50", IF(Table1[Age]&lt;60, "50-60", IF(Table1[Age]&lt;70, "60-70", "70 and above")))))</f>
        <v>50-60</v>
      </c>
      <c r="C596" t="s">
        <v>12</v>
      </c>
      <c r="D596" t="s">
        <v>21</v>
      </c>
      <c r="E596">
        <v>125</v>
      </c>
      <c r="F596" t="s">
        <v>30</v>
      </c>
      <c r="G596">
        <v>300</v>
      </c>
      <c r="H596">
        <v>0</v>
      </c>
      <c r="I596" t="s">
        <v>24</v>
      </c>
      <c r="J596">
        <v>171</v>
      </c>
      <c r="K596" t="s">
        <v>15</v>
      </c>
      <c r="L596">
        <v>0</v>
      </c>
      <c r="M596" t="s">
        <v>16</v>
      </c>
      <c r="N596">
        <v>1</v>
      </c>
      <c r="O596" t="s">
        <v>32</v>
      </c>
    </row>
    <row r="597" spans="1:15" x14ac:dyDescent="0.25">
      <c r="A597">
        <v>60</v>
      </c>
      <c r="B597" t="str">
        <f>IF(Table1[Age]&lt;30, "0-30", IF(Table1[Age]&lt;40, "30-40", IF(Table1[Age]&lt;50, "40-50", IF(Table1[Age]&lt;60, "50-60", IF(Table1[Age]&lt;70, "60-70", "70 and above")))))</f>
        <v>60-70</v>
      </c>
      <c r="C597" t="s">
        <v>12</v>
      </c>
      <c r="D597" t="s">
        <v>21</v>
      </c>
      <c r="E597">
        <v>125</v>
      </c>
      <c r="F597" t="s">
        <v>30</v>
      </c>
      <c r="G597">
        <v>258</v>
      </c>
      <c r="H597">
        <v>0</v>
      </c>
      <c r="I597" t="s">
        <v>24</v>
      </c>
      <c r="J597">
        <v>141</v>
      </c>
      <c r="K597" t="s">
        <v>22</v>
      </c>
      <c r="L597">
        <v>2.8</v>
      </c>
      <c r="M597" t="s">
        <v>19</v>
      </c>
      <c r="N597">
        <v>1</v>
      </c>
      <c r="O597" t="s">
        <v>32</v>
      </c>
    </row>
    <row r="598" spans="1:15" x14ac:dyDescent="0.25">
      <c r="A598">
        <v>64</v>
      </c>
      <c r="B598" t="str">
        <f>IF(Table1[Age]&lt;30, "0-30", IF(Table1[Age]&lt;40, "30-40", IF(Table1[Age]&lt;50, "40-50", IF(Table1[Age]&lt;60, "50-60", IF(Table1[Age]&lt;70, "60-70", "70 and above")))))</f>
        <v>60-70</v>
      </c>
      <c r="C598" t="s">
        <v>12</v>
      </c>
      <c r="D598" t="s">
        <v>18</v>
      </c>
      <c r="E598">
        <v>125</v>
      </c>
      <c r="F598" t="s">
        <v>30</v>
      </c>
      <c r="G598">
        <v>309</v>
      </c>
      <c r="H598">
        <v>0</v>
      </c>
      <c r="I598" t="s">
        <v>14</v>
      </c>
      <c r="J598">
        <v>131</v>
      </c>
      <c r="K598" t="s">
        <v>22</v>
      </c>
      <c r="L598">
        <v>1.8</v>
      </c>
      <c r="M598" t="s">
        <v>19</v>
      </c>
      <c r="N598">
        <v>1</v>
      </c>
      <c r="O598" t="s">
        <v>32</v>
      </c>
    </row>
    <row r="599" spans="1:15" x14ac:dyDescent="0.25">
      <c r="A599">
        <v>51</v>
      </c>
      <c r="B599" t="str">
        <f>IF(Table1[Age]&lt;30, "0-30", IF(Table1[Age]&lt;40, "30-40", IF(Table1[Age]&lt;50, "40-50", IF(Table1[Age]&lt;60, "50-60", IF(Table1[Age]&lt;70, "60-70", "70 and above")))))</f>
        <v>50-60</v>
      </c>
      <c r="C599" t="s">
        <v>12</v>
      </c>
      <c r="D599" t="s">
        <v>18</v>
      </c>
      <c r="E599">
        <v>125</v>
      </c>
      <c r="F599" t="s">
        <v>30</v>
      </c>
      <c r="G599">
        <v>245</v>
      </c>
      <c r="H599">
        <v>1</v>
      </c>
      <c r="I599" t="s">
        <v>24</v>
      </c>
      <c r="J599">
        <v>166</v>
      </c>
      <c r="K599" t="s">
        <v>15</v>
      </c>
      <c r="L599">
        <v>2.4</v>
      </c>
      <c r="M599" t="s">
        <v>19</v>
      </c>
      <c r="N599">
        <v>0</v>
      </c>
      <c r="O599" t="s">
        <v>31</v>
      </c>
    </row>
    <row r="600" spans="1:15" x14ac:dyDescent="0.25">
      <c r="A600">
        <v>58</v>
      </c>
      <c r="B600" t="str">
        <f>IF(Table1[Age]&lt;30, "0-30", IF(Table1[Age]&lt;40, "30-40", IF(Table1[Age]&lt;50, "40-50", IF(Table1[Age]&lt;60, "50-60", IF(Table1[Age]&lt;70, "60-70", "70 and above")))))</f>
        <v>50-60</v>
      </c>
      <c r="C600" t="s">
        <v>12</v>
      </c>
      <c r="D600" t="s">
        <v>13</v>
      </c>
      <c r="E600">
        <v>125</v>
      </c>
      <c r="F600" t="s">
        <v>30</v>
      </c>
      <c r="G600">
        <v>220</v>
      </c>
      <c r="H600">
        <v>0</v>
      </c>
      <c r="I600" t="s">
        <v>14</v>
      </c>
      <c r="J600">
        <v>144</v>
      </c>
      <c r="K600" t="s">
        <v>15</v>
      </c>
      <c r="L600">
        <v>0.4</v>
      </c>
      <c r="M600" t="s">
        <v>19</v>
      </c>
      <c r="N600">
        <v>0</v>
      </c>
      <c r="O600" t="s">
        <v>31</v>
      </c>
    </row>
    <row r="601" spans="1:15" x14ac:dyDescent="0.25">
      <c r="A601">
        <v>49</v>
      </c>
      <c r="B601" t="str">
        <f>IF(Table1[Age]&lt;30, "0-30", IF(Table1[Age]&lt;40, "30-40", IF(Table1[Age]&lt;50, "40-50", IF(Table1[Age]&lt;60, "50-60", IF(Table1[Age]&lt;70, "60-70", "70 and above")))))</f>
        <v>40-50</v>
      </c>
      <c r="C601" t="s">
        <v>17</v>
      </c>
      <c r="D601" t="s">
        <v>13</v>
      </c>
      <c r="E601">
        <v>124</v>
      </c>
      <c r="F601" t="s">
        <v>14</v>
      </c>
      <c r="G601">
        <v>201</v>
      </c>
      <c r="H601">
        <v>0</v>
      </c>
      <c r="I601" t="s">
        <v>14</v>
      </c>
      <c r="J601">
        <v>164</v>
      </c>
      <c r="K601" t="s">
        <v>15</v>
      </c>
      <c r="L601">
        <v>0</v>
      </c>
      <c r="M601" t="s">
        <v>16</v>
      </c>
      <c r="N601">
        <v>0</v>
      </c>
      <c r="O601" t="s">
        <v>31</v>
      </c>
    </row>
    <row r="602" spans="1:15" x14ac:dyDescent="0.25">
      <c r="A602">
        <v>53</v>
      </c>
      <c r="B602" t="str">
        <f>IF(Table1[Age]&lt;30, "0-30", IF(Table1[Age]&lt;40, "30-40", IF(Table1[Age]&lt;50, "40-50", IF(Table1[Age]&lt;60, "50-60", IF(Table1[Age]&lt;70, "60-70", "70 and above")))))</f>
        <v>50-60</v>
      </c>
      <c r="C602" t="s">
        <v>12</v>
      </c>
      <c r="D602" t="s">
        <v>21</v>
      </c>
      <c r="E602">
        <v>124</v>
      </c>
      <c r="F602" t="s">
        <v>14</v>
      </c>
      <c r="G602">
        <v>260</v>
      </c>
      <c r="H602">
        <v>0</v>
      </c>
      <c r="I602" t="s">
        <v>20</v>
      </c>
      <c r="J602">
        <v>112</v>
      </c>
      <c r="K602" t="s">
        <v>22</v>
      </c>
      <c r="L602">
        <v>3</v>
      </c>
      <c r="M602" t="s">
        <v>19</v>
      </c>
      <c r="N602">
        <v>0</v>
      </c>
      <c r="O602" t="s">
        <v>31</v>
      </c>
    </row>
    <row r="603" spans="1:15" x14ac:dyDescent="0.25">
      <c r="A603">
        <v>77</v>
      </c>
      <c r="B603" t="str">
        <f>IF(Table1[Age]&lt;30, "0-30", IF(Table1[Age]&lt;40, "30-40", IF(Table1[Age]&lt;50, "40-50", IF(Table1[Age]&lt;60, "50-60", IF(Table1[Age]&lt;70, "60-70", "70 and above")))))</f>
        <v>70 and above</v>
      </c>
      <c r="C603" t="s">
        <v>12</v>
      </c>
      <c r="D603" t="s">
        <v>21</v>
      </c>
      <c r="E603">
        <v>124</v>
      </c>
      <c r="F603" t="s">
        <v>14</v>
      </c>
      <c r="G603">
        <v>171</v>
      </c>
      <c r="H603">
        <v>0</v>
      </c>
      <c r="I603" t="s">
        <v>20</v>
      </c>
      <c r="J603">
        <v>110</v>
      </c>
      <c r="K603" t="s">
        <v>22</v>
      </c>
      <c r="L603">
        <v>2</v>
      </c>
      <c r="M603" t="s">
        <v>16</v>
      </c>
      <c r="N603">
        <v>1</v>
      </c>
      <c r="O603" t="s">
        <v>32</v>
      </c>
    </row>
    <row r="604" spans="1:15" x14ac:dyDescent="0.25">
      <c r="A604">
        <v>56</v>
      </c>
      <c r="B604" t="str">
        <f>IF(Table1[Age]&lt;30, "0-30", IF(Table1[Age]&lt;40, "30-40", IF(Table1[Age]&lt;50, "40-50", IF(Table1[Age]&lt;60, "50-60", IF(Table1[Age]&lt;70, "60-70", "70 and above")))))</f>
        <v>50-60</v>
      </c>
      <c r="C604" t="s">
        <v>12</v>
      </c>
      <c r="D604" t="s">
        <v>13</v>
      </c>
      <c r="E604">
        <v>124</v>
      </c>
      <c r="F604" t="s">
        <v>14</v>
      </c>
      <c r="G604">
        <v>224</v>
      </c>
      <c r="H604">
        <v>1</v>
      </c>
      <c r="I604" t="s">
        <v>14</v>
      </c>
      <c r="J604">
        <v>161</v>
      </c>
      <c r="K604" t="s">
        <v>15</v>
      </c>
      <c r="L604">
        <v>2</v>
      </c>
      <c r="M604" t="s">
        <v>19</v>
      </c>
      <c r="N604">
        <v>0</v>
      </c>
      <c r="O604" t="s">
        <v>31</v>
      </c>
    </row>
    <row r="605" spans="1:15" x14ac:dyDescent="0.25">
      <c r="A605">
        <v>59</v>
      </c>
      <c r="B605" t="str">
        <f>IF(Table1[Age]&lt;30, "0-30", IF(Table1[Age]&lt;40, "30-40", IF(Table1[Age]&lt;50, "40-50", IF(Table1[Age]&lt;60, "50-60", IF(Table1[Age]&lt;70, "60-70", "70 and above")))))</f>
        <v>50-60</v>
      </c>
      <c r="C605" t="s">
        <v>12</v>
      </c>
      <c r="D605" t="s">
        <v>21</v>
      </c>
      <c r="E605">
        <v>124</v>
      </c>
      <c r="F605" t="s">
        <v>14</v>
      </c>
      <c r="G605">
        <v>160</v>
      </c>
      <c r="H605">
        <v>0</v>
      </c>
      <c r="I605" t="s">
        <v>14</v>
      </c>
      <c r="J605">
        <v>117</v>
      </c>
      <c r="K605" t="s">
        <v>22</v>
      </c>
      <c r="L605">
        <v>1</v>
      </c>
      <c r="M605" t="s">
        <v>19</v>
      </c>
      <c r="N605">
        <v>1</v>
      </c>
      <c r="O605" t="s">
        <v>32</v>
      </c>
    </row>
    <row r="606" spans="1:15" x14ac:dyDescent="0.25">
      <c r="A606">
        <v>53</v>
      </c>
      <c r="B606" t="str">
        <f>IF(Table1[Age]&lt;30, "0-30", IF(Table1[Age]&lt;40, "30-40", IF(Table1[Age]&lt;50, "40-50", IF(Table1[Age]&lt;60, "50-60", IF(Table1[Age]&lt;70, "60-70", "70 and above")))))</f>
        <v>50-60</v>
      </c>
      <c r="C606" t="s">
        <v>12</v>
      </c>
      <c r="D606" t="s">
        <v>21</v>
      </c>
      <c r="E606">
        <v>124</v>
      </c>
      <c r="F606" t="s">
        <v>14</v>
      </c>
      <c r="G606">
        <v>243</v>
      </c>
      <c r="H606">
        <v>0</v>
      </c>
      <c r="I606" t="s">
        <v>14</v>
      </c>
      <c r="J606">
        <v>122</v>
      </c>
      <c r="K606" t="s">
        <v>22</v>
      </c>
      <c r="L606">
        <v>2</v>
      </c>
      <c r="M606" t="s">
        <v>19</v>
      </c>
      <c r="N606">
        <v>1</v>
      </c>
      <c r="O606" t="s">
        <v>32</v>
      </c>
    </row>
    <row r="607" spans="1:15" x14ac:dyDescent="0.25">
      <c r="A607">
        <v>57</v>
      </c>
      <c r="B607" t="str">
        <f>IF(Table1[Age]&lt;30, "0-30", IF(Table1[Age]&lt;40, "30-40", IF(Table1[Age]&lt;50, "40-50", IF(Table1[Age]&lt;60, "50-60", IF(Table1[Age]&lt;70, "60-70", "70 and above")))))</f>
        <v>50-60</v>
      </c>
      <c r="C607" t="s">
        <v>12</v>
      </c>
      <c r="D607" t="s">
        <v>13</v>
      </c>
      <c r="E607">
        <v>124</v>
      </c>
      <c r="F607" t="s">
        <v>14</v>
      </c>
      <c r="G607">
        <v>261</v>
      </c>
      <c r="H607">
        <v>0</v>
      </c>
      <c r="I607" t="s">
        <v>14</v>
      </c>
      <c r="J607">
        <v>141</v>
      </c>
      <c r="K607" t="s">
        <v>15</v>
      </c>
      <c r="L607">
        <v>0.3</v>
      </c>
      <c r="M607" t="s">
        <v>16</v>
      </c>
      <c r="N607">
        <v>1</v>
      </c>
      <c r="O607" t="s">
        <v>32</v>
      </c>
    </row>
    <row r="608" spans="1:15" x14ac:dyDescent="0.25">
      <c r="A608">
        <v>62</v>
      </c>
      <c r="B608" t="str">
        <f>IF(Table1[Age]&lt;30, "0-30", IF(Table1[Age]&lt;40, "30-40", IF(Table1[Age]&lt;50, "40-50", IF(Table1[Age]&lt;60, "50-60", IF(Table1[Age]&lt;70, "60-70", "70 and above")))))</f>
        <v>60-70</v>
      </c>
      <c r="C608" t="s">
        <v>17</v>
      </c>
      <c r="D608" t="s">
        <v>21</v>
      </c>
      <c r="E608">
        <v>124</v>
      </c>
      <c r="F608" t="s">
        <v>14</v>
      </c>
      <c r="G608">
        <v>209</v>
      </c>
      <c r="H608">
        <v>0</v>
      </c>
      <c r="I608" t="s">
        <v>14</v>
      </c>
      <c r="J608">
        <v>163</v>
      </c>
      <c r="K608" t="s">
        <v>15</v>
      </c>
      <c r="L608">
        <v>0</v>
      </c>
      <c r="M608" t="s">
        <v>16</v>
      </c>
      <c r="N608">
        <v>0</v>
      </c>
      <c r="O608" t="s">
        <v>31</v>
      </c>
    </row>
    <row r="609" spans="1:15" x14ac:dyDescent="0.25">
      <c r="A609">
        <v>54</v>
      </c>
      <c r="B609" t="str">
        <f>IF(Table1[Age]&lt;30, "0-30", IF(Table1[Age]&lt;40, "30-40", IF(Table1[Age]&lt;50, "40-50", IF(Table1[Age]&lt;60, "50-60", IF(Table1[Age]&lt;70, "60-70", "70 and above")))))</f>
        <v>50-60</v>
      </c>
      <c r="C609" t="s">
        <v>12</v>
      </c>
      <c r="D609" t="s">
        <v>21</v>
      </c>
      <c r="E609">
        <v>124</v>
      </c>
      <c r="F609" t="s">
        <v>14</v>
      </c>
      <c r="G609">
        <v>266</v>
      </c>
      <c r="H609">
        <v>0</v>
      </c>
      <c r="I609" t="s">
        <v>24</v>
      </c>
      <c r="J609">
        <v>109</v>
      </c>
      <c r="K609" t="s">
        <v>22</v>
      </c>
      <c r="L609">
        <v>2.2000000000000002</v>
      </c>
      <c r="M609" t="s">
        <v>19</v>
      </c>
      <c r="N609">
        <v>1</v>
      </c>
      <c r="O609" t="s">
        <v>32</v>
      </c>
    </row>
    <row r="610" spans="1:15" x14ac:dyDescent="0.25">
      <c r="A610">
        <v>48</v>
      </c>
      <c r="B610" t="str">
        <f>IF(Table1[Age]&lt;30, "0-30", IF(Table1[Age]&lt;40, "30-40", IF(Table1[Age]&lt;50, "40-50", IF(Table1[Age]&lt;60, "50-60", IF(Table1[Age]&lt;70, "60-70", "70 and above")))))</f>
        <v>40-50</v>
      </c>
      <c r="C610" t="s">
        <v>12</v>
      </c>
      <c r="D610" t="s">
        <v>21</v>
      </c>
      <c r="E610">
        <v>124</v>
      </c>
      <c r="F610" t="s">
        <v>14</v>
      </c>
      <c r="G610">
        <v>274</v>
      </c>
      <c r="H610">
        <v>0</v>
      </c>
      <c r="I610" t="s">
        <v>24</v>
      </c>
      <c r="J610">
        <v>166</v>
      </c>
      <c r="K610" t="s">
        <v>15</v>
      </c>
      <c r="L610">
        <v>0.5</v>
      </c>
      <c r="M610" t="s">
        <v>19</v>
      </c>
      <c r="N610">
        <v>1</v>
      </c>
      <c r="O610" t="s">
        <v>32</v>
      </c>
    </row>
    <row r="611" spans="1:15" x14ac:dyDescent="0.25">
      <c r="A611">
        <v>48</v>
      </c>
      <c r="B611" t="str">
        <f>IF(Table1[Age]&lt;30, "0-30", IF(Table1[Age]&lt;40, "30-40", IF(Table1[Age]&lt;50, "40-50", IF(Table1[Age]&lt;60, "50-60", IF(Table1[Age]&lt;70, "60-70", "70 and above")))))</f>
        <v>40-50</v>
      </c>
      <c r="C611" t="s">
        <v>12</v>
      </c>
      <c r="D611" t="s">
        <v>18</v>
      </c>
      <c r="E611">
        <v>124</v>
      </c>
      <c r="F611" t="s">
        <v>14</v>
      </c>
      <c r="G611">
        <v>255</v>
      </c>
      <c r="H611">
        <v>1</v>
      </c>
      <c r="I611" t="s">
        <v>14</v>
      </c>
      <c r="J611">
        <v>175</v>
      </c>
      <c r="K611" t="s">
        <v>15</v>
      </c>
      <c r="L611">
        <v>0</v>
      </c>
      <c r="M611" t="s">
        <v>16</v>
      </c>
      <c r="N611">
        <v>0</v>
      </c>
      <c r="O611" t="s">
        <v>31</v>
      </c>
    </row>
    <row r="612" spans="1:15" x14ac:dyDescent="0.25">
      <c r="A612">
        <v>63</v>
      </c>
      <c r="B612" t="str">
        <f>IF(Table1[Age]&lt;30, "0-30", IF(Table1[Age]&lt;40, "30-40", IF(Table1[Age]&lt;50, "40-50", IF(Table1[Age]&lt;60, "50-60", IF(Table1[Age]&lt;70, "60-70", "70 and above")))))</f>
        <v>60-70</v>
      </c>
      <c r="C612" t="s">
        <v>17</v>
      </c>
      <c r="D612" t="s">
        <v>21</v>
      </c>
      <c r="E612">
        <v>124</v>
      </c>
      <c r="F612" t="s">
        <v>14</v>
      </c>
      <c r="G612">
        <v>197</v>
      </c>
      <c r="H612">
        <v>0</v>
      </c>
      <c r="I612" t="s">
        <v>14</v>
      </c>
      <c r="J612">
        <v>136</v>
      </c>
      <c r="K612" t="s">
        <v>22</v>
      </c>
      <c r="L612">
        <v>0</v>
      </c>
      <c r="M612" t="s">
        <v>19</v>
      </c>
      <c r="N612">
        <v>1</v>
      </c>
      <c r="O612" t="s">
        <v>32</v>
      </c>
    </row>
    <row r="613" spans="1:15" x14ac:dyDescent="0.25">
      <c r="A613">
        <v>35</v>
      </c>
      <c r="B613" t="str">
        <f>IF(Table1[Age]&lt;30, "0-30", IF(Table1[Age]&lt;40, "30-40", IF(Table1[Age]&lt;50, "40-50", IF(Table1[Age]&lt;60, "50-60", IF(Table1[Age]&lt;70, "60-70", "70 and above")))))</f>
        <v>30-40</v>
      </c>
      <c r="C613" t="s">
        <v>12</v>
      </c>
      <c r="D613" t="s">
        <v>18</v>
      </c>
      <c r="E613">
        <v>123</v>
      </c>
      <c r="F613" t="s">
        <v>14</v>
      </c>
      <c r="G613">
        <v>161</v>
      </c>
      <c r="H613">
        <v>0</v>
      </c>
      <c r="I613" t="s">
        <v>20</v>
      </c>
      <c r="J613">
        <v>153</v>
      </c>
      <c r="K613" t="s">
        <v>15</v>
      </c>
      <c r="L613">
        <v>-0.1</v>
      </c>
      <c r="M613" t="s">
        <v>16</v>
      </c>
      <c r="N613">
        <v>0</v>
      </c>
      <c r="O613" t="s">
        <v>31</v>
      </c>
    </row>
    <row r="614" spans="1:15" x14ac:dyDescent="0.25">
      <c r="A614">
        <v>53</v>
      </c>
      <c r="B614" t="str">
        <f>IF(Table1[Age]&lt;30, "0-30", IF(Table1[Age]&lt;40, "30-40", IF(Table1[Age]&lt;50, "40-50", IF(Table1[Age]&lt;60, "50-60", IF(Table1[Age]&lt;70, "60-70", "70 and above")))))</f>
        <v>50-60</v>
      </c>
      <c r="C614" t="s">
        <v>12</v>
      </c>
      <c r="D614" t="s">
        <v>21</v>
      </c>
      <c r="E614">
        <v>123</v>
      </c>
      <c r="F614" t="s">
        <v>14</v>
      </c>
      <c r="G614">
        <v>282</v>
      </c>
      <c r="H614">
        <v>0</v>
      </c>
      <c r="I614" t="s">
        <v>14</v>
      </c>
      <c r="J614">
        <v>95</v>
      </c>
      <c r="K614" t="s">
        <v>22</v>
      </c>
      <c r="L614">
        <v>2</v>
      </c>
      <c r="M614" t="s">
        <v>19</v>
      </c>
      <c r="N614">
        <v>1</v>
      </c>
      <c r="O614" t="s">
        <v>32</v>
      </c>
    </row>
    <row r="615" spans="1:15" x14ac:dyDescent="0.25">
      <c r="A615">
        <v>48</v>
      </c>
      <c r="B615" t="str">
        <f>IF(Table1[Age]&lt;30, "0-30", IF(Table1[Age]&lt;40, "30-40", IF(Table1[Age]&lt;50, "40-50", IF(Table1[Age]&lt;60, "50-60", IF(Table1[Age]&lt;70, "60-70", "70 and above")))))</f>
        <v>40-50</v>
      </c>
      <c r="C615" t="s">
        <v>12</v>
      </c>
      <c r="D615" t="s">
        <v>21</v>
      </c>
      <c r="E615">
        <v>122</v>
      </c>
      <c r="F615" t="s">
        <v>14</v>
      </c>
      <c r="G615">
        <v>275</v>
      </c>
      <c r="H615">
        <v>1</v>
      </c>
      <c r="I615" t="s">
        <v>20</v>
      </c>
      <c r="J615">
        <v>150</v>
      </c>
      <c r="K615" t="s">
        <v>22</v>
      </c>
      <c r="L615">
        <v>2</v>
      </c>
      <c r="M615" t="s">
        <v>25</v>
      </c>
      <c r="N615">
        <v>1</v>
      </c>
      <c r="O615" t="s">
        <v>32</v>
      </c>
    </row>
    <row r="616" spans="1:15" x14ac:dyDescent="0.25">
      <c r="A616">
        <v>55</v>
      </c>
      <c r="B616" t="str">
        <f>IF(Table1[Age]&lt;30, "0-30", IF(Table1[Age]&lt;40, "30-40", IF(Table1[Age]&lt;50, "40-50", IF(Table1[Age]&lt;60, "50-60", IF(Table1[Age]&lt;70, "60-70", "70 and above")))))</f>
        <v>50-60</v>
      </c>
      <c r="C616" t="s">
        <v>17</v>
      </c>
      <c r="D616" t="s">
        <v>13</v>
      </c>
      <c r="E616">
        <v>122</v>
      </c>
      <c r="F616" t="s">
        <v>14</v>
      </c>
      <c r="G616">
        <v>320</v>
      </c>
      <c r="H616">
        <v>0</v>
      </c>
      <c r="I616" t="s">
        <v>14</v>
      </c>
      <c r="J616">
        <v>155</v>
      </c>
      <c r="K616" t="s">
        <v>15</v>
      </c>
      <c r="L616">
        <v>0</v>
      </c>
      <c r="M616" t="s">
        <v>16</v>
      </c>
      <c r="N616">
        <v>0</v>
      </c>
      <c r="O616" t="s">
        <v>31</v>
      </c>
    </row>
    <row r="617" spans="1:15" x14ac:dyDescent="0.25">
      <c r="A617">
        <v>52</v>
      </c>
      <c r="B617" t="str">
        <f>IF(Table1[Age]&lt;30, "0-30", IF(Table1[Age]&lt;40, "30-40", IF(Table1[Age]&lt;50, "40-50", IF(Table1[Age]&lt;60, "50-60", IF(Table1[Age]&lt;70, "60-70", "70 and above")))))</f>
        <v>50-60</v>
      </c>
      <c r="C617" t="s">
        <v>12</v>
      </c>
      <c r="D617" t="s">
        <v>18</v>
      </c>
      <c r="E617">
        <v>122</v>
      </c>
      <c r="F617" t="s">
        <v>14</v>
      </c>
      <c r="G617">
        <v>0</v>
      </c>
      <c r="H617">
        <v>0</v>
      </c>
      <c r="I617" t="s">
        <v>14</v>
      </c>
      <c r="J617">
        <v>110</v>
      </c>
      <c r="K617" t="s">
        <v>22</v>
      </c>
      <c r="L617">
        <v>2</v>
      </c>
      <c r="M617" t="s">
        <v>25</v>
      </c>
      <c r="N617">
        <v>1</v>
      </c>
      <c r="O617" t="s">
        <v>32</v>
      </c>
    </row>
    <row r="618" spans="1:15" x14ac:dyDescent="0.25">
      <c r="A618">
        <v>59</v>
      </c>
      <c r="B618" t="str">
        <f>IF(Table1[Age]&lt;30, "0-30", IF(Table1[Age]&lt;40, "30-40", IF(Table1[Age]&lt;50, "40-50", IF(Table1[Age]&lt;60, "50-60", IF(Table1[Age]&lt;70, "60-70", "70 and above")))))</f>
        <v>50-60</v>
      </c>
      <c r="C618" t="s">
        <v>12</v>
      </c>
      <c r="D618" t="s">
        <v>21</v>
      </c>
      <c r="E618">
        <v>122</v>
      </c>
      <c r="F618" t="s">
        <v>14</v>
      </c>
      <c r="G618">
        <v>233</v>
      </c>
      <c r="H618">
        <v>0</v>
      </c>
      <c r="I618" t="s">
        <v>14</v>
      </c>
      <c r="J618">
        <v>117</v>
      </c>
      <c r="K618" t="s">
        <v>22</v>
      </c>
      <c r="L618">
        <v>1.3</v>
      </c>
      <c r="M618" t="s">
        <v>25</v>
      </c>
      <c r="N618">
        <v>1</v>
      </c>
      <c r="O618" t="s">
        <v>32</v>
      </c>
    </row>
    <row r="619" spans="1:15" x14ac:dyDescent="0.25">
      <c r="A619">
        <v>43</v>
      </c>
      <c r="B619" t="str">
        <f>IF(Table1[Age]&lt;30, "0-30", IF(Table1[Age]&lt;40, "30-40", IF(Table1[Age]&lt;50, "40-50", IF(Table1[Age]&lt;60, "50-60", IF(Table1[Age]&lt;70, "60-70", "70 and above")))))</f>
        <v>40-50</v>
      </c>
      <c r="C619" t="s">
        <v>12</v>
      </c>
      <c r="D619" t="s">
        <v>21</v>
      </c>
      <c r="E619">
        <v>122</v>
      </c>
      <c r="F619" t="s">
        <v>14</v>
      </c>
      <c r="G619">
        <v>0</v>
      </c>
      <c r="H619">
        <v>0</v>
      </c>
      <c r="I619" t="s">
        <v>14</v>
      </c>
      <c r="J619">
        <v>120</v>
      </c>
      <c r="K619" t="s">
        <v>15</v>
      </c>
      <c r="L619">
        <v>0.5</v>
      </c>
      <c r="M619" t="s">
        <v>16</v>
      </c>
      <c r="N619">
        <v>1</v>
      </c>
      <c r="O619" t="s">
        <v>32</v>
      </c>
    </row>
    <row r="620" spans="1:15" x14ac:dyDescent="0.25">
      <c r="A620">
        <v>69</v>
      </c>
      <c r="B620" t="str">
        <f>IF(Table1[Age]&lt;30, "0-30", IF(Table1[Age]&lt;40, "30-40", IF(Table1[Age]&lt;50, "40-50", IF(Table1[Age]&lt;60, "50-60", IF(Table1[Age]&lt;70, "60-70", "70 and above")))))</f>
        <v>60-70</v>
      </c>
      <c r="C620" t="s">
        <v>12</v>
      </c>
      <c r="D620" t="s">
        <v>21</v>
      </c>
      <c r="E620">
        <v>122</v>
      </c>
      <c r="F620" t="s">
        <v>14</v>
      </c>
      <c r="G620">
        <v>216</v>
      </c>
      <c r="H620">
        <v>1</v>
      </c>
      <c r="I620" t="s">
        <v>24</v>
      </c>
      <c r="J620">
        <v>84</v>
      </c>
      <c r="K620" t="s">
        <v>22</v>
      </c>
      <c r="L620">
        <v>0</v>
      </c>
      <c r="M620" t="s">
        <v>19</v>
      </c>
      <c r="N620">
        <v>1</v>
      </c>
      <c r="O620" t="s">
        <v>32</v>
      </c>
    </row>
    <row r="621" spans="1:15" x14ac:dyDescent="0.25">
      <c r="A621">
        <v>57</v>
      </c>
      <c r="B621" t="str">
        <f>IF(Table1[Age]&lt;30, "0-30", IF(Table1[Age]&lt;40, "30-40", IF(Table1[Age]&lt;50, "40-50", IF(Table1[Age]&lt;60, "50-60", IF(Table1[Age]&lt;70, "60-70", "70 and above")))))</f>
        <v>50-60</v>
      </c>
      <c r="C621" t="s">
        <v>12</v>
      </c>
      <c r="D621" t="s">
        <v>21</v>
      </c>
      <c r="E621">
        <v>122</v>
      </c>
      <c r="F621" t="s">
        <v>14</v>
      </c>
      <c r="G621">
        <v>264</v>
      </c>
      <c r="H621">
        <v>0</v>
      </c>
      <c r="I621" t="s">
        <v>24</v>
      </c>
      <c r="J621">
        <v>100</v>
      </c>
      <c r="K621" t="s">
        <v>15</v>
      </c>
      <c r="L621">
        <v>0</v>
      </c>
      <c r="M621" t="s">
        <v>19</v>
      </c>
      <c r="N621">
        <v>1</v>
      </c>
      <c r="O621" t="s">
        <v>32</v>
      </c>
    </row>
    <row r="622" spans="1:15" x14ac:dyDescent="0.25">
      <c r="A622">
        <v>55</v>
      </c>
      <c r="B622" t="str">
        <f>IF(Table1[Age]&lt;30, "0-30", IF(Table1[Age]&lt;40, "30-40", IF(Table1[Age]&lt;50, "40-50", IF(Table1[Age]&lt;60, "50-60", IF(Table1[Age]&lt;70, "60-70", "70 and above")))))</f>
        <v>50-60</v>
      </c>
      <c r="C622" t="s">
        <v>12</v>
      </c>
      <c r="D622" t="s">
        <v>21</v>
      </c>
      <c r="E622">
        <v>122</v>
      </c>
      <c r="F622" t="s">
        <v>14</v>
      </c>
      <c r="G622">
        <v>223</v>
      </c>
      <c r="H622">
        <v>1</v>
      </c>
      <c r="I622" t="s">
        <v>20</v>
      </c>
      <c r="J622">
        <v>100</v>
      </c>
      <c r="K622" t="s">
        <v>15</v>
      </c>
      <c r="L622">
        <v>0</v>
      </c>
      <c r="M622" t="s">
        <v>19</v>
      </c>
      <c r="N622">
        <v>1</v>
      </c>
      <c r="O622" t="s">
        <v>32</v>
      </c>
    </row>
    <row r="623" spans="1:15" x14ac:dyDescent="0.25">
      <c r="A623">
        <v>48</v>
      </c>
      <c r="B623" t="str">
        <f>IF(Table1[Age]&lt;30, "0-30", IF(Table1[Age]&lt;40, "30-40", IF(Table1[Age]&lt;50, "40-50", IF(Table1[Age]&lt;60, "50-60", IF(Table1[Age]&lt;70, "60-70", "70 and above")))))</f>
        <v>40-50</v>
      </c>
      <c r="C623" t="s">
        <v>12</v>
      </c>
      <c r="D623" t="s">
        <v>21</v>
      </c>
      <c r="E623">
        <v>122</v>
      </c>
      <c r="F623" t="s">
        <v>14</v>
      </c>
      <c r="G623">
        <v>222</v>
      </c>
      <c r="H623">
        <v>0</v>
      </c>
      <c r="I623" t="s">
        <v>24</v>
      </c>
      <c r="J623">
        <v>186</v>
      </c>
      <c r="K623" t="s">
        <v>15</v>
      </c>
      <c r="L623">
        <v>0</v>
      </c>
      <c r="M623" t="s">
        <v>16</v>
      </c>
      <c r="N623">
        <v>0</v>
      </c>
      <c r="O623" t="s">
        <v>31</v>
      </c>
    </row>
    <row r="624" spans="1:15" x14ac:dyDescent="0.25">
      <c r="A624">
        <v>54</v>
      </c>
      <c r="B624" t="str">
        <f>IF(Table1[Age]&lt;30, "0-30", IF(Table1[Age]&lt;40, "30-40", IF(Table1[Age]&lt;50, "40-50", IF(Table1[Age]&lt;60, "50-60", IF(Table1[Age]&lt;70, "60-70", "70 and above")))))</f>
        <v>50-60</v>
      </c>
      <c r="C624" t="s">
        <v>12</v>
      </c>
      <c r="D624" t="s">
        <v>21</v>
      </c>
      <c r="E624">
        <v>122</v>
      </c>
      <c r="F624" t="s">
        <v>14</v>
      </c>
      <c r="G624">
        <v>286</v>
      </c>
      <c r="H624">
        <v>0</v>
      </c>
      <c r="I624" t="s">
        <v>24</v>
      </c>
      <c r="J624">
        <v>116</v>
      </c>
      <c r="K624" t="s">
        <v>22</v>
      </c>
      <c r="L624">
        <v>3.2</v>
      </c>
      <c r="M624" t="s">
        <v>19</v>
      </c>
      <c r="N624">
        <v>1</v>
      </c>
      <c r="O624" t="s">
        <v>32</v>
      </c>
    </row>
    <row r="625" spans="1:15" x14ac:dyDescent="0.25">
      <c r="A625">
        <v>43</v>
      </c>
      <c r="B625" t="str">
        <f>IF(Table1[Age]&lt;30, "0-30", IF(Table1[Age]&lt;40, "30-40", IF(Table1[Age]&lt;50, "40-50", IF(Table1[Age]&lt;60, "50-60", IF(Table1[Age]&lt;70, "60-70", "70 and above")))))</f>
        <v>40-50</v>
      </c>
      <c r="C625" t="s">
        <v>17</v>
      </c>
      <c r="D625" t="s">
        <v>18</v>
      </c>
      <c r="E625">
        <v>122</v>
      </c>
      <c r="F625" t="s">
        <v>14</v>
      </c>
      <c r="G625">
        <v>213</v>
      </c>
      <c r="H625">
        <v>0</v>
      </c>
      <c r="I625" t="s">
        <v>14</v>
      </c>
      <c r="J625">
        <v>165</v>
      </c>
      <c r="K625" t="s">
        <v>15</v>
      </c>
      <c r="L625">
        <v>0.2</v>
      </c>
      <c r="M625" t="s">
        <v>19</v>
      </c>
      <c r="N625">
        <v>0</v>
      </c>
      <c r="O625" t="s">
        <v>31</v>
      </c>
    </row>
    <row r="626" spans="1:15" x14ac:dyDescent="0.25">
      <c r="A626">
        <v>35</v>
      </c>
      <c r="B626" t="str">
        <f>IF(Table1[Age]&lt;30, "0-30", IF(Table1[Age]&lt;40, "30-40", IF(Table1[Age]&lt;50, "40-50", IF(Table1[Age]&lt;60, "50-60", IF(Table1[Age]&lt;70, "60-70", "70 and above")))))</f>
        <v>30-40</v>
      </c>
      <c r="C626" t="s">
        <v>12</v>
      </c>
      <c r="D626" t="s">
        <v>13</v>
      </c>
      <c r="E626">
        <v>122</v>
      </c>
      <c r="F626" t="s">
        <v>14</v>
      </c>
      <c r="G626">
        <v>192</v>
      </c>
      <c r="H626">
        <v>0</v>
      </c>
      <c r="I626" t="s">
        <v>14</v>
      </c>
      <c r="J626">
        <v>174</v>
      </c>
      <c r="K626" t="s">
        <v>15</v>
      </c>
      <c r="L626">
        <v>0</v>
      </c>
      <c r="M626" t="s">
        <v>16</v>
      </c>
      <c r="N626">
        <v>0</v>
      </c>
      <c r="O626" t="s">
        <v>31</v>
      </c>
    </row>
    <row r="627" spans="1:15" x14ac:dyDescent="0.25">
      <c r="A627">
        <v>39</v>
      </c>
      <c r="B627" t="str">
        <f>IF(Table1[Age]&lt;30, "0-30", IF(Table1[Age]&lt;40, "30-40", IF(Table1[Age]&lt;50, "40-50", IF(Table1[Age]&lt;60, "50-60", IF(Table1[Age]&lt;70, "60-70", "70 and above")))))</f>
        <v>30-40</v>
      </c>
      <c r="C627" t="s">
        <v>12</v>
      </c>
      <c r="D627" t="s">
        <v>18</v>
      </c>
      <c r="E627">
        <v>120</v>
      </c>
      <c r="F627" t="s">
        <v>14</v>
      </c>
      <c r="G627">
        <v>339</v>
      </c>
      <c r="H627">
        <v>0</v>
      </c>
      <c r="I627" t="s">
        <v>14</v>
      </c>
      <c r="J627">
        <v>170</v>
      </c>
      <c r="K627" t="s">
        <v>15</v>
      </c>
      <c r="L627">
        <v>0</v>
      </c>
      <c r="M627" t="s">
        <v>16</v>
      </c>
      <c r="N627">
        <v>0</v>
      </c>
      <c r="O627" t="s">
        <v>31</v>
      </c>
    </row>
    <row r="628" spans="1:15" x14ac:dyDescent="0.25">
      <c r="A628">
        <v>48</v>
      </c>
      <c r="B628" t="str">
        <f>IF(Table1[Age]&lt;30, "0-30", IF(Table1[Age]&lt;40, "30-40", IF(Table1[Age]&lt;50, "40-50", IF(Table1[Age]&lt;60, "50-60", IF(Table1[Age]&lt;70, "60-70", "70 and above")))))</f>
        <v>40-50</v>
      </c>
      <c r="C628" t="s">
        <v>17</v>
      </c>
      <c r="D628" t="s">
        <v>13</v>
      </c>
      <c r="E628">
        <v>120</v>
      </c>
      <c r="F628" t="s">
        <v>14</v>
      </c>
      <c r="G628">
        <v>284</v>
      </c>
      <c r="H628">
        <v>0</v>
      </c>
      <c r="I628" t="s">
        <v>14</v>
      </c>
      <c r="J628">
        <v>120</v>
      </c>
      <c r="K628" t="s">
        <v>15</v>
      </c>
      <c r="L628">
        <v>0</v>
      </c>
      <c r="M628" t="s">
        <v>16</v>
      </c>
      <c r="N628">
        <v>0</v>
      </c>
      <c r="O628" t="s">
        <v>31</v>
      </c>
    </row>
    <row r="629" spans="1:15" x14ac:dyDescent="0.25">
      <c r="A629">
        <v>39</v>
      </c>
      <c r="B629" t="str">
        <f>IF(Table1[Age]&lt;30, "0-30", IF(Table1[Age]&lt;40, "30-40", IF(Table1[Age]&lt;50, "40-50", IF(Table1[Age]&lt;60, "50-60", IF(Table1[Age]&lt;70, "60-70", "70 and above")))))</f>
        <v>30-40</v>
      </c>
      <c r="C629" t="s">
        <v>12</v>
      </c>
      <c r="D629" t="s">
        <v>13</v>
      </c>
      <c r="E629">
        <v>120</v>
      </c>
      <c r="F629" t="s">
        <v>14</v>
      </c>
      <c r="G629">
        <v>204</v>
      </c>
      <c r="H629">
        <v>0</v>
      </c>
      <c r="I629" t="s">
        <v>14</v>
      </c>
      <c r="J629">
        <v>145</v>
      </c>
      <c r="K629" t="s">
        <v>15</v>
      </c>
      <c r="L629">
        <v>0</v>
      </c>
      <c r="M629" t="s">
        <v>16</v>
      </c>
      <c r="N629">
        <v>0</v>
      </c>
      <c r="O629" t="s">
        <v>31</v>
      </c>
    </row>
    <row r="630" spans="1:15" x14ac:dyDescent="0.25">
      <c r="A630">
        <v>54</v>
      </c>
      <c r="B630" t="str">
        <f>IF(Table1[Age]&lt;30, "0-30", IF(Table1[Age]&lt;40, "30-40", IF(Table1[Age]&lt;50, "40-50", IF(Table1[Age]&lt;60, "50-60", IF(Table1[Age]&lt;70, "60-70", "70 and above")))))</f>
        <v>50-60</v>
      </c>
      <c r="C630" t="s">
        <v>17</v>
      </c>
      <c r="D630" t="s">
        <v>13</v>
      </c>
      <c r="E630">
        <v>120</v>
      </c>
      <c r="F630" t="s">
        <v>14</v>
      </c>
      <c r="G630">
        <v>273</v>
      </c>
      <c r="H630">
        <v>0</v>
      </c>
      <c r="I630" t="s">
        <v>14</v>
      </c>
      <c r="J630">
        <v>150</v>
      </c>
      <c r="K630" t="s">
        <v>15</v>
      </c>
      <c r="L630">
        <v>1.5</v>
      </c>
      <c r="M630" t="s">
        <v>19</v>
      </c>
      <c r="N630">
        <v>0</v>
      </c>
      <c r="O630" t="s">
        <v>31</v>
      </c>
    </row>
    <row r="631" spans="1:15" x14ac:dyDescent="0.25">
      <c r="A631">
        <v>43</v>
      </c>
      <c r="B631" t="str">
        <f>IF(Table1[Age]&lt;30, "0-30", IF(Table1[Age]&lt;40, "30-40", IF(Table1[Age]&lt;50, "40-50", IF(Table1[Age]&lt;60, "50-60", IF(Table1[Age]&lt;70, "60-70", "70 and above")))))</f>
        <v>40-50</v>
      </c>
      <c r="C631" t="s">
        <v>17</v>
      </c>
      <c r="D631" t="s">
        <v>13</v>
      </c>
      <c r="E631">
        <v>120</v>
      </c>
      <c r="F631" t="s">
        <v>14</v>
      </c>
      <c r="G631">
        <v>201</v>
      </c>
      <c r="H631">
        <v>0</v>
      </c>
      <c r="I631" t="s">
        <v>14</v>
      </c>
      <c r="J631">
        <v>165</v>
      </c>
      <c r="K631" t="s">
        <v>15</v>
      </c>
      <c r="L631">
        <v>0</v>
      </c>
      <c r="M631" t="s">
        <v>16</v>
      </c>
      <c r="N631">
        <v>0</v>
      </c>
      <c r="O631" t="s">
        <v>31</v>
      </c>
    </row>
    <row r="632" spans="1:15" x14ac:dyDescent="0.25">
      <c r="A632">
        <v>36</v>
      </c>
      <c r="B632" t="str">
        <f>IF(Table1[Age]&lt;30, "0-30", IF(Table1[Age]&lt;40, "30-40", IF(Table1[Age]&lt;50, "40-50", IF(Table1[Age]&lt;60, "50-60", IF(Table1[Age]&lt;70, "60-70", "70 and above")))))</f>
        <v>30-40</v>
      </c>
      <c r="C632" t="s">
        <v>12</v>
      </c>
      <c r="D632" t="s">
        <v>13</v>
      </c>
      <c r="E632">
        <v>120</v>
      </c>
      <c r="F632" t="s">
        <v>14</v>
      </c>
      <c r="G632">
        <v>267</v>
      </c>
      <c r="H632">
        <v>0</v>
      </c>
      <c r="I632" t="s">
        <v>14</v>
      </c>
      <c r="J632">
        <v>160</v>
      </c>
      <c r="K632" t="s">
        <v>15</v>
      </c>
      <c r="L632">
        <v>3</v>
      </c>
      <c r="M632" t="s">
        <v>19</v>
      </c>
      <c r="N632">
        <v>1</v>
      </c>
      <c r="O632" t="s">
        <v>32</v>
      </c>
    </row>
    <row r="633" spans="1:15" x14ac:dyDescent="0.25">
      <c r="A633">
        <v>44</v>
      </c>
      <c r="B633" t="str">
        <f>IF(Table1[Age]&lt;30, "0-30", IF(Table1[Age]&lt;40, "30-40", IF(Table1[Age]&lt;50, "40-50", IF(Table1[Age]&lt;60, "50-60", IF(Table1[Age]&lt;70, "60-70", "70 and above")))))</f>
        <v>40-50</v>
      </c>
      <c r="C633" t="s">
        <v>12</v>
      </c>
      <c r="D633" t="s">
        <v>13</v>
      </c>
      <c r="E633">
        <v>120</v>
      </c>
      <c r="F633" t="s">
        <v>14</v>
      </c>
      <c r="G633">
        <v>184</v>
      </c>
      <c r="H633">
        <v>0</v>
      </c>
      <c r="I633" t="s">
        <v>14</v>
      </c>
      <c r="J633">
        <v>142</v>
      </c>
      <c r="K633" t="s">
        <v>15</v>
      </c>
      <c r="L633">
        <v>1</v>
      </c>
      <c r="M633" t="s">
        <v>19</v>
      </c>
      <c r="N633">
        <v>0</v>
      </c>
      <c r="O633" t="s">
        <v>31</v>
      </c>
    </row>
    <row r="634" spans="1:15" x14ac:dyDescent="0.25">
      <c r="A634">
        <v>52</v>
      </c>
      <c r="B634" t="str">
        <f>IF(Table1[Age]&lt;30, "0-30", IF(Table1[Age]&lt;40, "30-40", IF(Table1[Age]&lt;50, "40-50", IF(Table1[Age]&lt;60, "50-60", IF(Table1[Age]&lt;70, "60-70", "70 and above")))))</f>
        <v>50-60</v>
      </c>
      <c r="C634" t="s">
        <v>12</v>
      </c>
      <c r="D634" t="s">
        <v>13</v>
      </c>
      <c r="E634">
        <v>120</v>
      </c>
      <c r="F634" t="s">
        <v>14</v>
      </c>
      <c r="G634">
        <v>284</v>
      </c>
      <c r="H634">
        <v>0</v>
      </c>
      <c r="I634" t="s">
        <v>14</v>
      </c>
      <c r="J634">
        <v>118</v>
      </c>
      <c r="K634" t="s">
        <v>15</v>
      </c>
      <c r="L634">
        <v>0</v>
      </c>
      <c r="M634" t="s">
        <v>16</v>
      </c>
      <c r="N634">
        <v>0</v>
      </c>
      <c r="O634" t="s">
        <v>31</v>
      </c>
    </row>
    <row r="635" spans="1:15" x14ac:dyDescent="0.25">
      <c r="A635">
        <v>48</v>
      </c>
      <c r="B635" t="str">
        <f>IF(Table1[Age]&lt;30, "0-30", IF(Table1[Age]&lt;40, "30-40", IF(Table1[Age]&lt;50, "40-50", IF(Table1[Age]&lt;60, "50-60", IF(Table1[Age]&lt;70, "60-70", "70 and above")))))</f>
        <v>40-50</v>
      </c>
      <c r="C635" t="s">
        <v>17</v>
      </c>
      <c r="D635" t="s">
        <v>13</v>
      </c>
      <c r="E635">
        <v>120</v>
      </c>
      <c r="F635" t="s">
        <v>14</v>
      </c>
      <c r="G635">
        <v>177</v>
      </c>
      <c r="H635">
        <v>1</v>
      </c>
      <c r="I635" t="s">
        <v>20</v>
      </c>
      <c r="J635">
        <v>148</v>
      </c>
      <c r="K635" t="s">
        <v>15</v>
      </c>
      <c r="L635">
        <v>0</v>
      </c>
      <c r="M635" t="s">
        <v>16</v>
      </c>
      <c r="N635">
        <v>0</v>
      </c>
      <c r="O635" t="s">
        <v>31</v>
      </c>
    </row>
    <row r="636" spans="1:15" x14ac:dyDescent="0.25">
      <c r="A636">
        <v>43</v>
      </c>
      <c r="B636" t="str">
        <f>IF(Table1[Age]&lt;30, "0-30", IF(Table1[Age]&lt;40, "30-40", IF(Table1[Age]&lt;50, "40-50", IF(Table1[Age]&lt;60, "50-60", IF(Table1[Age]&lt;70, "60-70", "70 and above")))))</f>
        <v>40-50</v>
      </c>
      <c r="C636" t="s">
        <v>12</v>
      </c>
      <c r="D636" t="s">
        <v>21</v>
      </c>
      <c r="E636">
        <v>120</v>
      </c>
      <c r="F636" t="s">
        <v>14</v>
      </c>
      <c r="G636">
        <v>175</v>
      </c>
      <c r="H636">
        <v>0</v>
      </c>
      <c r="I636" t="s">
        <v>14</v>
      </c>
      <c r="J636">
        <v>120</v>
      </c>
      <c r="K636" t="s">
        <v>22</v>
      </c>
      <c r="L636">
        <v>1</v>
      </c>
      <c r="M636" t="s">
        <v>19</v>
      </c>
      <c r="N636">
        <v>1</v>
      </c>
      <c r="O636" t="s">
        <v>32</v>
      </c>
    </row>
    <row r="637" spans="1:15" x14ac:dyDescent="0.25">
      <c r="A637">
        <v>37</v>
      </c>
      <c r="B637" t="str">
        <f>IF(Table1[Age]&lt;30, "0-30", IF(Table1[Age]&lt;40, "30-40", IF(Table1[Age]&lt;50, "40-50", IF(Table1[Age]&lt;60, "50-60", IF(Table1[Age]&lt;70, "60-70", "70 and above")))))</f>
        <v>30-40</v>
      </c>
      <c r="C637" t="s">
        <v>12</v>
      </c>
      <c r="D637" t="s">
        <v>21</v>
      </c>
      <c r="E637">
        <v>120</v>
      </c>
      <c r="F637" t="s">
        <v>14</v>
      </c>
      <c r="G637">
        <v>223</v>
      </c>
      <c r="H637">
        <v>0</v>
      </c>
      <c r="I637" t="s">
        <v>14</v>
      </c>
      <c r="J637">
        <v>168</v>
      </c>
      <c r="K637" t="s">
        <v>15</v>
      </c>
      <c r="L637">
        <v>0</v>
      </c>
      <c r="M637" t="s">
        <v>16</v>
      </c>
      <c r="N637">
        <v>0</v>
      </c>
      <c r="O637" t="s">
        <v>31</v>
      </c>
    </row>
    <row r="638" spans="1:15" x14ac:dyDescent="0.25">
      <c r="A638">
        <v>47</v>
      </c>
      <c r="B638" t="str">
        <f>IF(Table1[Age]&lt;30, "0-30", IF(Table1[Age]&lt;40, "30-40", IF(Table1[Age]&lt;50, "40-50", IF(Table1[Age]&lt;60, "50-60", IF(Table1[Age]&lt;70, "60-70", "70 and above")))))</f>
        <v>40-50</v>
      </c>
      <c r="C638" t="s">
        <v>17</v>
      </c>
      <c r="D638" t="s">
        <v>21</v>
      </c>
      <c r="E638">
        <v>120</v>
      </c>
      <c r="F638" t="s">
        <v>14</v>
      </c>
      <c r="G638">
        <v>205</v>
      </c>
      <c r="H638">
        <v>0</v>
      </c>
      <c r="I638" t="s">
        <v>14</v>
      </c>
      <c r="J638">
        <v>98</v>
      </c>
      <c r="K638" t="s">
        <v>22</v>
      </c>
      <c r="L638">
        <v>2</v>
      </c>
      <c r="M638" t="s">
        <v>19</v>
      </c>
      <c r="N638">
        <v>1</v>
      </c>
      <c r="O638" t="s">
        <v>32</v>
      </c>
    </row>
    <row r="639" spans="1:15" x14ac:dyDescent="0.25">
      <c r="A639">
        <v>31</v>
      </c>
      <c r="B639" t="str">
        <f>IF(Table1[Age]&lt;30, "0-30", IF(Table1[Age]&lt;40, "30-40", IF(Table1[Age]&lt;50, "40-50", IF(Table1[Age]&lt;60, "50-60", IF(Table1[Age]&lt;70, "60-70", "70 and above")))))</f>
        <v>30-40</v>
      </c>
      <c r="C639" t="s">
        <v>12</v>
      </c>
      <c r="D639" t="s">
        <v>21</v>
      </c>
      <c r="E639">
        <v>120</v>
      </c>
      <c r="F639" t="s">
        <v>14</v>
      </c>
      <c r="G639">
        <v>270</v>
      </c>
      <c r="H639">
        <v>0</v>
      </c>
      <c r="I639" t="s">
        <v>14</v>
      </c>
      <c r="J639">
        <v>153</v>
      </c>
      <c r="K639" t="s">
        <v>22</v>
      </c>
      <c r="L639">
        <v>1.5</v>
      </c>
      <c r="M639" t="s">
        <v>19</v>
      </c>
      <c r="N639">
        <v>1</v>
      </c>
      <c r="O639" t="s">
        <v>32</v>
      </c>
    </row>
    <row r="640" spans="1:15" x14ac:dyDescent="0.25">
      <c r="A640">
        <v>46</v>
      </c>
      <c r="B640" t="str">
        <f>IF(Table1[Age]&lt;30, "0-30", IF(Table1[Age]&lt;40, "30-40", IF(Table1[Age]&lt;50, "40-50", IF(Table1[Age]&lt;60, "50-60", IF(Table1[Age]&lt;70, "60-70", "70 and above")))))</f>
        <v>40-50</v>
      </c>
      <c r="C640" t="s">
        <v>12</v>
      </c>
      <c r="D640" t="s">
        <v>21</v>
      </c>
      <c r="E640">
        <v>120</v>
      </c>
      <c r="F640" t="s">
        <v>14</v>
      </c>
      <c r="G640">
        <v>277</v>
      </c>
      <c r="H640">
        <v>0</v>
      </c>
      <c r="I640" t="s">
        <v>14</v>
      </c>
      <c r="J640">
        <v>125</v>
      </c>
      <c r="K640" t="s">
        <v>22</v>
      </c>
      <c r="L640">
        <v>1</v>
      </c>
      <c r="M640" t="s">
        <v>19</v>
      </c>
      <c r="N640">
        <v>1</v>
      </c>
      <c r="O640" t="s">
        <v>32</v>
      </c>
    </row>
    <row r="641" spans="1:15" x14ac:dyDescent="0.25">
      <c r="A641">
        <v>37</v>
      </c>
      <c r="B641" t="str">
        <f>IF(Table1[Age]&lt;30, "0-30", IF(Table1[Age]&lt;40, "30-40", IF(Table1[Age]&lt;50, "40-50", IF(Table1[Age]&lt;60, "50-60", IF(Table1[Age]&lt;70, "60-70", "70 and above")))))</f>
        <v>30-40</v>
      </c>
      <c r="C641" t="s">
        <v>17</v>
      </c>
      <c r="D641" t="s">
        <v>13</v>
      </c>
      <c r="E641">
        <v>120</v>
      </c>
      <c r="F641" t="s">
        <v>14</v>
      </c>
      <c r="G641">
        <v>260</v>
      </c>
      <c r="H641">
        <v>0</v>
      </c>
      <c r="I641" t="s">
        <v>14</v>
      </c>
      <c r="J641">
        <v>130</v>
      </c>
      <c r="K641" t="s">
        <v>15</v>
      </c>
      <c r="L641">
        <v>0</v>
      </c>
      <c r="M641" t="s">
        <v>16</v>
      </c>
      <c r="N641">
        <v>0</v>
      </c>
      <c r="O641" t="s">
        <v>31</v>
      </c>
    </row>
    <row r="642" spans="1:15" x14ac:dyDescent="0.25">
      <c r="A642">
        <v>52</v>
      </c>
      <c r="B642" t="str">
        <f>IF(Table1[Age]&lt;30, "0-30", IF(Table1[Age]&lt;40, "30-40", IF(Table1[Age]&lt;50, "40-50", IF(Table1[Age]&lt;60, "50-60", IF(Table1[Age]&lt;70, "60-70", "70 and above")))))</f>
        <v>50-60</v>
      </c>
      <c r="C642" t="s">
        <v>12</v>
      </c>
      <c r="D642" t="s">
        <v>21</v>
      </c>
      <c r="E642">
        <v>120</v>
      </c>
      <c r="F642" t="s">
        <v>14</v>
      </c>
      <c r="G642">
        <v>182</v>
      </c>
      <c r="H642">
        <v>0</v>
      </c>
      <c r="I642" t="s">
        <v>14</v>
      </c>
      <c r="J642">
        <v>150</v>
      </c>
      <c r="K642" t="s">
        <v>15</v>
      </c>
      <c r="L642">
        <v>0</v>
      </c>
      <c r="M642" t="s">
        <v>19</v>
      </c>
      <c r="N642">
        <v>1</v>
      </c>
      <c r="O642" t="s">
        <v>32</v>
      </c>
    </row>
    <row r="643" spans="1:15" x14ac:dyDescent="0.25">
      <c r="A643">
        <v>44</v>
      </c>
      <c r="B643" t="str">
        <f>IF(Table1[Age]&lt;30, "0-30", IF(Table1[Age]&lt;40, "30-40", IF(Table1[Age]&lt;50, "40-50", IF(Table1[Age]&lt;60, "50-60", IF(Table1[Age]&lt;70, "60-70", "70 and above")))))</f>
        <v>40-50</v>
      </c>
      <c r="C643" t="s">
        <v>17</v>
      </c>
      <c r="D643" t="s">
        <v>21</v>
      </c>
      <c r="E643">
        <v>120</v>
      </c>
      <c r="F643" t="s">
        <v>14</v>
      </c>
      <c r="G643">
        <v>218</v>
      </c>
      <c r="H643">
        <v>0</v>
      </c>
      <c r="I643" t="s">
        <v>20</v>
      </c>
      <c r="J643">
        <v>115</v>
      </c>
      <c r="K643" t="s">
        <v>15</v>
      </c>
      <c r="L643">
        <v>0</v>
      </c>
      <c r="M643" t="s">
        <v>16</v>
      </c>
      <c r="N643">
        <v>0</v>
      </c>
      <c r="O643" t="s">
        <v>31</v>
      </c>
    </row>
    <row r="644" spans="1:15" x14ac:dyDescent="0.25">
      <c r="A644">
        <v>54</v>
      </c>
      <c r="B644" t="str">
        <f>IF(Table1[Age]&lt;30, "0-30", IF(Table1[Age]&lt;40, "30-40", IF(Table1[Age]&lt;50, "40-50", IF(Table1[Age]&lt;60, "50-60", IF(Table1[Age]&lt;70, "60-70", "70 and above")))))</f>
        <v>50-60</v>
      </c>
      <c r="C644" t="s">
        <v>12</v>
      </c>
      <c r="D644" t="s">
        <v>13</v>
      </c>
      <c r="E644">
        <v>120</v>
      </c>
      <c r="F644" t="s">
        <v>14</v>
      </c>
      <c r="G644">
        <v>238</v>
      </c>
      <c r="H644">
        <v>0</v>
      </c>
      <c r="I644" t="s">
        <v>14</v>
      </c>
      <c r="J644">
        <v>154</v>
      </c>
      <c r="K644" t="s">
        <v>15</v>
      </c>
      <c r="L644">
        <v>0</v>
      </c>
      <c r="M644" t="s">
        <v>16</v>
      </c>
      <c r="N644">
        <v>0</v>
      </c>
      <c r="O644" t="s">
        <v>31</v>
      </c>
    </row>
    <row r="645" spans="1:15" x14ac:dyDescent="0.25">
      <c r="A645">
        <v>43</v>
      </c>
      <c r="B645" t="str">
        <f>IF(Table1[Age]&lt;30, "0-30", IF(Table1[Age]&lt;40, "30-40", IF(Table1[Age]&lt;50, "40-50", IF(Table1[Age]&lt;60, "50-60", IF(Table1[Age]&lt;70, "60-70", "70 and above")))))</f>
        <v>40-50</v>
      </c>
      <c r="C645" t="s">
        <v>12</v>
      </c>
      <c r="D645" t="s">
        <v>23</v>
      </c>
      <c r="E645">
        <v>120</v>
      </c>
      <c r="F645" t="s">
        <v>14</v>
      </c>
      <c r="G645">
        <v>291</v>
      </c>
      <c r="H645">
        <v>0</v>
      </c>
      <c r="I645" t="s">
        <v>20</v>
      </c>
      <c r="J645">
        <v>155</v>
      </c>
      <c r="K645" t="s">
        <v>15</v>
      </c>
      <c r="L645">
        <v>0</v>
      </c>
      <c r="M645" t="s">
        <v>19</v>
      </c>
      <c r="N645">
        <v>1</v>
      </c>
      <c r="O645" t="s">
        <v>32</v>
      </c>
    </row>
    <row r="646" spans="1:15" x14ac:dyDescent="0.25">
      <c r="A646">
        <v>52</v>
      </c>
      <c r="B646" t="str">
        <f>IF(Table1[Age]&lt;30, "0-30", IF(Table1[Age]&lt;40, "30-40", IF(Table1[Age]&lt;50, "40-50", IF(Table1[Age]&lt;60, "50-60", IF(Table1[Age]&lt;70, "60-70", "70 and above")))))</f>
        <v>50-60</v>
      </c>
      <c r="C646" t="s">
        <v>17</v>
      </c>
      <c r="D646" t="s">
        <v>13</v>
      </c>
      <c r="E646">
        <v>120</v>
      </c>
      <c r="F646" t="s">
        <v>14</v>
      </c>
      <c r="G646">
        <v>210</v>
      </c>
      <c r="H646">
        <v>0</v>
      </c>
      <c r="I646" t="s">
        <v>14</v>
      </c>
      <c r="J646">
        <v>148</v>
      </c>
      <c r="K646" t="s">
        <v>15</v>
      </c>
      <c r="L646">
        <v>0</v>
      </c>
      <c r="M646" t="s">
        <v>16</v>
      </c>
      <c r="N646">
        <v>0</v>
      </c>
      <c r="O646" t="s">
        <v>31</v>
      </c>
    </row>
    <row r="647" spans="1:15" x14ac:dyDescent="0.25">
      <c r="A647">
        <v>56</v>
      </c>
      <c r="B647" t="str">
        <f>IF(Table1[Age]&lt;30, "0-30", IF(Table1[Age]&lt;40, "30-40", IF(Table1[Age]&lt;50, "40-50", IF(Table1[Age]&lt;60, "50-60", IF(Table1[Age]&lt;70, "60-70", "70 and above")))))</f>
        <v>50-60</v>
      </c>
      <c r="C647" t="s">
        <v>12</v>
      </c>
      <c r="D647" t="s">
        <v>21</v>
      </c>
      <c r="E647">
        <v>120</v>
      </c>
      <c r="F647" t="s">
        <v>14</v>
      </c>
      <c r="G647">
        <v>85</v>
      </c>
      <c r="H647">
        <v>0</v>
      </c>
      <c r="I647" t="s">
        <v>14</v>
      </c>
      <c r="J647">
        <v>140</v>
      </c>
      <c r="K647" t="s">
        <v>15</v>
      </c>
      <c r="L647">
        <v>0</v>
      </c>
      <c r="M647" t="s">
        <v>16</v>
      </c>
      <c r="N647">
        <v>0</v>
      </c>
      <c r="O647" t="s">
        <v>31</v>
      </c>
    </row>
    <row r="648" spans="1:15" x14ac:dyDescent="0.25">
      <c r="A648">
        <v>40</v>
      </c>
      <c r="B648" t="str">
        <f>IF(Table1[Age]&lt;30, "0-30", IF(Table1[Age]&lt;40, "30-40", IF(Table1[Age]&lt;50, "40-50", IF(Table1[Age]&lt;60, "50-60", IF(Table1[Age]&lt;70, "60-70", "70 and above")))))</f>
        <v>40-50</v>
      </c>
      <c r="C648" t="s">
        <v>12</v>
      </c>
      <c r="D648" t="s">
        <v>21</v>
      </c>
      <c r="E648">
        <v>120</v>
      </c>
      <c r="F648" t="s">
        <v>14</v>
      </c>
      <c r="G648">
        <v>466</v>
      </c>
      <c r="H648">
        <v>1</v>
      </c>
      <c r="I648" t="s">
        <v>14</v>
      </c>
      <c r="J648">
        <v>152</v>
      </c>
      <c r="K648" t="s">
        <v>22</v>
      </c>
      <c r="L648">
        <v>1</v>
      </c>
      <c r="M648" t="s">
        <v>19</v>
      </c>
      <c r="N648">
        <v>1</v>
      </c>
      <c r="O648" t="s">
        <v>32</v>
      </c>
    </row>
    <row r="649" spans="1:15" x14ac:dyDescent="0.25">
      <c r="A649">
        <v>48</v>
      </c>
      <c r="B649" t="str">
        <f>IF(Table1[Age]&lt;30, "0-30", IF(Table1[Age]&lt;40, "30-40", IF(Table1[Age]&lt;50, "40-50", IF(Table1[Age]&lt;60, "50-60", IF(Table1[Age]&lt;70, "60-70", "70 and above")))))</f>
        <v>40-50</v>
      </c>
      <c r="C649" t="s">
        <v>17</v>
      </c>
      <c r="D649" t="s">
        <v>21</v>
      </c>
      <c r="E649">
        <v>120</v>
      </c>
      <c r="F649" t="s">
        <v>14</v>
      </c>
      <c r="G649">
        <v>254</v>
      </c>
      <c r="H649">
        <v>0</v>
      </c>
      <c r="I649" t="s">
        <v>20</v>
      </c>
      <c r="J649">
        <v>110</v>
      </c>
      <c r="K649" t="s">
        <v>15</v>
      </c>
      <c r="L649">
        <v>0</v>
      </c>
      <c r="M649" t="s">
        <v>16</v>
      </c>
      <c r="N649">
        <v>0</v>
      </c>
      <c r="O649" t="s">
        <v>31</v>
      </c>
    </row>
    <row r="650" spans="1:15" x14ac:dyDescent="0.25">
      <c r="A650">
        <v>38</v>
      </c>
      <c r="B650" t="str">
        <f>IF(Table1[Age]&lt;30, "0-30", IF(Table1[Age]&lt;40, "30-40", IF(Table1[Age]&lt;50, "40-50", IF(Table1[Age]&lt;60, "50-60", IF(Table1[Age]&lt;70, "60-70", "70 and above")))))</f>
        <v>30-40</v>
      </c>
      <c r="C650" t="s">
        <v>12</v>
      </c>
      <c r="D650" t="s">
        <v>21</v>
      </c>
      <c r="E650">
        <v>120</v>
      </c>
      <c r="F650" t="s">
        <v>14</v>
      </c>
      <c r="G650">
        <v>282</v>
      </c>
      <c r="H650">
        <v>0</v>
      </c>
      <c r="I650" t="s">
        <v>14</v>
      </c>
      <c r="J650">
        <v>170</v>
      </c>
      <c r="K650" t="s">
        <v>15</v>
      </c>
      <c r="L650">
        <v>0</v>
      </c>
      <c r="M650" t="s">
        <v>19</v>
      </c>
      <c r="N650">
        <v>1</v>
      </c>
      <c r="O650" t="s">
        <v>32</v>
      </c>
    </row>
    <row r="651" spans="1:15" x14ac:dyDescent="0.25">
      <c r="A651">
        <v>35</v>
      </c>
      <c r="B651" t="str">
        <f>IF(Table1[Age]&lt;30, "0-30", IF(Table1[Age]&lt;40, "30-40", IF(Table1[Age]&lt;50, "40-50", IF(Table1[Age]&lt;60, "50-60", IF(Table1[Age]&lt;70, "60-70", "70 and above")))))</f>
        <v>30-40</v>
      </c>
      <c r="C651" t="s">
        <v>17</v>
      </c>
      <c r="D651" t="s">
        <v>23</v>
      </c>
      <c r="E651">
        <v>120</v>
      </c>
      <c r="F651" t="s">
        <v>14</v>
      </c>
      <c r="G651">
        <v>160</v>
      </c>
      <c r="H651">
        <v>0</v>
      </c>
      <c r="I651" t="s">
        <v>20</v>
      </c>
      <c r="J651">
        <v>185</v>
      </c>
      <c r="K651" t="s">
        <v>15</v>
      </c>
      <c r="L651">
        <v>0</v>
      </c>
      <c r="M651" t="s">
        <v>16</v>
      </c>
      <c r="N651">
        <v>0</v>
      </c>
      <c r="O651" t="s">
        <v>31</v>
      </c>
    </row>
    <row r="652" spans="1:15" x14ac:dyDescent="0.25">
      <c r="A652">
        <v>54</v>
      </c>
      <c r="B652" t="str">
        <f>IF(Table1[Age]&lt;30, "0-30", IF(Table1[Age]&lt;40, "30-40", IF(Table1[Age]&lt;50, "40-50", IF(Table1[Age]&lt;60, "50-60", IF(Table1[Age]&lt;70, "60-70", "70 and above")))))</f>
        <v>50-60</v>
      </c>
      <c r="C652" t="s">
        <v>12</v>
      </c>
      <c r="D652" t="s">
        <v>13</v>
      </c>
      <c r="E652">
        <v>120</v>
      </c>
      <c r="F652" t="s">
        <v>14</v>
      </c>
      <c r="G652">
        <v>246</v>
      </c>
      <c r="H652">
        <v>0</v>
      </c>
      <c r="I652" t="s">
        <v>14</v>
      </c>
      <c r="J652">
        <v>110</v>
      </c>
      <c r="K652" t="s">
        <v>15</v>
      </c>
      <c r="L652">
        <v>0</v>
      </c>
      <c r="M652" t="s">
        <v>16</v>
      </c>
      <c r="N652">
        <v>0</v>
      </c>
      <c r="O652" t="s">
        <v>31</v>
      </c>
    </row>
    <row r="653" spans="1:15" x14ac:dyDescent="0.25">
      <c r="A653">
        <v>54</v>
      </c>
      <c r="B653" t="str">
        <f>IF(Table1[Age]&lt;30, "0-30", IF(Table1[Age]&lt;40, "30-40", IF(Table1[Age]&lt;50, "40-50", IF(Table1[Age]&lt;60, "50-60", IF(Table1[Age]&lt;70, "60-70", "70 and above")))))</f>
        <v>50-60</v>
      </c>
      <c r="C653" t="s">
        <v>17</v>
      </c>
      <c r="D653" t="s">
        <v>13</v>
      </c>
      <c r="E653">
        <v>120</v>
      </c>
      <c r="F653" t="s">
        <v>14</v>
      </c>
      <c r="G653">
        <v>230</v>
      </c>
      <c r="H653">
        <v>1</v>
      </c>
      <c r="I653" t="s">
        <v>14</v>
      </c>
      <c r="J653">
        <v>140</v>
      </c>
      <c r="K653" t="s">
        <v>15</v>
      </c>
      <c r="L653">
        <v>0</v>
      </c>
      <c r="M653" t="s">
        <v>16</v>
      </c>
      <c r="N653">
        <v>0</v>
      </c>
      <c r="O653" t="s">
        <v>31</v>
      </c>
    </row>
    <row r="654" spans="1:15" x14ac:dyDescent="0.25">
      <c r="A654">
        <v>42</v>
      </c>
      <c r="B654" t="str">
        <f>IF(Table1[Age]&lt;30, "0-30", IF(Table1[Age]&lt;40, "30-40", IF(Table1[Age]&lt;50, "40-50", IF(Table1[Age]&lt;60, "50-60", IF(Table1[Age]&lt;70, "60-70", "70 and above")))))</f>
        <v>40-50</v>
      </c>
      <c r="C654" t="s">
        <v>12</v>
      </c>
      <c r="D654" t="s">
        <v>18</v>
      </c>
      <c r="E654">
        <v>120</v>
      </c>
      <c r="F654" t="s">
        <v>14</v>
      </c>
      <c r="G654">
        <v>228</v>
      </c>
      <c r="H654">
        <v>0</v>
      </c>
      <c r="I654" t="s">
        <v>14</v>
      </c>
      <c r="J654">
        <v>152</v>
      </c>
      <c r="K654" t="s">
        <v>22</v>
      </c>
      <c r="L654">
        <v>1.5</v>
      </c>
      <c r="M654" t="s">
        <v>19</v>
      </c>
      <c r="N654">
        <v>0</v>
      </c>
      <c r="O654" t="s">
        <v>31</v>
      </c>
    </row>
    <row r="655" spans="1:15" x14ac:dyDescent="0.25">
      <c r="A655">
        <v>43</v>
      </c>
      <c r="B655" t="str">
        <f>IF(Table1[Age]&lt;30, "0-30", IF(Table1[Age]&lt;40, "30-40", IF(Table1[Age]&lt;50, "40-50", IF(Table1[Age]&lt;60, "50-60", IF(Table1[Age]&lt;70, "60-70", "70 and above")))))</f>
        <v>40-50</v>
      </c>
      <c r="C655" t="s">
        <v>17</v>
      </c>
      <c r="D655" t="s">
        <v>13</v>
      </c>
      <c r="E655">
        <v>120</v>
      </c>
      <c r="F655" t="s">
        <v>14</v>
      </c>
      <c r="G655">
        <v>215</v>
      </c>
      <c r="H655">
        <v>0</v>
      </c>
      <c r="I655" t="s">
        <v>20</v>
      </c>
      <c r="J655">
        <v>175</v>
      </c>
      <c r="K655" t="s">
        <v>15</v>
      </c>
      <c r="L655">
        <v>0</v>
      </c>
      <c r="M655" t="s">
        <v>16</v>
      </c>
      <c r="N655">
        <v>0</v>
      </c>
      <c r="O655" t="s">
        <v>31</v>
      </c>
    </row>
    <row r="656" spans="1:15" x14ac:dyDescent="0.25">
      <c r="A656">
        <v>39</v>
      </c>
      <c r="B656" t="str">
        <f>IF(Table1[Age]&lt;30, "0-30", IF(Table1[Age]&lt;40, "30-40", IF(Table1[Age]&lt;50, "40-50", IF(Table1[Age]&lt;60, "50-60", IF(Table1[Age]&lt;70, "60-70", "70 and above")))))</f>
        <v>30-40</v>
      </c>
      <c r="C656" t="s">
        <v>12</v>
      </c>
      <c r="D656" t="s">
        <v>13</v>
      </c>
      <c r="E656">
        <v>120</v>
      </c>
      <c r="F656" t="s">
        <v>14</v>
      </c>
      <c r="G656">
        <v>241</v>
      </c>
      <c r="H656">
        <v>0</v>
      </c>
      <c r="I656" t="s">
        <v>20</v>
      </c>
      <c r="J656">
        <v>146</v>
      </c>
      <c r="K656" t="s">
        <v>15</v>
      </c>
      <c r="L656">
        <v>2</v>
      </c>
      <c r="M656" t="s">
        <v>16</v>
      </c>
      <c r="N656">
        <v>0</v>
      </c>
      <c r="O656" t="s">
        <v>31</v>
      </c>
    </row>
    <row r="657" spans="1:15" x14ac:dyDescent="0.25">
      <c r="A657">
        <v>56</v>
      </c>
      <c r="B657" t="str">
        <f>IF(Table1[Age]&lt;30, "0-30", IF(Table1[Age]&lt;40, "30-40", IF(Table1[Age]&lt;50, "40-50", IF(Table1[Age]&lt;60, "50-60", IF(Table1[Age]&lt;70, "60-70", "70 and above")))))</f>
        <v>50-60</v>
      </c>
      <c r="C657" t="s">
        <v>17</v>
      </c>
      <c r="D657" t="s">
        <v>13</v>
      </c>
      <c r="E657">
        <v>120</v>
      </c>
      <c r="F657" t="s">
        <v>14</v>
      </c>
      <c r="G657">
        <v>279</v>
      </c>
      <c r="H657">
        <v>0</v>
      </c>
      <c r="I657" t="s">
        <v>14</v>
      </c>
      <c r="J657">
        <v>150</v>
      </c>
      <c r="K657" t="s">
        <v>15</v>
      </c>
      <c r="L657">
        <v>1</v>
      </c>
      <c r="M657" t="s">
        <v>19</v>
      </c>
      <c r="N657">
        <v>1</v>
      </c>
      <c r="O657" t="s">
        <v>32</v>
      </c>
    </row>
    <row r="658" spans="1:15" x14ac:dyDescent="0.25">
      <c r="A658">
        <v>42</v>
      </c>
      <c r="B658" t="str">
        <f>IF(Table1[Age]&lt;30, "0-30", IF(Table1[Age]&lt;40, "30-40", IF(Table1[Age]&lt;50, "40-50", IF(Table1[Age]&lt;60, "50-60", IF(Table1[Age]&lt;70, "60-70", "70 and above")))))</f>
        <v>40-50</v>
      </c>
      <c r="C658" t="s">
        <v>12</v>
      </c>
      <c r="D658" t="s">
        <v>13</v>
      </c>
      <c r="E658">
        <v>120</v>
      </c>
      <c r="F658" t="s">
        <v>14</v>
      </c>
      <c r="G658">
        <v>198</v>
      </c>
      <c r="H658">
        <v>0</v>
      </c>
      <c r="I658" t="s">
        <v>14</v>
      </c>
      <c r="J658">
        <v>155</v>
      </c>
      <c r="K658" t="s">
        <v>15</v>
      </c>
      <c r="L658">
        <v>0</v>
      </c>
      <c r="M658" t="s">
        <v>16</v>
      </c>
      <c r="N658">
        <v>0</v>
      </c>
      <c r="O658" t="s">
        <v>31</v>
      </c>
    </row>
    <row r="659" spans="1:15" x14ac:dyDescent="0.25">
      <c r="A659">
        <v>43</v>
      </c>
      <c r="B659" t="str">
        <f>IF(Table1[Age]&lt;30, "0-30", IF(Table1[Age]&lt;40, "30-40", IF(Table1[Age]&lt;50, "40-50", IF(Table1[Age]&lt;60, "50-60", IF(Table1[Age]&lt;70, "60-70", "70 and above")))))</f>
        <v>40-50</v>
      </c>
      <c r="C659" t="s">
        <v>17</v>
      </c>
      <c r="D659" t="s">
        <v>13</v>
      </c>
      <c r="E659">
        <v>120</v>
      </c>
      <c r="F659" t="s">
        <v>14</v>
      </c>
      <c r="G659">
        <v>249</v>
      </c>
      <c r="H659">
        <v>0</v>
      </c>
      <c r="I659" t="s">
        <v>20</v>
      </c>
      <c r="J659">
        <v>176</v>
      </c>
      <c r="K659" t="s">
        <v>15</v>
      </c>
      <c r="L659">
        <v>0</v>
      </c>
      <c r="M659" t="s">
        <v>16</v>
      </c>
      <c r="N659">
        <v>0</v>
      </c>
      <c r="O659" t="s">
        <v>31</v>
      </c>
    </row>
    <row r="660" spans="1:15" x14ac:dyDescent="0.25">
      <c r="A660">
        <v>50</v>
      </c>
      <c r="B660" t="str">
        <f>IF(Table1[Age]&lt;30, "0-30", IF(Table1[Age]&lt;40, "30-40", IF(Table1[Age]&lt;50, "40-50", IF(Table1[Age]&lt;60, "50-60", IF(Table1[Age]&lt;70, "60-70", "70 and above")))))</f>
        <v>50-60</v>
      </c>
      <c r="C660" t="s">
        <v>12</v>
      </c>
      <c r="D660" t="s">
        <v>13</v>
      </c>
      <c r="E660">
        <v>120</v>
      </c>
      <c r="F660" t="s">
        <v>14</v>
      </c>
      <c r="G660">
        <v>168</v>
      </c>
      <c r="H660">
        <v>0</v>
      </c>
      <c r="I660" t="s">
        <v>14</v>
      </c>
      <c r="J660">
        <v>160</v>
      </c>
      <c r="K660" t="s">
        <v>15</v>
      </c>
      <c r="L660">
        <v>0</v>
      </c>
      <c r="M660" t="s">
        <v>16</v>
      </c>
      <c r="N660">
        <v>0</v>
      </c>
      <c r="O660" t="s">
        <v>31</v>
      </c>
    </row>
    <row r="661" spans="1:15" x14ac:dyDescent="0.25">
      <c r="A661">
        <v>55</v>
      </c>
      <c r="B661" t="str">
        <f>IF(Table1[Age]&lt;30, "0-30", IF(Table1[Age]&lt;40, "30-40", IF(Table1[Age]&lt;50, "40-50", IF(Table1[Age]&lt;60, "50-60", IF(Table1[Age]&lt;70, "60-70", "70 and above")))))</f>
        <v>50-60</v>
      </c>
      <c r="C661" t="s">
        <v>12</v>
      </c>
      <c r="D661" t="s">
        <v>21</v>
      </c>
      <c r="E661">
        <v>120</v>
      </c>
      <c r="F661" t="s">
        <v>14</v>
      </c>
      <c r="G661">
        <v>270</v>
      </c>
      <c r="H661">
        <v>0</v>
      </c>
      <c r="I661" t="s">
        <v>14</v>
      </c>
      <c r="J661">
        <v>140</v>
      </c>
      <c r="K661" t="s">
        <v>15</v>
      </c>
      <c r="L661">
        <v>0</v>
      </c>
      <c r="M661" t="s">
        <v>16</v>
      </c>
      <c r="N661">
        <v>0</v>
      </c>
      <c r="O661" t="s">
        <v>31</v>
      </c>
    </row>
    <row r="662" spans="1:15" x14ac:dyDescent="0.25">
      <c r="A662">
        <v>41</v>
      </c>
      <c r="B662" t="str">
        <f>IF(Table1[Age]&lt;30, "0-30", IF(Table1[Age]&lt;40, "30-40", IF(Table1[Age]&lt;50, "40-50", IF(Table1[Age]&lt;60, "50-60", IF(Table1[Age]&lt;70, "60-70", "70 and above")))))</f>
        <v>40-50</v>
      </c>
      <c r="C662" t="s">
        <v>12</v>
      </c>
      <c r="D662" t="s">
        <v>13</v>
      </c>
      <c r="E662">
        <v>120</v>
      </c>
      <c r="F662" t="s">
        <v>14</v>
      </c>
      <c r="G662">
        <v>291</v>
      </c>
      <c r="H662">
        <v>0</v>
      </c>
      <c r="I662" t="s">
        <v>20</v>
      </c>
      <c r="J662">
        <v>160</v>
      </c>
      <c r="K662" t="s">
        <v>15</v>
      </c>
      <c r="L662">
        <v>0</v>
      </c>
      <c r="M662" t="s">
        <v>16</v>
      </c>
      <c r="N662">
        <v>0</v>
      </c>
      <c r="O662" t="s">
        <v>31</v>
      </c>
    </row>
    <row r="663" spans="1:15" x14ac:dyDescent="0.25">
      <c r="A663">
        <v>42</v>
      </c>
      <c r="B663" t="str">
        <f>IF(Table1[Age]&lt;30, "0-30", IF(Table1[Age]&lt;40, "30-40", IF(Table1[Age]&lt;50, "40-50", IF(Table1[Age]&lt;60, "50-60", IF(Table1[Age]&lt;70, "60-70", "70 and above")))))</f>
        <v>40-50</v>
      </c>
      <c r="C663" t="s">
        <v>12</v>
      </c>
      <c r="D663" t="s">
        <v>13</v>
      </c>
      <c r="E663">
        <v>120</v>
      </c>
      <c r="F663" t="s">
        <v>14</v>
      </c>
      <c r="G663">
        <v>196</v>
      </c>
      <c r="H663">
        <v>0</v>
      </c>
      <c r="I663" t="s">
        <v>14</v>
      </c>
      <c r="J663">
        <v>150</v>
      </c>
      <c r="K663" t="s">
        <v>15</v>
      </c>
      <c r="L663">
        <v>0</v>
      </c>
      <c r="M663" t="s">
        <v>16</v>
      </c>
      <c r="N663">
        <v>0</v>
      </c>
      <c r="O663" t="s">
        <v>31</v>
      </c>
    </row>
    <row r="664" spans="1:15" x14ac:dyDescent="0.25">
      <c r="A664">
        <v>29</v>
      </c>
      <c r="B664" t="str">
        <f>IF(Table1[Age]&lt;30, "0-30", IF(Table1[Age]&lt;40, "30-40", IF(Table1[Age]&lt;50, "40-50", IF(Table1[Age]&lt;60, "50-60", IF(Table1[Age]&lt;70, "60-70", "70 and above")))))</f>
        <v>0-30</v>
      </c>
      <c r="C664" t="s">
        <v>12</v>
      </c>
      <c r="D664" t="s">
        <v>13</v>
      </c>
      <c r="E664">
        <v>120</v>
      </c>
      <c r="F664" t="s">
        <v>14</v>
      </c>
      <c r="G664">
        <v>243</v>
      </c>
      <c r="H664">
        <v>0</v>
      </c>
      <c r="I664" t="s">
        <v>14</v>
      </c>
      <c r="J664">
        <v>160</v>
      </c>
      <c r="K664" t="s">
        <v>15</v>
      </c>
      <c r="L664">
        <v>0</v>
      </c>
      <c r="M664" t="s">
        <v>16</v>
      </c>
      <c r="N664">
        <v>0</v>
      </c>
      <c r="O664" t="s">
        <v>31</v>
      </c>
    </row>
    <row r="665" spans="1:15" x14ac:dyDescent="0.25">
      <c r="A665">
        <v>41</v>
      </c>
      <c r="B665" t="str">
        <f>IF(Table1[Age]&lt;30, "0-30", IF(Table1[Age]&lt;40, "30-40", IF(Table1[Age]&lt;50, "40-50", IF(Table1[Age]&lt;60, "50-60", IF(Table1[Age]&lt;70, "60-70", "70 and above")))))</f>
        <v>40-50</v>
      </c>
      <c r="C665" t="s">
        <v>12</v>
      </c>
      <c r="D665" t="s">
        <v>21</v>
      </c>
      <c r="E665">
        <v>120</v>
      </c>
      <c r="F665" t="s">
        <v>14</v>
      </c>
      <c r="G665">
        <v>237</v>
      </c>
      <c r="H665">
        <v>1</v>
      </c>
      <c r="I665" t="s">
        <v>14</v>
      </c>
      <c r="J665">
        <v>138</v>
      </c>
      <c r="K665" t="s">
        <v>22</v>
      </c>
      <c r="L665">
        <v>1</v>
      </c>
      <c r="M665" t="s">
        <v>19</v>
      </c>
      <c r="N665">
        <v>1</v>
      </c>
      <c r="O665" t="s">
        <v>32</v>
      </c>
    </row>
    <row r="666" spans="1:15" x14ac:dyDescent="0.25">
      <c r="A666">
        <v>50</v>
      </c>
      <c r="B666" t="str">
        <f>IF(Table1[Age]&lt;30, "0-30", IF(Table1[Age]&lt;40, "30-40", IF(Table1[Age]&lt;50, "40-50", IF(Table1[Age]&lt;60, "50-60", IF(Table1[Age]&lt;70, "60-70", "70 and above")))))</f>
        <v>50-60</v>
      </c>
      <c r="C666" t="s">
        <v>17</v>
      </c>
      <c r="D666" t="s">
        <v>21</v>
      </c>
      <c r="E666">
        <v>120</v>
      </c>
      <c r="F666" t="s">
        <v>14</v>
      </c>
      <c r="G666">
        <v>328</v>
      </c>
      <c r="H666">
        <v>0</v>
      </c>
      <c r="I666" t="s">
        <v>14</v>
      </c>
      <c r="J666">
        <v>110</v>
      </c>
      <c r="K666" t="s">
        <v>22</v>
      </c>
      <c r="L666">
        <v>1</v>
      </c>
      <c r="M666" t="s">
        <v>19</v>
      </c>
      <c r="N666">
        <v>0</v>
      </c>
      <c r="O666" t="s">
        <v>31</v>
      </c>
    </row>
    <row r="667" spans="1:15" x14ac:dyDescent="0.25">
      <c r="A667">
        <v>49</v>
      </c>
      <c r="B667" t="str">
        <f>IF(Table1[Age]&lt;30, "0-30", IF(Table1[Age]&lt;40, "30-40", IF(Table1[Age]&lt;50, "40-50", IF(Table1[Age]&lt;60, "50-60", IF(Table1[Age]&lt;70, "60-70", "70 and above")))))</f>
        <v>40-50</v>
      </c>
      <c r="C667" t="s">
        <v>12</v>
      </c>
      <c r="D667" t="s">
        <v>21</v>
      </c>
      <c r="E667">
        <v>120</v>
      </c>
      <c r="F667" t="s">
        <v>14</v>
      </c>
      <c r="G667">
        <v>297</v>
      </c>
      <c r="H667">
        <v>0</v>
      </c>
      <c r="I667" t="s">
        <v>14</v>
      </c>
      <c r="J667">
        <v>132</v>
      </c>
      <c r="K667" t="s">
        <v>15</v>
      </c>
      <c r="L667">
        <v>1</v>
      </c>
      <c r="M667" t="s">
        <v>19</v>
      </c>
      <c r="N667">
        <v>0</v>
      </c>
      <c r="O667" t="s">
        <v>31</v>
      </c>
    </row>
    <row r="668" spans="1:15" x14ac:dyDescent="0.25">
      <c r="A668">
        <v>53</v>
      </c>
      <c r="B668" t="str">
        <f>IF(Table1[Age]&lt;30, "0-30", IF(Table1[Age]&lt;40, "30-40", IF(Table1[Age]&lt;50, "40-50", IF(Table1[Age]&lt;60, "50-60", IF(Table1[Age]&lt;70, "60-70", "70 and above")))))</f>
        <v>50-60</v>
      </c>
      <c r="C668" t="s">
        <v>12</v>
      </c>
      <c r="D668" t="s">
        <v>21</v>
      </c>
      <c r="E668">
        <v>120</v>
      </c>
      <c r="F668" t="s">
        <v>14</v>
      </c>
      <c r="G668">
        <v>246</v>
      </c>
      <c r="H668">
        <v>0</v>
      </c>
      <c r="I668" t="s">
        <v>14</v>
      </c>
      <c r="J668">
        <v>116</v>
      </c>
      <c r="K668" t="s">
        <v>22</v>
      </c>
      <c r="L668">
        <v>0</v>
      </c>
      <c r="M668" t="s">
        <v>19</v>
      </c>
      <c r="N668">
        <v>1</v>
      </c>
      <c r="O668" t="s">
        <v>32</v>
      </c>
    </row>
    <row r="669" spans="1:15" x14ac:dyDescent="0.25">
      <c r="A669">
        <v>46</v>
      </c>
      <c r="B669" t="str">
        <f>IF(Table1[Age]&lt;30, "0-30", IF(Table1[Age]&lt;40, "30-40", IF(Table1[Age]&lt;50, "40-50", IF(Table1[Age]&lt;60, "50-60", IF(Table1[Age]&lt;70, "60-70", "70 and above")))))</f>
        <v>40-50</v>
      </c>
      <c r="C669" t="s">
        <v>12</v>
      </c>
      <c r="D669" t="s">
        <v>18</v>
      </c>
      <c r="E669">
        <v>120</v>
      </c>
      <c r="F669" t="s">
        <v>14</v>
      </c>
      <c r="G669">
        <v>230</v>
      </c>
      <c r="H669">
        <v>0</v>
      </c>
      <c r="I669" t="s">
        <v>14</v>
      </c>
      <c r="J669">
        <v>150</v>
      </c>
      <c r="K669" t="s">
        <v>15</v>
      </c>
      <c r="L669">
        <v>0</v>
      </c>
      <c r="M669" t="s">
        <v>16</v>
      </c>
      <c r="N669">
        <v>0</v>
      </c>
      <c r="O669" t="s">
        <v>31</v>
      </c>
    </row>
    <row r="670" spans="1:15" x14ac:dyDescent="0.25">
      <c r="A670">
        <v>35</v>
      </c>
      <c r="B670" t="str">
        <f>IF(Table1[Age]&lt;30, "0-30", IF(Table1[Age]&lt;40, "30-40", IF(Table1[Age]&lt;50, "40-50", IF(Table1[Age]&lt;60, "50-60", IF(Table1[Age]&lt;70, "60-70", "70 and above")))))</f>
        <v>30-40</v>
      </c>
      <c r="C670" t="s">
        <v>12</v>
      </c>
      <c r="D670" t="s">
        <v>13</v>
      </c>
      <c r="E670">
        <v>120</v>
      </c>
      <c r="F670" t="s">
        <v>14</v>
      </c>
      <c r="G670">
        <v>308</v>
      </c>
      <c r="H670">
        <v>0</v>
      </c>
      <c r="I670" t="s">
        <v>24</v>
      </c>
      <c r="J670">
        <v>180</v>
      </c>
      <c r="K670" t="s">
        <v>15</v>
      </c>
      <c r="L670">
        <v>0</v>
      </c>
      <c r="M670" t="s">
        <v>16</v>
      </c>
      <c r="N670">
        <v>0</v>
      </c>
      <c r="O670" t="s">
        <v>31</v>
      </c>
    </row>
    <row r="671" spans="1:15" x14ac:dyDescent="0.25">
      <c r="A671">
        <v>54</v>
      </c>
      <c r="B671" t="str">
        <f>IF(Table1[Age]&lt;30, "0-30", IF(Table1[Age]&lt;40, "30-40", IF(Table1[Age]&lt;50, "40-50", IF(Table1[Age]&lt;60, "50-60", IF(Table1[Age]&lt;70, "60-70", "70 and above")))))</f>
        <v>50-60</v>
      </c>
      <c r="C671" t="s">
        <v>12</v>
      </c>
      <c r="D671" t="s">
        <v>18</v>
      </c>
      <c r="E671">
        <v>120</v>
      </c>
      <c r="F671" t="s">
        <v>14</v>
      </c>
      <c r="G671">
        <v>217</v>
      </c>
      <c r="H671">
        <v>0</v>
      </c>
      <c r="I671" t="s">
        <v>14</v>
      </c>
      <c r="J671">
        <v>137</v>
      </c>
      <c r="K671" t="s">
        <v>15</v>
      </c>
      <c r="L671">
        <v>0</v>
      </c>
      <c r="M671" t="s">
        <v>16</v>
      </c>
      <c r="N671">
        <v>0</v>
      </c>
      <c r="O671" t="s">
        <v>31</v>
      </c>
    </row>
    <row r="672" spans="1:15" x14ac:dyDescent="0.25">
      <c r="A672">
        <v>48</v>
      </c>
      <c r="B672" t="str">
        <f>IF(Table1[Age]&lt;30, "0-30", IF(Table1[Age]&lt;40, "30-40", IF(Table1[Age]&lt;50, "40-50", IF(Table1[Age]&lt;60, "50-60", IF(Table1[Age]&lt;70, "60-70", "70 and above")))))</f>
        <v>40-50</v>
      </c>
      <c r="C672" t="s">
        <v>17</v>
      </c>
      <c r="D672" t="s">
        <v>18</v>
      </c>
      <c r="E672">
        <v>120</v>
      </c>
      <c r="F672" t="s">
        <v>14</v>
      </c>
      <c r="G672">
        <v>195</v>
      </c>
      <c r="H672">
        <v>0</v>
      </c>
      <c r="I672" t="s">
        <v>14</v>
      </c>
      <c r="J672">
        <v>125</v>
      </c>
      <c r="K672" t="s">
        <v>15</v>
      </c>
      <c r="L672">
        <v>0</v>
      </c>
      <c r="M672" t="s">
        <v>16</v>
      </c>
      <c r="N672">
        <v>0</v>
      </c>
      <c r="O672" t="s">
        <v>31</v>
      </c>
    </row>
    <row r="673" spans="1:15" x14ac:dyDescent="0.25">
      <c r="A673">
        <v>33</v>
      </c>
      <c r="B673" t="str">
        <f>IF(Table1[Age]&lt;30, "0-30", IF(Table1[Age]&lt;40, "30-40", IF(Table1[Age]&lt;50, "40-50", IF(Table1[Age]&lt;60, "50-60", IF(Table1[Age]&lt;70, "60-70", "70 and above")))))</f>
        <v>30-40</v>
      </c>
      <c r="C673" t="s">
        <v>12</v>
      </c>
      <c r="D673" t="s">
        <v>18</v>
      </c>
      <c r="E673">
        <v>120</v>
      </c>
      <c r="F673" t="s">
        <v>14</v>
      </c>
      <c r="G673">
        <v>298</v>
      </c>
      <c r="H673">
        <v>0</v>
      </c>
      <c r="I673" t="s">
        <v>14</v>
      </c>
      <c r="J673">
        <v>185</v>
      </c>
      <c r="K673" t="s">
        <v>15</v>
      </c>
      <c r="L673">
        <v>0</v>
      </c>
      <c r="M673" t="s">
        <v>16</v>
      </c>
      <c r="N673">
        <v>0</v>
      </c>
      <c r="O673" t="s">
        <v>31</v>
      </c>
    </row>
    <row r="674" spans="1:15" x14ac:dyDescent="0.25">
      <c r="A674">
        <v>55</v>
      </c>
      <c r="B674" t="str">
        <f>IF(Table1[Age]&lt;30, "0-30", IF(Table1[Age]&lt;40, "30-40", IF(Table1[Age]&lt;50, "40-50", IF(Table1[Age]&lt;60, "50-60", IF(Table1[Age]&lt;70, "60-70", "70 and above")))))</f>
        <v>50-60</v>
      </c>
      <c r="C674" t="s">
        <v>12</v>
      </c>
      <c r="D674" t="s">
        <v>13</v>
      </c>
      <c r="E674">
        <v>120</v>
      </c>
      <c r="F674" t="s">
        <v>14</v>
      </c>
      <c r="G674">
        <v>256</v>
      </c>
      <c r="H674">
        <v>1</v>
      </c>
      <c r="I674" t="s">
        <v>14</v>
      </c>
      <c r="J674">
        <v>137</v>
      </c>
      <c r="K674" t="s">
        <v>15</v>
      </c>
      <c r="L674">
        <v>0</v>
      </c>
      <c r="M674" t="s">
        <v>16</v>
      </c>
      <c r="N674">
        <v>0</v>
      </c>
      <c r="O674" t="s">
        <v>31</v>
      </c>
    </row>
    <row r="675" spans="1:15" x14ac:dyDescent="0.25">
      <c r="A675">
        <v>53</v>
      </c>
      <c r="B675" t="str">
        <f>IF(Table1[Age]&lt;30, "0-30", IF(Table1[Age]&lt;40, "30-40", IF(Table1[Age]&lt;50, "40-50", IF(Table1[Age]&lt;60, "50-60", IF(Table1[Age]&lt;70, "60-70", "70 and above")))))</f>
        <v>50-60</v>
      </c>
      <c r="C675" t="s">
        <v>12</v>
      </c>
      <c r="D675" t="s">
        <v>18</v>
      </c>
      <c r="E675">
        <v>120</v>
      </c>
      <c r="F675" t="s">
        <v>14</v>
      </c>
      <c r="G675">
        <v>195</v>
      </c>
      <c r="H675">
        <v>0</v>
      </c>
      <c r="I675" t="s">
        <v>14</v>
      </c>
      <c r="J675">
        <v>140</v>
      </c>
      <c r="K675" t="s">
        <v>15</v>
      </c>
      <c r="L675">
        <v>0</v>
      </c>
      <c r="M675" t="s">
        <v>16</v>
      </c>
      <c r="N675">
        <v>0</v>
      </c>
      <c r="O675" t="s">
        <v>31</v>
      </c>
    </row>
    <row r="676" spans="1:15" x14ac:dyDescent="0.25">
      <c r="A676">
        <v>41</v>
      </c>
      <c r="B676" t="str">
        <f>IF(Table1[Age]&lt;30, "0-30", IF(Table1[Age]&lt;40, "30-40", IF(Table1[Age]&lt;50, "40-50", IF(Table1[Age]&lt;60, "50-60", IF(Table1[Age]&lt;70, "60-70", "70 and above")))))</f>
        <v>40-50</v>
      </c>
      <c r="C676" t="s">
        <v>12</v>
      </c>
      <c r="D676" t="s">
        <v>13</v>
      </c>
      <c r="E676">
        <v>120</v>
      </c>
      <c r="F676" t="s">
        <v>14</v>
      </c>
      <c r="G676">
        <v>295</v>
      </c>
      <c r="H676">
        <v>0</v>
      </c>
      <c r="I676" t="s">
        <v>14</v>
      </c>
      <c r="J676">
        <v>170</v>
      </c>
      <c r="K676" t="s">
        <v>15</v>
      </c>
      <c r="L676">
        <v>0</v>
      </c>
      <c r="M676" t="s">
        <v>16</v>
      </c>
      <c r="N676">
        <v>0</v>
      </c>
      <c r="O676" t="s">
        <v>31</v>
      </c>
    </row>
    <row r="677" spans="1:15" x14ac:dyDescent="0.25">
      <c r="A677">
        <v>38</v>
      </c>
      <c r="B677" t="str">
        <f>IF(Table1[Age]&lt;30, "0-30", IF(Table1[Age]&lt;40, "30-40", IF(Table1[Age]&lt;50, "40-50", IF(Table1[Age]&lt;60, "50-60", IF(Table1[Age]&lt;70, "60-70", "70 and above")))))</f>
        <v>30-40</v>
      </c>
      <c r="C677" t="s">
        <v>17</v>
      </c>
      <c r="D677" t="s">
        <v>13</v>
      </c>
      <c r="E677">
        <v>120</v>
      </c>
      <c r="F677" t="s">
        <v>14</v>
      </c>
      <c r="G677">
        <v>275</v>
      </c>
      <c r="H677">
        <v>0</v>
      </c>
      <c r="I677" t="s">
        <v>14</v>
      </c>
      <c r="J677">
        <v>129</v>
      </c>
      <c r="K677" t="s">
        <v>15</v>
      </c>
      <c r="L677">
        <v>0</v>
      </c>
      <c r="M677" t="s">
        <v>16</v>
      </c>
      <c r="N677">
        <v>0</v>
      </c>
      <c r="O677" t="s">
        <v>31</v>
      </c>
    </row>
    <row r="678" spans="1:15" x14ac:dyDescent="0.25">
      <c r="A678">
        <v>39</v>
      </c>
      <c r="B678" t="str">
        <f>IF(Table1[Age]&lt;30, "0-30", IF(Table1[Age]&lt;40, "30-40", IF(Table1[Age]&lt;50, "40-50", IF(Table1[Age]&lt;60, "50-60", IF(Table1[Age]&lt;70, "60-70", "70 and above")))))</f>
        <v>30-40</v>
      </c>
      <c r="C678" t="s">
        <v>12</v>
      </c>
      <c r="D678" t="s">
        <v>13</v>
      </c>
      <c r="E678">
        <v>120</v>
      </c>
      <c r="F678" t="s">
        <v>14</v>
      </c>
      <c r="G678">
        <v>200</v>
      </c>
      <c r="H678">
        <v>0</v>
      </c>
      <c r="I678" t="s">
        <v>14</v>
      </c>
      <c r="J678">
        <v>160</v>
      </c>
      <c r="K678" t="s">
        <v>22</v>
      </c>
      <c r="L678">
        <v>1</v>
      </c>
      <c r="M678" t="s">
        <v>19</v>
      </c>
      <c r="N678">
        <v>0</v>
      </c>
      <c r="O678" t="s">
        <v>31</v>
      </c>
    </row>
    <row r="679" spans="1:15" x14ac:dyDescent="0.25">
      <c r="A679">
        <v>41</v>
      </c>
      <c r="B679" t="str">
        <f>IF(Table1[Age]&lt;30, "0-30", IF(Table1[Age]&lt;40, "30-40", IF(Table1[Age]&lt;50, "40-50", IF(Table1[Age]&lt;60, "50-60", IF(Table1[Age]&lt;70, "60-70", "70 and above")))))</f>
        <v>40-50</v>
      </c>
      <c r="C679" t="s">
        <v>12</v>
      </c>
      <c r="D679" t="s">
        <v>21</v>
      </c>
      <c r="E679">
        <v>120</v>
      </c>
      <c r="F679" t="s">
        <v>14</v>
      </c>
      <c r="G679">
        <v>336</v>
      </c>
      <c r="H679">
        <v>0</v>
      </c>
      <c r="I679" t="s">
        <v>14</v>
      </c>
      <c r="J679">
        <v>118</v>
      </c>
      <c r="K679" t="s">
        <v>22</v>
      </c>
      <c r="L679">
        <v>3</v>
      </c>
      <c r="M679" t="s">
        <v>19</v>
      </c>
      <c r="N679">
        <v>1</v>
      </c>
      <c r="O679" t="s">
        <v>32</v>
      </c>
    </row>
    <row r="680" spans="1:15" x14ac:dyDescent="0.25">
      <c r="A680">
        <v>43</v>
      </c>
      <c r="B680" t="str">
        <f>IF(Table1[Age]&lt;30, "0-30", IF(Table1[Age]&lt;40, "30-40", IF(Table1[Age]&lt;50, "40-50", IF(Table1[Age]&lt;60, "50-60", IF(Table1[Age]&lt;70, "60-70", "70 and above")))))</f>
        <v>40-50</v>
      </c>
      <c r="C680" t="s">
        <v>17</v>
      </c>
      <c r="D680" t="s">
        <v>13</v>
      </c>
      <c r="E680">
        <v>120</v>
      </c>
      <c r="F680" t="s">
        <v>14</v>
      </c>
      <c r="G680">
        <v>266</v>
      </c>
      <c r="H680">
        <v>0</v>
      </c>
      <c r="I680" t="s">
        <v>14</v>
      </c>
      <c r="J680">
        <v>118</v>
      </c>
      <c r="K680" t="s">
        <v>15</v>
      </c>
      <c r="L680">
        <v>0</v>
      </c>
      <c r="M680" t="s">
        <v>16</v>
      </c>
      <c r="N680">
        <v>0</v>
      </c>
      <c r="O680" t="s">
        <v>31</v>
      </c>
    </row>
    <row r="681" spans="1:15" x14ac:dyDescent="0.25">
      <c r="A681">
        <v>54</v>
      </c>
      <c r="B681" t="str">
        <f>IF(Table1[Age]&lt;30, "0-30", IF(Table1[Age]&lt;40, "30-40", IF(Table1[Age]&lt;50, "40-50", IF(Table1[Age]&lt;60, "50-60", IF(Table1[Age]&lt;70, "60-70", "70 and above")))))</f>
        <v>50-60</v>
      </c>
      <c r="C681" t="s">
        <v>12</v>
      </c>
      <c r="D681" t="s">
        <v>23</v>
      </c>
      <c r="E681">
        <v>120</v>
      </c>
      <c r="F681" t="s">
        <v>14</v>
      </c>
      <c r="G681">
        <v>171</v>
      </c>
      <c r="H681">
        <v>0</v>
      </c>
      <c r="I681" t="s">
        <v>14</v>
      </c>
      <c r="J681">
        <v>137</v>
      </c>
      <c r="K681" t="s">
        <v>15</v>
      </c>
      <c r="L681">
        <v>2</v>
      </c>
      <c r="M681" t="s">
        <v>16</v>
      </c>
      <c r="N681">
        <v>0</v>
      </c>
      <c r="O681" t="s">
        <v>31</v>
      </c>
    </row>
    <row r="682" spans="1:15" x14ac:dyDescent="0.25">
      <c r="A682">
        <v>54</v>
      </c>
      <c r="B682" t="str">
        <f>IF(Table1[Age]&lt;30, "0-30", IF(Table1[Age]&lt;40, "30-40", IF(Table1[Age]&lt;50, "40-50", IF(Table1[Age]&lt;60, "50-60", IF(Table1[Age]&lt;70, "60-70", "70 and above")))))</f>
        <v>50-60</v>
      </c>
      <c r="C682" t="s">
        <v>12</v>
      </c>
      <c r="D682" t="s">
        <v>18</v>
      </c>
      <c r="E682">
        <v>120</v>
      </c>
      <c r="F682" t="s">
        <v>14</v>
      </c>
      <c r="G682">
        <v>237</v>
      </c>
      <c r="H682">
        <v>0</v>
      </c>
      <c r="I682" t="s">
        <v>14</v>
      </c>
      <c r="J682">
        <v>150</v>
      </c>
      <c r="K682" t="s">
        <v>22</v>
      </c>
      <c r="L682">
        <v>1.5</v>
      </c>
      <c r="M682" t="s">
        <v>19</v>
      </c>
      <c r="N682">
        <v>1</v>
      </c>
      <c r="O682" t="s">
        <v>32</v>
      </c>
    </row>
    <row r="683" spans="1:15" x14ac:dyDescent="0.25">
      <c r="A683">
        <v>48</v>
      </c>
      <c r="B683" t="str">
        <f>IF(Table1[Age]&lt;30, "0-30", IF(Table1[Age]&lt;40, "30-40", IF(Table1[Age]&lt;50, "40-50", IF(Table1[Age]&lt;60, "50-60", IF(Table1[Age]&lt;70, "60-70", "70 and above")))))</f>
        <v>40-50</v>
      </c>
      <c r="C683" t="s">
        <v>12</v>
      </c>
      <c r="D683" t="s">
        <v>21</v>
      </c>
      <c r="E683">
        <v>120</v>
      </c>
      <c r="F683" t="s">
        <v>14</v>
      </c>
      <c r="G683">
        <v>260</v>
      </c>
      <c r="H683">
        <v>0</v>
      </c>
      <c r="I683" t="s">
        <v>14</v>
      </c>
      <c r="J683">
        <v>115</v>
      </c>
      <c r="K683" t="s">
        <v>15</v>
      </c>
      <c r="L683">
        <v>2</v>
      </c>
      <c r="M683" t="s">
        <v>19</v>
      </c>
      <c r="N683">
        <v>1</v>
      </c>
      <c r="O683" t="s">
        <v>32</v>
      </c>
    </row>
    <row r="684" spans="1:15" x14ac:dyDescent="0.25">
      <c r="A684">
        <v>53</v>
      </c>
      <c r="B684" t="str">
        <f>IF(Table1[Age]&lt;30, "0-30", IF(Table1[Age]&lt;40, "30-40", IF(Table1[Age]&lt;50, "40-50", IF(Table1[Age]&lt;60, "50-60", IF(Table1[Age]&lt;70, "60-70", "70 and above")))))</f>
        <v>50-60</v>
      </c>
      <c r="C684" t="s">
        <v>17</v>
      </c>
      <c r="D684" t="s">
        <v>18</v>
      </c>
      <c r="E684">
        <v>120</v>
      </c>
      <c r="F684" t="s">
        <v>14</v>
      </c>
      <c r="G684">
        <v>274</v>
      </c>
      <c r="H684">
        <v>0</v>
      </c>
      <c r="I684" t="s">
        <v>14</v>
      </c>
      <c r="J684">
        <v>130</v>
      </c>
      <c r="K684" t="s">
        <v>15</v>
      </c>
      <c r="L684">
        <v>0</v>
      </c>
      <c r="M684" t="s">
        <v>16</v>
      </c>
      <c r="N684">
        <v>0</v>
      </c>
      <c r="O684" t="s">
        <v>31</v>
      </c>
    </row>
    <row r="685" spans="1:15" x14ac:dyDescent="0.25">
      <c r="A685">
        <v>54</v>
      </c>
      <c r="B685" t="str">
        <f>IF(Table1[Age]&lt;30, "0-30", IF(Table1[Age]&lt;40, "30-40", IF(Table1[Age]&lt;50, "40-50", IF(Table1[Age]&lt;60, "50-60", IF(Table1[Age]&lt;70, "60-70", "70 and above")))))</f>
        <v>50-60</v>
      </c>
      <c r="C685" t="s">
        <v>17</v>
      </c>
      <c r="D685" t="s">
        <v>13</v>
      </c>
      <c r="E685">
        <v>120</v>
      </c>
      <c r="F685" t="s">
        <v>14</v>
      </c>
      <c r="G685">
        <v>221</v>
      </c>
      <c r="H685">
        <v>0</v>
      </c>
      <c r="I685" t="s">
        <v>14</v>
      </c>
      <c r="J685">
        <v>138</v>
      </c>
      <c r="K685" t="s">
        <v>15</v>
      </c>
      <c r="L685">
        <v>1</v>
      </c>
      <c r="M685" t="s">
        <v>16</v>
      </c>
      <c r="N685">
        <v>0</v>
      </c>
      <c r="O685" t="s">
        <v>31</v>
      </c>
    </row>
    <row r="686" spans="1:15" x14ac:dyDescent="0.25">
      <c r="A686">
        <v>46</v>
      </c>
      <c r="B686" t="str">
        <f>IF(Table1[Age]&lt;30, "0-30", IF(Table1[Age]&lt;40, "30-40", IF(Table1[Age]&lt;50, "40-50", IF(Table1[Age]&lt;60, "50-60", IF(Table1[Age]&lt;70, "60-70", "70 and above")))))</f>
        <v>40-50</v>
      </c>
      <c r="C686" t="s">
        <v>12</v>
      </c>
      <c r="D686" t="s">
        <v>21</v>
      </c>
      <c r="E686">
        <v>120</v>
      </c>
      <c r="F686" t="s">
        <v>14</v>
      </c>
      <c r="G686">
        <v>231</v>
      </c>
      <c r="H686">
        <v>0</v>
      </c>
      <c r="I686" t="s">
        <v>14</v>
      </c>
      <c r="J686">
        <v>115</v>
      </c>
      <c r="K686" t="s">
        <v>22</v>
      </c>
      <c r="L686">
        <v>0</v>
      </c>
      <c r="M686" t="s">
        <v>19</v>
      </c>
      <c r="N686">
        <v>1</v>
      </c>
      <c r="O686" t="s">
        <v>32</v>
      </c>
    </row>
    <row r="687" spans="1:15" x14ac:dyDescent="0.25">
      <c r="A687">
        <v>45</v>
      </c>
      <c r="B687" t="str">
        <f>IF(Table1[Age]&lt;30, "0-30", IF(Table1[Age]&lt;40, "30-40", IF(Table1[Age]&lt;50, "40-50", IF(Table1[Age]&lt;60, "50-60", IF(Table1[Age]&lt;70, "60-70", "70 and above")))))</f>
        <v>40-50</v>
      </c>
      <c r="C687" t="s">
        <v>12</v>
      </c>
      <c r="D687" t="s">
        <v>21</v>
      </c>
      <c r="E687">
        <v>120</v>
      </c>
      <c r="F687" t="s">
        <v>14</v>
      </c>
      <c r="G687">
        <v>225</v>
      </c>
      <c r="H687">
        <v>0</v>
      </c>
      <c r="I687" t="s">
        <v>14</v>
      </c>
      <c r="J687">
        <v>140</v>
      </c>
      <c r="K687" t="s">
        <v>15</v>
      </c>
      <c r="L687">
        <v>0</v>
      </c>
      <c r="M687" t="s">
        <v>16</v>
      </c>
      <c r="N687">
        <v>0</v>
      </c>
      <c r="O687" t="s">
        <v>31</v>
      </c>
    </row>
    <row r="688" spans="1:15" x14ac:dyDescent="0.25">
      <c r="A688">
        <v>55</v>
      </c>
      <c r="B688" t="str">
        <f>IF(Table1[Age]&lt;30, "0-30", IF(Table1[Age]&lt;40, "30-40", IF(Table1[Age]&lt;50, "40-50", IF(Table1[Age]&lt;60, "50-60", IF(Table1[Age]&lt;70, "60-70", "70 and above")))))</f>
        <v>50-60</v>
      </c>
      <c r="C688" t="s">
        <v>12</v>
      </c>
      <c r="D688" t="s">
        <v>18</v>
      </c>
      <c r="E688">
        <v>120</v>
      </c>
      <c r="F688" t="s">
        <v>14</v>
      </c>
      <c r="G688">
        <v>220</v>
      </c>
      <c r="H688">
        <v>0</v>
      </c>
      <c r="I688" t="s">
        <v>24</v>
      </c>
      <c r="J688">
        <v>134</v>
      </c>
      <c r="K688" t="s">
        <v>15</v>
      </c>
      <c r="L688">
        <v>0</v>
      </c>
      <c r="M688" t="s">
        <v>16</v>
      </c>
      <c r="N688">
        <v>0</v>
      </c>
      <c r="O688" t="s">
        <v>31</v>
      </c>
    </row>
    <row r="689" spans="1:15" x14ac:dyDescent="0.25">
      <c r="A689">
        <v>60</v>
      </c>
      <c r="B689" t="str">
        <f>IF(Table1[Age]&lt;30, "0-30", IF(Table1[Age]&lt;40, "30-40", IF(Table1[Age]&lt;50, "40-50", IF(Table1[Age]&lt;60, "50-60", IF(Table1[Age]&lt;70, "60-70", "70 and above")))))</f>
        <v>60-70</v>
      </c>
      <c r="C689" t="s">
        <v>12</v>
      </c>
      <c r="D689" t="s">
        <v>18</v>
      </c>
      <c r="E689">
        <v>120</v>
      </c>
      <c r="F689" t="s">
        <v>14</v>
      </c>
      <c r="G689">
        <v>246</v>
      </c>
      <c r="H689">
        <v>0</v>
      </c>
      <c r="I689" t="s">
        <v>24</v>
      </c>
      <c r="J689">
        <v>135</v>
      </c>
      <c r="K689" t="s">
        <v>15</v>
      </c>
      <c r="L689">
        <v>0</v>
      </c>
      <c r="M689" t="s">
        <v>16</v>
      </c>
      <c r="N689">
        <v>0</v>
      </c>
      <c r="O689" t="s">
        <v>31</v>
      </c>
    </row>
    <row r="690" spans="1:15" x14ac:dyDescent="0.25">
      <c r="A690">
        <v>53</v>
      </c>
      <c r="B690" t="str">
        <f>IF(Table1[Age]&lt;30, "0-30", IF(Table1[Age]&lt;40, "30-40", IF(Table1[Age]&lt;50, "40-50", IF(Table1[Age]&lt;60, "50-60", IF(Table1[Age]&lt;70, "60-70", "70 and above")))))</f>
        <v>50-60</v>
      </c>
      <c r="C690" t="s">
        <v>12</v>
      </c>
      <c r="D690" t="s">
        <v>13</v>
      </c>
      <c r="E690">
        <v>120</v>
      </c>
      <c r="F690" t="s">
        <v>14</v>
      </c>
      <c r="G690">
        <v>181</v>
      </c>
      <c r="H690">
        <v>0</v>
      </c>
      <c r="I690" t="s">
        <v>14</v>
      </c>
      <c r="J690">
        <v>132</v>
      </c>
      <c r="K690" t="s">
        <v>15</v>
      </c>
      <c r="L690">
        <v>0</v>
      </c>
      <c r="M690" t="s">
        <v>16</v>
      </c>
      <c r="N690">
        <v>0</v>
      </c>
      <c r="O690" t="s">
        <v>31</v>
      </c>
    </row>
    <row r="691" spans="1:15" x14ac:dyDescent="0.25">
      <c r="A691">
        <v>36</v>
      </c>
      <c r="B691" t="str">
        <f>IF(Table1[Age]&lt;30, "0-30", IF(Table1[Age]&lt;40, "30-40", IF(Table1[Age]&lt;50, "40-50", IF(Table1[Age]&lt;60, "50-60", IF(Table1[Age]&lt;70, "60-70", "70 and above")))))</f>
        <v>30-40</v>
      </c>
      <c r="C691" t="s">
        <v>12</v>
      </c>
      <c r="D691" t="s">
        <v>13</v>
      </c>
      <c r="E691">
        <v>120</v>
      </c>
      <c r="F691" t="s">
        <v>14</v>
      </c>
      <c r="G691">
        <v>166</v>
      </c>
      <c r="H691">
        <v>0</v>
      </c>
      <c r="I691" t="s">
        <v>14</v>
      </c>
      <c r="J691">
        <v>180</v>
      </c>
      <c r="K691" t="s">
        <v>15</v>
      </c>
      <c r="L691">
        <v>0</v>
      </c>
      <c r="M691" t="s">
        <v>16</v>
      </c>
      <c r="N691">
        <v>0</v>
      </c>
      <c r="O691" t="s">
        <v>31</v>
      </c>
    </row>
    <row r="692" spans="1:15" x14ac:dyDescent="0.25">
      <c r="A692">
        <v>62</v>
      </c>
      <c r="B692" t="str">
        <f>IF(Table1[Age]&lt;30, "0-30", IF(Table1[Age]&lt;40, "30-40", IF(Table1[Age]&lt;50, "40-50", IF(Table1[Age]&lt;60, "50-60", IF(Table1[Age]&lt;70, "60-70", "70 and above")))))</f>
        <v>60-70</v>
      </c>
      <c r="C692" t="s">
        <v>17</v>
      </c>
      <c r="D692" t="s">
        <v>21</v>
      </c>
      <c r="E692">
        <v>120</v>
      </c>
      <c r="F692" t="s">
        <v>14</v>
      </c>
      <c r="G692">
        <v>0</v>
      </c>
      <c r="H692">
        <v>1</v>
      </c>
      <c r="I692" t="s">
        <v>20</v>
      </c>
      <c r="J692">
        <v>123</v>
      </c>
      <c r="K692" t="s">
        <v>22</v>
      </c>
      <c r="L692">
        <v>1.7</v>
      </c>
      <c r="M692" t="s">
        <v>25</v>
      </c>
      <c r="N692">
        <v>1</v>
      </c>
      <c r="O692" t="s">
        <v>32</v>
      </c>
    </row>
    <row r="693" spans="1:15" x14ac:dyDescent="0.25">
      <c r="A693">
        <v>51</v>
      </c>
      <c r="B693" t="str">
        <f>IF(Table1[Age]&lt;30, "0-30", IF(Table1[Age]&lt;40, "30-40", IF(Table1[Age]&lt;50, "40-50", IF(Table1[Age]&lt;60, "50-60", IF(Table1[Age]&lt;70, "60-70", "70 and above")))))</f>
        <v>50-60</v>
      </c>
      <c r="C693" t="s">
        <v>17</v>
      </c>
      <c r="D693" t="s">
        <v>21</v>
      </c>
      <c r="E693">
        <v>120</v>
      </c>
      <c r="F693" t="s">
        <v>14</v>
      </c>
      <c r="G693">
        <v>0</v>
      </c>
      <c r="H693">
        <v>1</v>
      </c>
      <c r="I693" t="s">
        <v>14</v>
      </c>
      <c r="J693">
        <v>127</v>
      </c>
      <c r="K693" t="s">
        <v>22</v>
      </c>
      <c r="L693">
        <v>1.5</v>
      </c>
      <c r="M693" t="s">
        <v>16</v>
      </c>
      <c r="N693">
        <v>1</v>
      </c>
      <c r="O693" t="s">
        <v>32</v>
      </c>
    </row>
    <row r="694" spans="1:15" x14ac:dyDescent="0.25">
      <c r="A694">
        <v>62</v>
      </c>
      <c r="B694" t="str">
        <f>IF(Table1[Age]&lt;30, "0-30", IF(Table1[Age]&lt;40, "30-40", IF(Table1[Age]&lt;50, "40-50", IF(Table1[Age]&lt;60, "50-60", IF(Table1[Age]&lt;70, "60-70", "70 and above")))))</f>
        <v>60-70</v>
      </c>
      <c r="C694" t="s">
        <v>12</v>
      </c>
      <c r="D694" t="s">
        <v>23</v>
      </c>
      <c r="E694">
        <v>120</v>
      </c>
      <c r="F694" t="s">
        <v>14</v>
      </c>
      <c r="G694">
        <v>0</v>
      </c>
      <c r="H694">
        <v>1</v>
      </c>
      <c r="I694" t="s">
        <v>24</v>
      </c>
      <c r="J694">
        <v>134</v>
      </c>
      <c r="K694" t="s">
        <v>15</v>
      </c>
      <c r="L694">
        <v>-0.8</v>
      </c>
      <c r="M694" t="s">
        <v>19</v>
      </c>
      <c r="N694">
        <v>1</v>
      </c>
      <c r="O694" t="s">
        <v>32</v>
      </c>
    </row>
    <row r="695" spans="1:15" x14ac:dyDescent="0.25">
      <c r="A695">
        <v>51</v>
      </c>
      <c r="B695" t="str">
        <f>IF(Table1[Age]&lt;30, "0-30", IF(Table1[Age]&lt;40, "30-40", IF(Table1[Age]&lt;50, "40-50", IF(Table1[Age]&lt;60, "50-60", IF(Table1[Age]&lt;70, "60-70", "70 and above")))))</f>
        <v>50-60</v>
      </c>
      <c r="C695" t="s">
        <v>12</v>
      </c>
      <c r="D695" t="s">
        <v>21</v>
      </c>
      <c r="E695">
        <v>120</v>
      </c>
      <c r="F695" t="s">
        <v>14</v>
      </c>
      <c r="G695">
        <v>0</v>
      </c>
      <c r="H695">
        <v>1</v>
      </c>
      <c r="I695" t="s">
        <v>14</v>
      </c>
      <c r="J695">
        <v>104</v>
      </c>
      <c r="K695" t="s">
        <v>15</v>
      </c>
      <c r="L695">
        <v>0</v>
      </c>
      <c r="M695" t="s">
        <v>19</v>
      </c>
      <c r="N695">
        <v>1</v>
      </c>
      <c r="O695" t="s">
        <v>32</v>
      </c>
    </row>
    <row r="696" spans="1:15" x14ac:dyDescent="0.25">
      <c r="A696">
        <v>59</v>
      </c>
      <c r="B696" t="str">
        <f>IF(Table1[Age]&lt;30, "0-30", IF(Table1[Age]&lt;40, "30-40", IF(Table1[Age]&lt;50, "40-50", IF(Table1[Age]&lt;60, "50-60", IF(Table1[Age]&lt;70, "60-70", "70 and above")))))</f>
        <v>50-60</v>
      </c>
      <c r="C696" t="s">
        <v>12</v>
      </c>
      <c r="D696" t="s">
        <v>21</v>
      </c>
      <c r="E696">
        <v>120</v>
      </c>
      <c r="F696" t="s">
        <v>14</v>
      </c>
      <c r="G696">
        <v>0</v>
      </c>
      <c r="H696">
        <v>0</v>
      </c>
      <c r="I696" t="s">
        <v>14</v>
      </c>
      <c r="J696">
        <v>115</v>
      </c>
      <c r="K696" t="s">
        <v>15</v>
      </c>
      <c r="L696">
        <v>0</v>
      </c>
      <c r="M696" t="s">
        <v>19</v>
      </c>
      <c r="N696">
        <v>1</v>
      </c>
      <c r="O696" t="s">
        <v>32</v>
      </c>
    </row>
    <row r="697" spans="1:15" x14ac:dyDescent="0.25">
      <c r="A697">
        <v>53</v>
      </c>
      <c r="B697" t="str">
        <f>IF(Table1[Age]&lt;30, "0-30", IF(Table1[Age]&lt;40, "30-40", IF(Table1[Age]&lt;50, "40-50", IF(Table1[Age]&lt;60, "50-60", IF(Table1[Age]&lt;70, "60-70", "70 and above")))))</f>
        <v>50-60</v>
      </c>
      <c r="C697" t="s">
        <v>12</v>
      </c>
      <c r="D697" t="s">
        <v>21</v>
      </c>
      <c r="E697">
        <v>120</v>
      </c>
      <c r="F697" t="s">
        <v>14</v>
      </c>
      <c r="G697">
        <v>0</v>
      </c>
      <c r="H697">
        <v>1</v>
      </c>
      <c r="I697" t="s">
        <v>14</v>
      </c>
      <c r="J697">
        <v>120</v>
      </c>
      <c r="K697" t="s">
        <v>15</v>
      </c>
      <c r="L697">
        <v>0</v>
      </c>
      <c r="M697" t="s">
        <v>19</v>
      </c>
      <c r="N697">
        <v>1</v>
      </c>
      <c r="O697" t="s">
        <v>32</v>
      </c>
    </row>
    <row r="698" spans="1:15" x14ac:dyDescent="0.25">
      <c r="A698">
        <v>56</v>
      </c>
      <c r="B698" t="str">
        <f>IF(Table1[Age]&lt;30, "0-30", IF(Table1[Age]&lt;40, "30-40", IF(Table1[Age]&lt;50, "40-50", IF(Table1[Age]&lt;60, "50-60", IF(Table1[Age]&lt;70, "60-70", "70 and above")))))</f>
        <v>50-60</v>
      </c>
      <c r="C698" t="s">
        <v>12</v>
      </c>
      <c r="D698" t="s">
        <v>21</v>
      </c>
      <c r="E698">
        <v>120</v>
      </c>
      <c r="F698" t="s">
        <v>14</v>
      </c>
      <c r="G698">
        <v>0</v>
      </c>
      <c r="H698">
        <v>0</v>
      </c>
      <c r="I698" t="s">
        <v>20</v>
      </c>
      <c r="J698">
        <v>100</v>
      </c>
      <c r="K698" t="s">
        <v>22</v>
      </c>
      <c r="L698">
        <v>-1</v>
      </c>
      <c r="M698" t="s">
        <v>25</v>
      </c>
      <c r="N698">
        <v>1</v>
      </c>
      <c r="O698" t="s">
        <v>32</v>
      </c>
    </row>
    <row r="699" spans="1:15" x14ac:dyDescent="0.25">
      <c r="A699">
        <v>55</v>
      </c>
      <c r="B699" t="str">
        <f>IF(Table1[Age]&lt;30, "0-30", IF(Table1[Age]&lt;40, "30-40", IF(Table1[Age]&lt;50, "40-50", IF(Table1[Age]&lt;60, "50-60", IF(Table1[Age]&lt;70, "60-70", "70 and above")))))</f>
        <v>50-60</v>
      </c>
      <c r="C699" t="s">
        <v>12</v>
      </c>
      <c r="D699" t="s">
        <v>21</v>
      </c>
      <c r="E699">
        <v>120</v>
      </c>
      <c r="F699" t="s">
        <v>14</v>
      </c>
      <c r="G699">
        <v>0</v>
      </c>
      <c r="H699">
        <v>0</v>
      </c>
      <c r="I699" t="s">
        <v>20</v>
      </c>
      <c r="J699">
        <v>92</v>
      </c>
      <c r="K699" t="s">
        <v>15</v>
      </c>
      <c r="L699">
        <v>0.3</v>
      </c>
      <c r="M699" t="s">
        <v>16</v>
      </c>
      <c r="N699">
        <v>1</v>
      </c>
      <c r="O699" t="s">
        <v>32</v>
      </c>
    </row>
    <row r="700" spans="1:15" x14ac:dyDescent="0.25">
      <c r="A700">
        <v>53</v>
      </c>
      <c r="B700" t="str">
        <f>IF(Table1[Age]&lt;30, "0-30", IF(Table1[Age]&lt;40, "30-40", IF(Table1[Age]&lt;50, "40-50", IF(Table1[Age]&lt;60, "50-60", IF(Table1[Age]&lt;70, "60-70", "70 and above")))))</f>
        <v>50-60</v>
      </c>
      <c r="C700" t="s">
        <v>12</v>
      </c>
      <c r="D700" t="s">
        <v>13</v>
      </c>
      <c r="E700">
        <v>120</v>
      </c>
      <c r="F700" t="s">
        <v>14</v>
      </c>
      <c r="G700">
        <v>0</v>
      </c>
      <c r="H700">
        <v>0</v>
      </c>
      <c r="I700" t="s">
        <v>14</v>
      </c>
      <c r="J700">
        <v>95</v>
      </c>
      <c r="K700" t="s">
        <v>15</v>
      </c>
      <c r="L700">
        <v>0</v>
      </c>
      <c r="M700" t="s">
        <v>19</v>
      </c>
      <c r="N700">
        <v>1</v>
      </c>
      <c r="O700" t="s">
        <v>32</v>
      </c>
    </row>
    <row r="701" spans="1:15" x14ac:dyDescent="0.25">
      <c r="A701">
        <v>56</v>
      </c>
      <c r="B701" t="str">
        <f>IF(Table1[Age]&lt;30, "0-30", IF(Table1[Age]&lt;40, "30-40", IF(Table1[Age]&lt;50, "40-50", IF(Table1[Age]&lt;60, "50-60", IF(Table1[Age]&lt;70, "60-70", "70 and above")))))</f>
        <v>50-60</v>
      </c>
      <c r="C701" t="s">
        <v>12</v>
      </c>
      <c r="D701" t="s">
        <v>21</v>
      </c>
      <c r="E701">
        <v>120</v>
      </c>
      <c r="F701" t="s">
        <v>14</v>
      </c>
      <c r="G701">
        <v>0</v>
      </c>
      <c r="H701">
        <v>0</v>
      </c>
      <c r="I701" t="s">
        <v>20</v>
      </c>
      <c r="J701">
        <v>148</v>
      </c>
      <c r="K701" t="s">
        <v>15</v>
      </c>
      <c r="L701">
        <v>0</v>
      </c>
      <c r="M701" t="s">
        <v>19</v>
      </c>
      <c r="N701">
        <v>1</v>
      </c>
      <c r="O701" t="s">
        <v>32</v>
      </c>
    </row>
    <row r="702" spans="1:15" x14ac:dyDescent="0.25">
      <c r="A702">
        <v>56</v>
      </c>
      <c r="B702" t="str">
        <f>IF(Table1[Age]&lt;30, "0-30", IF(Table1[Age]&lt;40, "30-40", IF(Table1[Age]&lt;50, "40-50", IF(Table1[Age]&lt;60, "50-60", IF(Table1[Age]&lt;70, "60-70", "70 and above")))))</f>
        <v>50-60</v>
      </c>
      <c r="C702" t="s">
        <v>12</v>
      </c>
      <c r="D702" t="s">
        <v>18</v>
      </c>
      <c r="E702">
        <v>120</v>
      </c>
      <c r="F702" t="s">
        <v>14</v>
      </c>
      <c r="G702">
        <v>0</v>
      </c>
      <c r="H702">
        <v>0</v>
      </c>
      <c r="I702" t="s">
        <v>14</v>
      </c>
      <c r="J702">
        <v>97</v>
      </c>
      <c r="K702" t="s">
        <v>15</v>
      </c>
      <c r="L702">
        <v>0</v>
      </c>
      <c r="M702" t="s">
        <v>19</v>
      </c>
      <c r="N702">
        <v>0</v>
      </c>
      <c r="O702" t="s">
        <v>31</v>
      </c>
    </row>
    <row r="703" spans="1:15" x14ac:dyDescent="0.25">
      <c r="A703">
        <v>50</v>
      </c>
      <c r="B703" t="str">
        <f>IF(Table1[Age]&lt;30, "0-30", IF(Table1[Age]&lt;40, "30-40", IF(Table1[Age]&lt;50, "40-50", IF(Table1[Age]&lt;60, "50-60", IF(Table1[Age]&lt;70, "60-70", "70 and above")))))</f>
        <v>50-60</v>
      </c>
      <c r="C703" t="s">
        <v>12</v>
      </c>
      <c r="D703" t="s">
        <v>21</v>
      </c>
      <c r="E703">
        <v>120</v>
      </c>
      <c r="F703" t="s">
        <v>14</v>
      </c>
      <c r="G703">
        <v>0</v>
      </c>
      <c r="H703">
        <v>0</v>
      </c>
      <c r="I703" t="s">
        <v>20</v>
      </c>
      <c r="J703">
        <v>156</v>
      </c>
      <c r="K703" t="s">
        <v>22</v>
      </c>
      <c r="L703">
        <v>0</v>
      </c>
      <c r="M703" t="s">
        <v>16</v>
      </c>
      <c r="N703">
        <v>1</v>
      </c>
      <c r="O703" t="s">
        <v>32</v>
      </c>
    </row>
    <row r="704" spans="1:15" x14ac:dyDescent="0.25">
      <c r="A704">
        <v>54</v>
      </c>
      <c r="B704" t="str">
        <f>IF(Table1[Age]&lt;30, "0-30", IF(Table1[Age]&lt;40, "30-40", IF(Table1[Age]&lt;50, "40-50", IF(Table1[Age]&lt;60, "50-60", IF(Table1[Age]&lt;70, "60-70", "70 and above")))))</f>
        <v>50-60</v>
      </c>
      <c r="C704" t="s">
        <v>12</v>
      </c>
      <c r="D704" t="s">
        <v>21</v>
      </c>
      <c r="E704">
        <v>120</v>
      </c>
      <c r="F704" t="s">
        <v>14</v>
      </c>
      <c r="G704">
        <v>0</v>
      </c>
      <c r="H704">
        <v>0</v>
      </c>
      <c r="I704" t="s">
        <v>14</v>
      </c>
      <c r="J704">
        <v>155</v>
      </c>
      <c r="K704" t="s">
        <v>15</v>
      </c>
      <c r="L704">
        <v>0</v>
      </c>
      <c r="M704" t="s">
        <v>19</v>
      </c>
      <c r="N704">
        <v>1</v>
      </c>
      <c r="O704" t="s">
        <v>32</v>
      </c>
    </row>
    <row r="705" spans="1:15" x14ac:dyDescent="0.25">
      <c r="A705">
        <v>35</v>
      </c>
      <c r="B705" t="str">
        <f>IF(Table1[Age]&lt;30, "0-30", IF(Table1[Age]&lt;40, "30-40", IF(Table1[Age]&lt;50, "40-50", IF(Table1[Age]&lt;60, "50-60", IF(Table1[Age]&lt;70, "60-70", "70 and above")))))</f>
        <v>30-40</v>
      </c>
      <c r="C705" t="s">
        <v>12</v>
      </c>
      <c r="D705" t="s">
        <v>21</v>
      </c>
      <c r="E705">
        <v>120</v>
      </c>
      <c r="F705" t="s">
        <v>14</v>
      </c>
      <c r="G705">
        <v>0</v>
      </c>
      <c r="H705">
        <v>1</v>
      </c>
      <c r="I705" t="s">
        <v>14</v>
      </c>
      <c r="J705">
        <v>130</v>
      </c>
      <c r="K705" t="s">
        <v>22</v>
      </c>
      <c r="L705">
        <v>1.2</v>
      </c>
      <c r="M705" t="s">
        <v>19</v>
      </c>
      <c r="N705">
        <v>1</v>
      </c>
      <c r="O705" t="s">
        <v>32</v>
      </c>
    </row>
    <row r="706" spans="1:15" x14ac:dyDescent="0.25">
      <c r="A706">
        <v>66</v>
      </c>
      <c r="B706" t="str">
        <f>IF(Table1[Age]&lt;30, "0-30", IF(Table1[Age]&lt;40, "30-40", IF(Table1[Age]&lt;50, "40-50", IF(Table1[Age]&lt;60, "50-60", IF(Table1[Age]&lt;70, "60-70", "70 and above")))))</f>
        <v>60-70</v>
      </c>
      <c r="C706" t="s">
        <v>12</v>
      </c>
      <c r="D706" t="s">
        <v>18</v>
      </c>
      <c r="E706">
        <v>120</v>
      </c>
      <c r="F706" t="s">
        <v>14</v>
      </c>
      <c r="G706">
        <v>0</v>
      </c>
      <c r="H706">
        <v>0</v>
      </c>
      <c r="I706" t="s">
        <v>20</v>
      </c>
      <c r="J706">
        <v>120</v>
      </c>
      <c r="K706" t="s">
        <v>15</v>
      </c>
      <c r="L706">
        <v>-0.5</v>
      </c>
      <c r="M706" t="s">
        <v>16</v>
      </c>
      <c r="N706">
        <v>0</v>
      </c>
      <c r="O706" t="s">
        <v>31</v>
      </c>
    </row>
    <row r="707" spans="1:15" x14ac:dyDescent="0.25">
      <c r="A707">
        <v>60</v>
      </c>
      <c r="B707" t="str">
        <f>IF(Table1[Age]&lt;30, "0-30", IF(Table1[Age]&lt;40, "30-40", IF(Table1[Age]&lt;50, "40-50", IF(Table1[Age]&lt;60, "50-60", IF(Table1[Age]&lt;70, "60-70", "70 and above")))))</f>
        <v>60-70</v>
      </c>
      <c r="C707" t="s">
        <v>12</v>
      </c>
      <c r="D707" t="s">
        <v>18</v>
      </c>
      <c r="E707">
        <v>120</v>
      </c>
      <c r="F707" t="s">
        <v>14</v>
      </c>
      <c r="G707">
        <v>0</v>
      </c>
      <c r="H707">
        <v>1</v>
      </c>
      <c r="I707" t="s">
        <v>14</v>
      </c>
      <c r="J707">
        <v>141</v>
      </c>
      <c r="K707" t="s">
        <v>22</v>
      </c>
      <c r="L707">
        <v>2</v>
      </c>
      <c r="M707" t="s">
        <v>16</v>
      </c>
      <c r="N707">
        <v>1</v>
      </c>
      <c r="O707" t="s">
        <v>32</v>
      </c>
    </row>
    <row r="708" spans="1:15" x14ac:dyDescent="0.25">
      <c r="A708">
        <v>62</v>
      </c>
      <c r="B708" t="str">
        <f>IF(Table1[Age]&lt;30, "0-30", IF(Table1[Age]&lt;40, "30-40", IF(Table1[Age]&lt;50, "40-50", IF(Table1[Age]&lt;60, "50-60", IF(Table1[Age]&lt;70, "60-70", "70 and above")))))</f>
        <v>60-70</v>
      </c>
      <c r="C708" t="s">
        <v>12</v>
      </c>
      <c r="D708" t="s">
        <v>21</v>
      </c>
      <c r="E708">
        <v>120</v>
      </c>
      <c r="F708" t="s">
        <v>14</v>
      </c>
      <c r="G708">
        <v>220</v>
      </c>
      <c r="H708">
        <v>0</v>
      </c>
      <c r="I708" t="s">
        <v>20</v>
      </c>
      <c r="J708">
        <v>86</v>
      </c>
      <c r="K708" t="s">
        <v>15</v>
      </c>
      <c r="L708">
        <v>0</v>
      </c>
      <c r="M708" t="s">
        <v>16</v>
      </c>
      <c r="N708">
        <v>0</v>
      </c>
      <c r="O708" t="s">
        <v>31</v>
      </c>
    </row>
    <row r="709" spans="1:15" x14ac:dyDescent="0.25">
      <c r="A709">
        <v>64</v>
      </c>
      <c r="B709" t="str">
        <f>IF(Table1[Age]&lt;30, "0-30", IF(Table1[Age]&lt;40, "30-40", IF(Table1[Age]&lt;50, "40-50", IF(Table1[Age]&lt;60, "50-60", IF(Table1[Age]&lt;70, "60-70", "70 and above")))))</f>
        <v>60-70</v>
      </c>
      <c r="C709" t="s">
        <v>12</v>
      </c>
      <c r="D709" t="s">
        <v>21</v>
      </c>
      <c r="E709">
        <v>120</v>
      </c>
      <c r="F709" t="s">
        <v>14</v>
      </c>
      <c r="G709">
        <v>0</v>
      </c>
      <c r="H709">
        <v>1</v>
      </c>
      <c r="I709" t="s">
        <v>20</v>
      </c>
      <c r="J709">
        <v>106</v>
      </c>
      <c r="K709" t="s">
        <v>15</v>
      </c>
      <c r="L709">
        <v>2</v>
      </c>
      <c r="M709" t="s">
        <v>19</v>
      </c>
      <c r="N709">
        <v>1</v>
      </c>
      <c r="O709" t="s">
        <v>32</v>
      </c>
    </row>
    <row r="710" spans="1:15" x14ac:dyDescent="0.25">
      <c r="A710">
        <v>56</v>
      </c>
      <c r="B710" t="str">
        <f>IF(Table1[Age]&lt;30, "0-30", IF(Table1[Age]&lt;40, "30-40", IF(Table1[Age]&lt;50, "40-50", IF(Table1[Age]&lt;60, "50-60", IF(Table1[Age]&lt;70, "60-70", "70 and above")))))</f>
        <v>50-60</v>
      </c>
      <c r="C710" t="s">
        <v>12</v>
      </c>
      <c r="D710" t="s">
        <v>21</v>
      </c>
      <c r="E710">
        <v>120</v>
      </c>
      <c r="F710" t="s">
        <v>14</v>
      </c>
      <c r="G710">
        <v>100</v>
      </c>
      <c r="H710">
        <v>0</v>
      </c>
      <c r="I710" t="s">
        <v>14</v>
      </c>
      <c r="J710">
        <v>120</v>
      </c>
      <c r="K710" t="s">
        <v>22</v>
      </c>
      <c r="L710">
        <v>1.5</v>
      </c>
      <c r="M710" t="s">
        <v>19</v>
      </c>
      <c r="N710">
        <v>1</v>
      </c>
      <c r="O710" t="s">
        <v>32</v>
      </c>
    </row>
    <row r="711" spans="1:15" x14ac:dyDescent="0.25">
      <c r="A711">
        <v>60</v>
      </c>
      <c r="B711" t="str">
        <f>IF(Table1[Age]&lt;30, "0-30", IF(Table1[Age]&lt;40, "30-40", IF(Table1[Age]&lt;50, "40-50", IF(Table1[Age]&lt;60, "50-60", IF(Table1[Age]&lt;70, "60-70", "70 and above")))))</f>
        <v>60-70</v>
      </c>
      <c r="C711" t="s">
        <v>12</v>
      </c>
      <c r="D711" t="s">
        <v>21</v>
      </c>
      <c r="E711">
        <v>120</v>
      </c>
      <c r="F711" t="s">
        <v>14</v>
      </c>
      <c r="G711">
        <v>0</v>
      </c>
      <c r="H711">
        <v>0</v>
      </c>
      <c r="I711" t="s">
        <v>14</v>
      </c>
      <c r="J711">
        <v>133</v>
      </c>
      <c r="K711" t="s">
        <v>22</v>
      </c>
      <c r="L711">
        <v>2</v>
      </c>
      <c r="M711" t="s">
        <v>16</v>
      </c>
      <c r="N711">
        <v>0</v>
      </c>
      <c r="O711" t="s">
        <v>31</v>
      </c>
    </row>
    <row r="712" spans="1:15" x14ac:dyDescent="0.25">
      <c r="A712">
        <v>61</v>
      </c>
      <c r="B712" t="str">
        <f>IF(Table1[Age]&lt;30, "0-30", IF(Table1[Age]&lt;40, "30-40", IF(Table1[Age]&lt;50, "40-50", IF(Table1[Age]&lt;60, "50-60", IF(Table1[Age]&lt;70, "60-70", "70 and above")))))</f>
        <v>60-70</v>
      </c>
      <c r="C712" t="s">
        <v>12</v>
      </c>
      <c r="D712" t="s">
        <v>18</v>
      </c>
      <c r="E712">
        <v>120</v>
      </c>
      <c r="F712" t="s">
        <v>14</v>
      </c>
      <c r="G712">
        <v>0</v>
      </c>
      <c r="H712">
        <v>0</v>
      </c>
      <c r="I712" t="s">
        <v>14</v>
      </c>
      <c r="J712">
        <v>80</v>
      </c>
      <c r="K712" t="s">
        <v>22</v>
      </c>
      <c r="L712">
        <v>0</v>
      </c>
      <c r="M712" t="s">
        <v>19</v>
      </c>
      <c r="N712">
        <v>1</v>
      </c>
      <c r="O712" t="s">
        <v>32</v>
      </c>
    </row>
    <row r="713" spans="1:15" x14ac:dyDescent="0.25">
      <c r="A713">
        <v>55</v>
      </c>
      <c r="B713" t="str">
        <f>IF(Table1[Age]&lt;30, "0-30", IF(Table1[Age]&lt;40, "30-40", IF(Table1[Age]&lt;50, "40-50", IF(Table1[Age]&lt;60, "50-60", IF(Table1[Age]&lt;70, "60-70", "70 and above")))))</f>
        <v>50-60</v>
      </c>
      <c r="C713" t="s">
        <v>12</v>
      </c>
      <c r="D713" t="s">
        <v>18</v>
      </c>
      <c r="E713">
        <v>120</v>
      </c>
      <c r="F713" t="s">
        <v>14</v>
      </c>
      <c r="G713">
        <v>0</v>
      </c>
      <c r="H713">
        <v>0</v>
      </c>
      <c r="I713" t="s">
        <v>20</v>
      </c>
      <c r="J713">
        <v>125</v>
      </c>
      <c r="K713" t="s">
        <v>22</v>
      </c>
      <c r="L713">
        <v>2.5</v>
      </c>
      <c r="M713" t="s">
        <v>19</v>
      </c>
      <c r="N713">
        <v>1</v>
      </c>
      <c r="O713" t="s">
        <v>32</v>
      </c>
    </row>
    <row r="714" spans="1:15" x14ac:dyDescent="0.25">
      <c r="A714">
        <v>58</v>
      </c>
      <c r="B714" t="str">
        <f>IF(Table1[Age]&lt;30, "0-30", IF(Table1[Age]&lt;40, "30-40", IF(Table1[Age]&lt;50, "40-50", IF(Table1[Age]&lt;60, "50-60", IF(Table1[Age]&lt;70, "60-70", "70 and above")))))</f>
        <v>50-60</v>
      </c>
      <c r="C714" t="s">
        <v>12</v>
      </c>
      <c r="D714" t="s">
        <v>21</v>
      </c>
      <c r="E714">
        <v>120</v>
      </c>
      <c r="F714" t="s">
        <v>14</v>
      </c>
      <c r="G714">
        <v>0</v>
      </c>
      <c r="H714">
        <v>0</v>
      </c>
      <c r="I714" t="s">
        <v>24</v>
      </c>
      <c r="J714">
        <v>106</v>
      </c>
      <c r="K714" t="s">
        <v>22</v>
      </c>
      <c r="L714">
        <v>1.5</v>
      </c>
      <c r="M714" t="s">
        <v>25</v>
      </c>
      <c r="N714">
        <v>1</v>
      </c>
      <c r="O714" t="s">
        <v>32</v>
      </c>
    </row>
    <row r="715" spans="1:15" x14ac:dyDescent="0.25">
      <c r="A715">
        <v>72</v>
      </c>
      <c r="B715" t="str">
        <f>IF(Table1[Age]&lt;30, "0-30", IF(Table1[Age]&lt;40, "30-40", IF(Table1[Age]&lt;50, "40-50", IF(Table1[Age]&lt;60, "50-60", IF(Table1[Age]&lt;70, "60-70", "70 and above")))))</f>
        <v>70 and above</v>
      </c>
      <c r="C715" t="s">
        <v>12</v>
      </c>
      <c r="D715" t="s">
        <v>18</v>
      </c>
      <c r="E715">
        <v>120</v>
      </c>
      <c r="F715" t="s">
        <v>14</v>
      </c>
      <c r="G715">
        <v>214</v>
      </c>
      <c r="H715">
        <v>0</v>
      </c>
      <c r="I715" t="s">
        <v>14</v>
      </c>
      <c r="J715">
        <v>102</v>
      </c>
      <c r="K715" t="s">
        <v>22</v>
      </c>
      <c r="L715">
        <v>1</v>
      </c>
      <c r="M715" t="s">
        <v>19</v>
      </c>
      <c r="N715">
        <v>1</v>
      </c>
      <c r="O715" t="s">
        <v>32</v>
      </c>
    </row>
    <row r="716" spans="1:15" x14ac:dyDescent="0.25">
      <c r="A716">
        <v>67</v>
      </c>
      <c r="B716" t="str">
        <f>IF(Table1[Age]&lt;30, "0-30", IF(Table1[Age]&lt;40, "30-40", IF(Table1[Age]&lt;50, "40-50", IF(Table1[Age]&lt;60, "50-60", IF(Table1[Age]&lt;70, "60-70", "70 and above")))))</f>
        <v>60-70</v>
      </c>
      <c r="C716" t="s">
        <v>12</v>
      </c>
      <c r="D716" t="s">
        <v>21</v>
      </c>
      <c r="E716">
        <v>120</v>
      </c>
      <c r="F716" t="s">
        <v>14</v>
      </c>
      <c r="G716">
        <v>0</v>
      </c>
      <c r="H716">
        <v>1</v>
      </c>
      <c r="I716" t="s">
        <v>14</v>
      </c>
      <c r="J716">
        <v>150</v>
      </c>
      <c r="K716" t="s">
        <v>15</v>
      </c>
      <c r="L716">
        <v>1.5</v>
      </c>
      <c r="M716" t="s">
        <v>25</v>
      </c>
      <c r="N716">
        <v>1</v>
      </c>
      <c r="O716" t="s">
        <v>32</v>
      </c>
    </row>
    <row r="717" spans="1:15" x14ac:dyDescent="0.25">
      <c r="A717">
        <v>61</v>
      </c>
      <c r="B717" t="str">
        <f>IF(Table1[Age]&lt;30, "0-30", IF(Table1[Age]&lt;40, "30-40", IF(Table1[Age]&lt;50, "40-50", IF(Table1[Age]&lt;60, "50-60", IF(Table1[Age]&lt;70, "60-70", "70 and above")))))</f>
        <v>60-70</v>
      </c>
      <c r="C717" t="s">
        <v>12</v>
      </c>
      <c r="D717" t="s">
        <v>21</v>
      </c>
      <c r="E717">
        <v>120</v>
      </c>
      <c r="F717" t="s">
        <v>14</v>
      </c>
      <c r="G717">
        <v>282</v>
      </c>
      <c r="H717">
        <v>0</v>
      </c>
      <c r="I717" t="s">
        <v>20</v>
      </c>
      <c r="J717">
        <v>135</v>
      </c>
      <c r="K717" t="s">
        <v>22</v>
      </c>
      <c r="L717">
        <v>4</v>
      </c>
      <c r="M717" t="s">
        <v>25</v>
      </c>
      <c r="N717">
        <v>1</v>
      </c>
      <c r="O717" t="s">
        <v>32</v>
      </c>
    </row>
    <row r="718" spans="1:15" x14ac:dyDescent="0.25">
      <c r="A718">
        <v>62</v>
      </c>
      <c r="B718" t="str">
        <f>IF(Table1[Age]&lt;30, "0-30", IF(Table1[Age]&lt;40, "30-40", IF(Table1[Age]&lt;50, "40-50", IF(Table1[Age]&lt;60, "50-60", IF(Table1[Age]&lt;70, "60-70", "70 and above")))))</f>
        <v>60-70</v>
      </c>
      <c r="C718" t="s">
        <v>12</v>
      </c>
      <c r="D718" t="s">
        <v>18</v>
      </c>
      <c r="E718">
        <v>120</v>
      </c>
      <c r="F718" t="s">
        <v>14</v>
      </c>
      <c r="G718">
        <v>220</v>
      </c>
      <c r="H718">
        <v>0</v>
      </c>
      <c r="I718" t="s">
        <v>24</v>
      </c>
      <c r="J718">
        <v>86</v>
      </c>
      <c r="K718" t="s">
        <v>15</v>
      </c>
      <c r="L718">
        <v>0</v>
      </c>
      <c r="M718" t="s">
        <v>16</v>
      </c>
      <c r="N718">
        <v>0</v>
      </c>
      <c r="O718" t="s">
        <v>31</v>
      </c>
    </row>
    <row r="719" spans="1:15" x14ac:dyDescent="0.25">
      <c r="A719">
        <v>55</v>
      </c>
      <c r="B719" t="str">
        <f>IF(Table1[Age]&lt;30, "0-30", IF(Table1[Age]&lt;40, "30-40", IF(Table1[Age]&lt;50, "40-50", IF(Table1[Age]&lt;60, "50-60", IF(Table1[Age]&lt;70, "60-70", "70 and above")))))</f>
        <v>50-60</v>
      </c>
      <c r="C719" t="s">
        <v>12</v>
      </c>
      <c r="D719" t="s">
        <v>21</v>
      </c>
      <c r="E719">
        <v>120</v>
      </c>
      <c r="F719" t="s">
        <v>14</v>
      </c>
      <c r="G719">
        <v>226</v>
      </c>
      <c r="H719">
        <v>0</v>
      </c>
      <c r="I719" t="s">
        <v>24</v>
      </c>
      <c r="J719">
        <v>127</v>
      </c>
      <c r="K719" t="s">
        <v>22</v>
      </c>
      <c r="L719">
        <v>1.7</v>
      </c>
      <c r="M719" t="s">
        <v>25</v>
      </c>
      <c r="N719">
        <v>1</v>
      </c>
      <c r="O719" t="s">
        <v>32</v>
      </c>
    </row>
    <row r="720" spans="1:15" x14ac:dyDescent="0.25">
      <c r="A720">
        <v>61</v>
      </c>
      <c r="B720" t="str">
        <f>IF(Table1[Age]&lt;30, "0-30", IF(Table1[Age]&lt;40, "30-40", IF(Table1[Age]&lt;50, "40-50", IF(Table1[Age]&lt;60, "50-60", IF(Table1[Age]&lt;70, "60-70", "70 and above")))))</f>
        <v>60-70</v>
      </c>
      <c r="C720" t="s">
        <v>12</v>
      </c>
      <c r="D720" t="s">
        <v>18</v>
      </c>
      <c r="E720">
        <v>120</v>
      </c>
      <c r="F720" t="s">
        <v>14</v>
      </c>
      <c r="G720">
        <v>337</v>
      </c>
      <c r="H720">
        <v>0</v>
      </c>
      <c r="I720" t="s">
        <v>14</v>
      </c>
      <c r="J720">
        <v>98</v>
      </c>
      <c r="K720" t="s">
        <v>22</v>
      </c>
      <c r="L720">
        <v>0</v>
      </c>
      <c r="M720" t="s">
        <v>19</v>
      </c>
      <c r="N720">
        <v>1</v>
      </c>
      <c r="O720" t="s">
        <v>32</v>
      </c>
    </row>
    <row r="721" spans="1:15" x14ac:dyDescent="0.25">
      <c r="A721">
        <v>62</v>
      </c>
      <c r="B721" t="str">
        <f>IF(Table1[Age]&lt;30, "0-30", IF(Table1[Age]&lt;40, "30-40", IF(Table1[Age]&lt;50, "40-50", IF(Table1[Age]&lt;60, "50-60", IF(Table1[Age]&lt;70, "60-70", "70 and above")))))</f>
        <v>60-70</v>
      </c>
      <c r="C721" t="s">
        <v>12</v>
      </c>
      <c r="D721" t="s">
        <v>13</v>
      </c>
      <c r="E721">
        <v>120</v>
      </c>
      <c r="F721" t="s">
        <v>14</v>
      </c>
      <c r="G721">
        <v>254</v>
      </c>
      <c r="H721">
        <v>0</v>
      </c>
      <c r="I721" t="s">
        <v>24</v>
      </c>
      <c r="J721">
        <v>93</v>
      </c>
      <c r="K721" t="s">
        <v>22</v>
      </c>
      <c r="L721">
        <v>0</v>
      </c>
      <c r="M721" t="s">
        <v>19</v>
      </c>
      <c r="N721">
        <v>1</v>
      </c>
      <c r="O721" t="s">
        <v>32</v>
      </c>
    </row>
    <row r="722" spans="1:15" x14ac:dyDescent="0.25">
      <c r="A722">
        <v>74</v>
      </c>
      <c r="B722" t="str">
        <f>IF(Table1[Age]&lt;30, "0-30", IF(Table1[Age]&lt;40, "30-40", IF(Table1[Age]&lt;50, "40-50", IF(Table1[Age]&lt;60, "50-60", IF(Table1[Age]&lt;70, "60-70", "70 and above")))))</f>
        <v>70 and above</v>
      </c>
      <c r="C722" t="s">
        <v>17</v>
      </c>
      <c r="D722" t="s">
        <v>13</v>
      </c>
      <c r="E722">
        <v>120</v>
      </c>
      <c r="F722" t="s">
        <v>14</v>
      </c>
      <c r="G722">
        <v>269</v>
      </c>
      <c r="H722">
        <v>0</v>
      </c>
      <c r="I722" t="s">
        <v>24</v>
      </c>
      <c r="J722">
        <v>121</v>
      </c>
      <c r="K722" t="s">
        <v>22</v>
      </c>
      <c r="L722">
        <v>0.2</v>
      </c>
      <c r="M722" t="s">
        <v>16</v>
      </c>
      <c r="N722">
        <v>0</v>
      </c>
      <c r="O722" t="s">
        <v>31</v>
      </c>
    </row>
    <row r="723" spans="1:15" x14ac:dyDescent="0.25">
      <c r="A723">
        <v>65</v>
      </c>
      <c r="B723" t="str">
        <f>IF(Table1[Age]&lt;30, "0-30", IF(Table1[Age]&lt;40, "30-40", IF(Table1[Age]&lt;50, "40-50", IF(Table1[Age]&lt;60, "50-60", IF(Table1[Age]&lt;70, "60-70", "70 and above")))))</f>
        <v>60-70</v>
      </c>
      <c r="C723" t="s">
        <v>12</v>
      </c>
      <c r="D723" t="s">
        <v>21</v>
      </c>
      <c r="E723">
        <v>120</v>
      </c>
      <c r="F723" t="s">
        <v>14</v>
      </c>
      <c r="G723">
        <v>177</v>
      </c>
      <c r="H723">
        <v>0</v>
      </c>
      <c r="I723" t="s">
        <v>14</v>
      </c>
      <c r="J723">
        <v>140</v>
      </c>
      <c r="K723" t="s">
        <v>15</v>
      </c>
      <c r="L723">
        <v>0.4</v>
      </c>
      <c r="M723" t="s">
        <v>16</v>
      </c>
      <c r="N723">
        <v>0</v>
      </c>
      <c r="O723" t="s">
        <v>31</v>
      </c>
    </row>
    <row r="724" spans="1:15" x14ac:dyDescent="0.25">
      <c r="A724">
        <v>67</v>
      </c>
      <c r="B724" t="str">
        <f>IF(Table1[Age]&lt;30, "0-30", IF(Table1[Age]&lt;40, "30-40", IF(Table1[Age]&lt;50, "40-50", IF(Table1[Age]&lt;60, "50-60", IF(Table1[Age]&lt;70, "60-70", "70 and above")))))</f>
        <v>60-70</v>
      </c>
      <c r="C724" t="s">
        <v>12</v>
      </c>
      <c r="D724" t="s">
        <v>21</v>
      </c>
      <c r="E724">
        <v>120</v>
      </c>
      <c r="F724" t="s">
        <v>14</v>
      </c>
      <c r="G724">
        <v>229</v>
      </c>
      <c r="H724">
        <v>0</v>
      </c>
      <c r="I724" t="s">
        <v>24</v>
      </c>
      <c r="J724">
        <v>129</v>
      </c>
      <c r="K724" t="s">
        <v>22</v>
      </c>
      <c r="L724">
        <v>2.6</v>
      </c>
      <c r="M724" t="s">
        <v>19</v>
      </c>
      <c r="N724">
        <v>1</v>
      </c>
      <c r="O724" t="s">
        <v>32</v>
      </c>
    </row>
    <row r="725" spans="1:15" x14ac:dyDescent="0.25">
      <c r="A725">
        <v>51</v>
      </c>
      <c r="B725" t="str">
        <f>IF(Table1[Age]&lt;30, "0-30", IF(Table1[Age]&lt;40, "30-40", IF(Table1[Age]&lt;50, "40-50", IF(Table1[Age]&lt;60, "50-60", IF(Table1[Age]&lt;70, "60-70", "70 and above")))))</f>
        <v>50-60</v>
      </c>
      <c r="C725" t="s">
        <v>17</v>
      </c>
      <c r="D725" t="s">
        <v>18</v>
      </c>
      <c r="E725">
        <v>120</v>
      </c>
      <c r="F725" t="s">
        <v>14</v>
      </c>
      <c r="G725">
        <v>295</v>
      </c>
      <c r="H725">
        <v>0</v>
      </c>
      <c r="I725" t="s">
        <v>24</v>
      </c>
      <c r="J725">
        <v>157</v>
      </c>
      <c r="K725" t="s">
        <v>15</v>
      </c>
      <c r="L725">
        <v>0.6</v>
      </c>
      <c r="M725" t="s">
        <v>16</v>
      </c>
      <c r="N725">
        <v>0</v>
      </c>
      <c r="O725" t="s">
        <v>31</v>
      </c>
    </row>
    <row r="726" spans="1:15" x14ac:dyDescent="0.25">
      <c r="A726">
        <v>37</v>
      </c>
      <c r="B726" t="str">
        <f>IF(Table1[Age]&lt;30, "0-30", IF(Table1[Age]&lt;40, "30-40", IF(Table1[Age]&lt;50, "40-50", IF(Table1[Age]&lt;60, "50-60", IF(Table1[Age]&lt;70, "60-70", "70 and above")))))</f>
        <v>30-40</v>
      </c>
      <c r="C726" t="s">
        <v>17</v>
      </c>
      <c r="D726" t="s">
        <v>18</v>
      </c>
      <c r="E726">
        <v>120</v>
      </c>
      <c r="F726" t="s">
        <v>14</v>
      </c>
      <c r="G726">
        <v>215</v>
      </c>
      <c r="H726">
        <v>0</v>
      </c>
      <c r="I726" t="s">
        <v>14</v>
      </c>
      <c r="J726">
        <v>170</v>
      </c>
      <c r="K726" t="s">
        <v>15</v>
      </c>
      <c r="L726">
        <v>0</v>
      </c>
      <c r="M726" t="s">
        <v>16</v>
      </c>
      <c r="N726">
        <v>0</v>
      </c>
      <c r="O726" t="s">
        <v>31</v>
      </c>
    </row>
    <row r="727" spans="1:15" x14ac:dyDescent="0.25">
      <c r="A727">
        <v>60</v>
      </c>
      <c r="B727" t="str">
        <f>IF(Table1[Age]&lt;30, "0-30", IF(Table1[Age]&lt;40, "30-40", IF(Table1[Age]&lt;50, "40-50", IF(Table1[Age]&lt;60, "50-60", IF(Table1[Age]&lt;70, "60-70", "70 and above")))))</f>
        <v>60-70</v>
      </c>
      <c r="C727" t="s">
        <v>17</v>
      </c>
      <c r="D727" t="s">
        <v>18</v>
      </c>
      <c r="E727">
        <v>120</v>
      </c>
      <c r="F727" t="s">
        <v>14</v>
      </c>
      <c r="G727">
        <v>178</v>
      </c>
      <c r="H727">
        <v>1</v>
      </c>
      <c r="I727" t="s">
        <v>14</v>
      </c>
      <c r="J727">
        <v>96</v>
      </c>
      <c r="K727" t="s">
        <v>15</v>
      </c>
      <c r="L727">
        <v>0</v>
      </c>
      <c r="M727" t="s">
        <v>16</v>
      </c>
      <c r="N727">
        <v>0</v>
      </c>
      <c r="O727" t="s">
        <v>31</v>
      </c>
    </row>
    <row r="728" spans="1:15" x14ac:dyDescent="0.25">
      <c r="A728">
        <v>62</v>
      </c>
      <c r="B728" t="str">
        <f>IF(Table1[Age]&lt;30, "0-30", IF(Table1[Age]&lt;40, "30-40", IF(Table1[Age]&lt;50, "40-50", IF(Table1[Age]&lt;60, "50-60", IF(Table1[Age]&lt;70, "60-70", "70 and above")))))</f>
        <v>60-70</v>
      </c>
      <c r="C728" t="s">
        <v>12</v>
      </c>
      <c r="D728" t="s">
        <v>13</v>
      </c>
      <c r="E728">
        <v>120</v>
      </c>
      <c r="F728" t="s">
        <v>14</v>
      </c>
      <c r="G728">
        <v>281</v>
      </c>
      <c r="H728">
        <v>0</v>
      </c>
      <c r="I728" t="s">
        <v>24</v>
      </c>
      <c r="J728">
        <v>103</v>
      </c>
      <c r="K728" t="s">
        <v>15</v>
      </c>
      <c r="L728">
        <v>1.4</v>
      </c>
      <c r="M728" t="s">
        <v>19</v>
      </c>
      <c r="N728">
        <v>1</v>
      </c>
      <c r="O728" t="s">
        <v>32</v>
      </c>
    </row>
    <row r="729" spans="1:15" x14ac:dyDescent="0.25">
      <c r="A729">
        <v>44</v>
      </c>
      <c r="B729" t="str">
        <f>IF(Table1[Age]&lt;30, "0-30", IF(Table1[Age]&lt;40, "30-40", IF(Table1[Age]&lt;50, "40-50", IF(Table1[Age]&lt;60, "50-60", IF(Table1[Age]&lt;70, "60-70", "70 and above")))))</f>
        <v>40-50</v>
      </c>
      <c r="C729" t="s">
        <v>12</v>
      </c>
      <c r="D729" t="s">
        <v>18</v>
      </c>
      <c r="E729">
        <v>120</v>
      </c>
      <c r="F729" t="s">
        <v>14</v>
      </c>
      <c r="G729">
        <v>226</v>
      </c>
      <c r="H729">
        <v>0</v>
      </c>
      <c r="I729" t="s">
        <v>14</v>
      </c>
      <c r="J729">
        <v>169</v>
      </c>
      <c r="K729" t="s">
        <v>15</v>
      </c>
      <c r="L729">
        <v>0</v>
      </c>
      <c r="M729" t="s">
        <v>16</v>
      </c>
      <c r="N729">
        <v>0</v>
      </c>
      <c r="O729" t="s">
        <v>31</v>
      </c>
    </row>
    <row r="730" spans="1:15" x14ac:dyDescent="0.25">
      <c r="A730">
        <v>61</v>
      </c>
      <c r="B730" t="str">
        <f>IF(Table1[Age]&lt;30, "0-30", IF(Table1[Age]&lt;40, "30-40", IF(Table1[Age]&lt;50, "40-50", IF(Table1[Age]&lt;60, "50-60", IF(Table1[Age]&lt;70, "60-70", "70 and above")))))</f>
        <v>60-70</v>
      </c>
      <c r="C730" t="s">
        <v>12</v>
      </c>
      <c r="D730" t="s">
        <v>21</v>
      </c>
      <c r="E730">
        <v>120</v>
      </c>
      <c r="F730" t="s">
        <v>14</v>
      </c>
      <c r="G730">
        <v>260</v>
      </c>
      <c r="H730">
        <v>0</v>
      </c>
      <c r="I730" t="s">
        <v>14</v>
      </c>
      <c r="J730">
        <v>140</v>
      </c>
      <c r="K730" t="s">
        <v>22</v>
      </c>
      <c r="L730">
        <v>3.6</v>
      </c>
      <c r="M730" t="s">
        <v>19</v>
      </c>
      <c r="N730">
        <v>1</v>
      </c>
      <c r="O730" t="s">
        <v>32</v>
      </c>
    </row>
    <row r="731" spans="1:15" x14ac:dyDescent="0.25">
      <c r="A731">
        <v>57</v>
      </c>
      <c r="B731" t="str">
        <f>IF(Table1[Age]&lt;30, "0-30", IF(Table1[Age]&lt;40, "30-40", IF(Table1[Age]&lt;50, "40-50", IF(Table1[Age]&lt;60, "50-60", IF(Table1[Age]&lt;70, "60-70", "70 and above")))))</f>
        <v>50-60</v>
      </c>
      <c r="C731" t="s">
        <v>17</v>
      </c>
      <c r="D731" t="s">
        <v>21</v>
      </c>
      <c r="E731">
        <v>120</v>
      </c>
      <c r="F731" t="s">
        <v>14</v>
      </c>
      <c r="G731">
        <v>354</v>
      </c>
      <c r="H731">
        <v>0</v>
      </c>
      <c r="I731" t="s">
        <v>14</v>
      </c>
      <c r="J731">
        <v>163</v>
      </c>
      <c r="K731" t="s">
        <v>22</v>
      </c>
      <c r="L731">
        <v>0.6</v>
      </c>
      <c r="M731" t="s">
        <v>16</v>
      </c>
      <c r="N731">
        <v>0</v>
      </c>
      <c r="O731" t="s">
        <v>31</v>
      </c>
    </row>
    <row r="732" spans="1:15" x14ac:dyDescent="0.25">
      <c r="A732">
        <v>42</v>
      </c>
      <c r="B732" t="str">
        <f>IF(Table1[Age]&lt;30, "0-30", IF(Table1[Age]&lt;40, "30-40", IF(Table1[Age]&lt;50, "40-50", IF(Table1[Age]&lt;60, "50-60", IF(Table1[Age]&lt;70, "60-70", "70 and above")))))</f>
        <v>40-50</v>
      </c>
      <c r="C732" t="s">
        <v>17</v>
      </c>
      <c r="D732" t="s">
        <v>18</v>
      </c>
      <c r="E732">
        <v>120</v>
      </c>
      <c r="F732" t="s">
        <v>14</v>
      </c>
      <c r="G732">
        <v>209</v>
      </c>
      <c r="H732">
        <v>0</v>
      </c>
      <c r="I732" t="s">
        <v>14</v>
      </c>
      <c r="J732">
        <v>173</v>
      </c>
      <c r="K732" t="s">
        <v>15</v>
      </c>
      <c r="L732">
        <v>0</v>
      </c>
      <c r="M732" t="s">
        <v>19</v>
      </c>
      <c r="N732">
        <v>0</v>
      </c>
      <c r="O732" t="s">
        <v>31</v>
      </c>
    </row>
    <row r="733" spans="1:15" x14ac:dyDescent="0.25">
      <c r="A733">
        <v>56</v>
      </c>
      <c r="B733" t="str">
        <f>IF(Table1[Age]&lt;30, "0-30", IF(Table1[Age]&lt;40, "30-40", IF(Table1[Age]&lt;50, "40-50", IF(Table1[Age]&lt;60, "50-60", IF(Table1[Age]&lt;70, "60-70", "70 and above")))))</f>
        <v>50-60</v>
      </c>
      <c r="C733" t="s">
        <v>12</v>
      </c>
      <c r="D733" t="s">
        <v>13</v>
      </c>
      <c r="E733">
        <v>120</v>
      </c>
      <c r="F733" t="s">
        <v>14</v>
      </c>
      <c r="G733">
        <v>236</v>
      </c>
      <c r="H733">
        <v>0</v>
      </c>
      <c r="I733" t="s">
        <v>14</v>
      </c>
      <c r="J733">
        <v>178</v>
      </c>
      <c r="K733" t="s">
        <v>15</v>
      </c>
      <c r="L733">
        <v>0.8</v>
      </c>
      <c r="M733" t="s">
        <v>16</v>
      </c>
      <c r="N733">
        <v>0</v>
      </c>
      <c r="O733" t="s">
        <v>31</v>
      </c>
    </row>
    <row r="734" spans="1:15" x14ac:dyDescent="0.25">
      <c r="A734">
        <v>35</v>
      </c>
      <c r="B734" t="str">
        <f>IF(Table1[Age]&lt;30, "0-30", IF(Table1[Age]&lt;40, "30-40", IF(Table1[Age]&lt;50, "40-50", IF(Table1[Age]&lt;60, "50-60", IF(Table1[Age]&lt;70, "60-70", "70 and above")))))</f>
        <v>30-40</v>
      </c>
      <c r="C734" t="s">
        <v>12</v>
      </c>
      <c r="D734" t="s">
        <v>21</v>
      </c>
      <c r="E734">
        <v>120</v>
      </c>
      <c r="F734" t="s">
        <v>14</v>
      </c>
      <c r="G734">
        <v>198</v>
      </c>
      <c r="H734">
        <v>0</v>
      </c>
      <c r="I734" t="s">
        <v>14</v>
      </c>
      <c r="J734">
        <v>130</v>
      </c>
      <c r="K734" t="s">
        <v>22</v>
      </c>
      <c r="L734">
        <v>1.6</v>
      </c>
      <c r="M734" t="s">
        <v>19</v>
      </c>
      <c r="N734">
        <v>1</v>
      </c>
      <c r="O734" t="s">
        <v>32</v>
      </c>
    </row>
    <row r="735" spans="1:15" x14ac:dyDescent="0.25">
      <c r="A735">
        <v>66</v>
      </c>
      <c r="B735" t="str">
        <f>IF(Table1[Age]&lt;30, "0-30", IF(Table1[Age]&lt;40, "30-40", IF(Table1[Age]&lt;50, "40-50", IF(Table1[Age]&lt;60, "50-60", IF(Table1[Age]&lt;70, "60-70", "70 and above")))))</f>
        <v>60-70</v>
      </c>
      <c r="C735" t="s">
        <v>12</v>
      </c>
      <c r="D735" t="s">
        <v>21</v>
      </c>
      <c r="E735">
        <v>120</v>
      </c>
      <c r="F735" t="s">
        <v>14</v>
      </c>
      <c r="G735">
        <v>302</v>
      </c>
      <c r="H735">
        <v>0</v>
      </c>
      <c r="I735" t="s">
        <v>24</v>
      </c>
      <c r="J735">
        <v>151</v>
      </c>
      <c r="K735" t="s">
        <v>15</v>
      </c>
      <c r="L735">
        <v>0.4</v>
      </c>
      <c r="M735" t="s">
        <v>19</v>
      </c>
      <c r="N735">
        <v>0</v>
      </c>
      <c r="O735" t="s">
        <v>31</v>
      </c>
    </row>
    <row r="736" spans="1:15" x14ac:dyDescent="0.25">
      <c r="A736">
        <v>50</v>
      </c>
      <c r="B736" t="str">
        <f>IF(Table1[Age]&lt;30, "0-30", IF(Table1[Age]&lt;40, "30-40", IF(Table1[Age]&lt;50, "40-50", IF(Table1[Age]&lt;60, "50-60", IF(Table1[Age]&lt;70, "60-70", "70 and above")))))</f>
        <v>50-60</v>
      </c>
      <c r="C736" t="s">
        <v>17</v>
      </c>
      <c r="D736" t="s">
        <v>13</v>
      </c>
      <c r="E736">
        <v>120</v>
      </c>
      <c r="F736" t="s">
        <v>14</v>
      </c>
      <c r="G736">
        <v>244</v>
      </c>
      <c r="H736">
        <v>0</v>
      </c>
      <c r="I736" t="s">
        <v>14</v>
      </c>
      <c r="J736">
        <v>162</v>
      </c>
      <c r="K736" t="s">
        <v>15</v>
      </c>
      <c r="L736">
        <v>1.1000000000000001</v>
      </c>
      <c r="M736" t="s">
        <v>16</v>
      </c>
      <c r="N736">
        <v>0</v>
      </c>
      <c r="O736" t="s">
        <v>31</v>
      </c>
    </row>
    <row r="737" spans="1:15" x14ac:dyDescent="0.25">
      <c r="A737">
        <v>67</v>
      </c>
      <c r="B737" t="str">
        <f>IF(Table1[Age]&lt;30, "0-30", IF(Table1[Age]&lt;40, "30-40", IF(Table1[Age]&lt;50, "40-50", IF(Table1[Age]&lt;60, "50-60", IF(Table1[Age]&lt;70, "60-70", "70 and above")))))</f>
        <v>60-70</v>
      </c>
      <c r="C737" t="s">
        <v>12</v>
      </c>
      <c r="D737" t="s">
        <v>21</v>
      </c>
      <c r="E737">
        <v>120</v>
      </c>
      <c r="F737" t="s">
        <v>14</v>
      </c>
      <c r="G737">
        <v>237</v>
      </c>
      <c r="H737">
        <v>0</v>
      </c>
      <c r="I737" t="s">
        <v>14</v>
      </c>
      <c r="J737">
        <v>71</v>
      </c>
      <c r="K737" t="s">
        <v>15</v>
      </c>
      <c r="L737">
        <v>1</v>
      </c>
      <c r="M737" t="s">
        <v>19</v>
      </c>
      <c r="N737">
        <v>1</v>
      </c>
      <c r="O737" t="s">
        <v>32</v>
      </c>
    </row>
    <row r="738" spans="1:15" x14ac:dyDescent="0.25">
      <c r="A738">
        <v>42</v>
      </c>
      <c r="B738" t="str">
        <f>IF(Table1[Age]&lt;30, "0-30", IF(Table1[Age]&lt;40, "30-40", IF(Table1[Age]&lt;50, "40-50", IF(Table1[Age]&lt;60, "50-60", IF(Table1[Age]&lt;70, "60-70", "70 and above")))))</f>
        <v>40-50</v>
      </c>
      <c r="C738" t="s">
        <v>12</v>
      </c>
      <c r="D738" t="s">
        <v>13</v>
      </c>
      <c r="E738">
        <v>120</v>
      </c>
      <c r="F738" t="s">
        <v>14</v>
      </c>
      <c r="G738">
        <v>295</v>
      </c>
      <c r="H738">
        <v>0</v>
      </c>
      <c r="I738" t="s">
        <v>14</v>
      </c>
      <c r="J738">
        <v>162</v>
      </c>
      <c r="K738" t="s">
        <v>15</v>
      </c>
      <c r="L738">
        <v>0</v>
      </c>
      <c r="M738" t="s">
        <v>16</v>
      </c>
      <c r="N738">
        <v>0</v>
      </c>
      <c r="O738" t="s">
        <v>31</v>
      </c>
    </row>
    <row r="739" spans="1:15" x14ac:dyDescent="0.25">
      <c r="A739">
        <v>46</v>
      </c>
      <c r="B739" t="str">
        <f>IF(Table1[Age]&lt;30, "0-30", IF(Table1[Age]&lt;40, "30-40", IF(Table1[Age]&lt;50, "40-50", IF(Table1[Age]&lt;60, "50-60", IF(Table1[Age]&lt;70, "60-70", "70 and above")))))</f>
        <v>40-50</v>
      </c>
      <c r="C739" t="s">
        <v>12</v>
      </c>
      <c r="D739" t="s">
        <v>21</v>
      </c>
      <c r="E739">
        <v>120</v>
      </c>
      <c r="F739" t="s">
        <v>14</v>
      </c>
      <c r="G739">
        <v>249</v>
      </c>
      <c r="H739">
        <v>0</v>
      </c>
      <c r="I739" t="s">
        <v>24</v>
      </c>
      <c r="J739">
        <v>144</v>
      </c>
      <c r="K739" t="s">
        <v>15</v>
      </c>
      <c r="L739">
        <v>0.8</v>
      </c>
      <c r="M739" t="s">
        <v>16</v>
      </c>
      <c r="N739">
        <v>1</v>
      </c>
      <c r="O739" t="s">
        <v>32</v>
      </c>
    </row>
    <row r="740" spans="1:15" x14ac:dyDescent="0.25">
      <c r="A740">
        <v>49</v>
      </c>
      <c r="B740" t="str">
        <f>IF(Table1[Age]&lt;30, "0-30", IF(Table1[Age]&lt;40, "30-40", IF(Table1[Age]&lt;50, "40-50", IF(Table1[Age]&lt;60, "50-60", IF(Table1[Age]&lt;70, "60-70", "70 and above")))))</f>
        <v>40-50</v>
      </c>
      <c r="C740" t="s">
        <v>12</v>
      </c>
      <c r="D740" t="s">
        <v>18</v>
      </c>
      <c r="E740">
        <v>120</v>
      </c>
      <c r="F740" t="s">
        <v>14</v>
      </c>
      <c r="G740">
        <v>188</v>
      </c>
      <c r="H740">
        <v>0</v>
      </c>
      <c r="I740" t="s">
        <v>14</v>
      </c>
      <c r="J740">
        <v>139</v>
      </c>
      <c r="K740" t="s">
        <v>15</v>
      </c>
      <c r="L740">
        <v>2</v>
      </c>
      <c r="M740" t="s">
        <v>19</v>
      </c>
      <c r="N740">
        <v>1</v>
      </c>
      <c r="O740" t="s">
        <v>32</v>
      </c>
    </row>
    <row r="741" spans="1:15" x14ac:dyDescent="0.25">
      <c r="A741">
        <v>62</v>
      </c>
      <c r="B741" t="str">
        <f>IF(Table1[Age]&lt;30, "0-30", IF(Table1[Age]&lt;40, "30-40", IF(Table1[Age]&lt;50, "40-50", IF(Table1[Age]&lt;60, "50-60", IF(Table1[Age]&lt;70, "60-70", "70 and above")))))</f>
        <v>60-70</v>
      </c>
      <c r="C741" t="s">
        <v>12</v>
      </c>
      <c r="D741" t="s">
        <v>21</v>
      </c>
      <c r="E741">
        <v>120</v>
      </c>
      <c r="F741" t="s">
        <v>14</v>
      </c>
      <c r="G741">
        <v>267</v>
      </c>
      <c r="H741">
        <v>0</v>
      </c>
      <c r="I741" t="s">
        <v>14</v>
      </c>
      <c r="J741">
        <v>99</v>
      </c>
      <c r="K741" t="s">
        <v>22</v>
      </c>
      <c r="L741">
        <v>1.8</v>
      </c>
      <c r="M741" t="s">
        <v>19</v>
      </c>
      <c r="N741">
        <v>1</v>
      </c>
      <c r="O741" t="s">
        <v>32</v>
      </c>
    </row>
    <row r="742" spans="1:15" x14ac:dyDescent="0.25">
      <c r="A742">
        <v>64</v>
      </c>
      <c r="B742" t="str">
        <f>IF(Table1[Age]&lt;30, "0-30", IF(Table1[Age]&lt;40, "30-40", IF(Table1[Age]&lt;50, "40-50", IF(Table1[Age]&lt;60, "50-60", IF(Table1[Age]&lt;70, "60-70", "70 and above")))))</f>
        <v>60-70</v>
      </c>
      <c r="C742" t="s">
        <v>12</v>
      </c>
      <c r="D742" t="s">
        <v>21</v>
      </c>
      <c r="E742">
        <v>120</v>
      </c>
      <c r="F742" t="s">
        <v>14</v>
      </c>
      <c r="G742">
        <v>246</v>
      </c>
      <c r="H742">
        <v>0</v>
      </c>
      <c r="I742" t="s">
        <v>24</v>
      </c>
      <c r="J742">
        <v>96</v>
      </c>
      <c r="K742" t="s">
        <v>22</v>
      </c>
      <c r="L742">
        <v>2.2000000000000002</v>
      </c>
      <c r="M742" t="s">
        <v>25</v>
      </c>
      <c r="N742">
        <v>1</v>
      </c>
      <c r="O742" t="s">
        <v>32</v>
      </c>
    </row>
    <row r="743" spans="1:15" x14ac:dyDescent="0.25">
      <c r="A743">
        <v>50</v>
      </c>
      <c r="B743" t="str">
        <f>IF(Table1[Age]&lt;30, "0-30", IF(Table1[Age]&lt;40, "30-40", IF(Table1[Age]&lt;50, "40-50", IF(Table1[Age]&lt;60, "50-60", IF(Table1[Age]&lt;70, "60-70", "70 and above")))))</f>
        <v>50-60</v>
      </c>
      <c r="C743" t="s">
        <v>17</v>
      </c>
      <c r="D743" t="s">
        <v>18</v>
      </c>
      <c r="E743">
        <v>120</v>
      </c>
      <c r="F743" t="s">
        <v>14</v>
      </c>
      <c r="G743">
        <v>219</v>
      </c>
      <c r="H743">
        <v>0</v>
      </c>
      <c r="I743" t="s">
        <v>14</v>
      </c>
      <c r="J743">
        <v>158</v>
      </c>
      <c r="K743" t="s">
        <v>15</v>
      </c>
      <c r="L743">
        <v>1.6</v>
      </c>
      <c r="M743" t="s">
        <v>19</v>
      </c>
      <c r="N743">
        <v>0</v>
      </c>
      <c r="O743" t="s">
        <v>31</v>
      </c>
    </row>
    <row r="744" spans="1:15" x14ac:dyDescent="0.25">
      <c r="A744">
        <v>56</v>
      </c>
      <c r="B744" t="str">
        <f>IF(Table1[Age]&lt;30, "0-30", IF(Table1[Age]&lt;40, "30-40", IF(Table1[Age]&lt;50, "40-50", IF(Table1[Age]&lt;60, "50-60", IF(Table1[Age]&lt;70, "60-70", "70 and above")))))</f>
        <v>50-60</v>
      </c>
      <c r="C744" t="s">
        <v>12</v>
      </c>
      <c r="D744" t="s">
        <v>23</v>
      </c>
      <c r="E744">
        <v>120</v>
      </c>
      <c r="F744" t="s">
        <v>14</v>
      </c>
      <c r="G744">
        <v>193</v>
      </c>
      <c r="H744">
        <v>0</v>
      </c>
      <c r="I744" t="s">
        <v>24</v>
      </c>
      <c r="J744">
        <v>162</v>
      </c>
      <c r="K744" t="s">
        <v>15</v>
      </c>
      <c r="L744">
        <v>1.9</v>
      </c>
      <c r="M744" t="s">
        <v>19</v>
      </c>
      <c r="N744">
        <v>0</v>
      </c>
      <c r="O744" t="s">
        <v>31</v>
      </c>
    </row>
    <row r="745" spans="1:15" x14ac:dyDescent="0.25">
      <c r="A745">
        <v>38</v>
      </c>
      <c r="B745" t="str">
        <f>IF(Table1[Age]&lt;30, "0-30", IF(Table1[Age]&lt;40, "30-40", IF(Table1[Age]&lt;50, "40-50", IF(Table1[Age]&lt;60, "50-60", IF(Table1[Age]&lt;70, "60-70", "70 and above")))))</f>
        <v>30-40</v>
      </c>
      <c r="C745" t="s">
        <v>12</v>
      </c>
      <c r="D745" t="s">
        <v>23</v>
      </c>
      <c r="E745">
        <v>120</v>
      </c>
      <c r="F745" t="s">
        <v>14</v>
      </c>
      <c r="G745">
        <v>231</v>
      </c>
      <c r="H745">
        <v>0</v>
      </c>
      <c r="I745" t="s">
        <v>14</v>
      </c>
      <c r="J745">
        <v>182</v>
      </c>
      <c r="K745" t="s">
        <v>22</v>
      </c>
      <c r="L745">
        <v>3.8</v>
      </c>
      <c r="M745" t="s">
        <v>19</v>
      </c>
      <c r="N745">
        <v>1</v>
      </c>
      <c r="O745" t="s">
        <v>32</v>
      </c>
    </row>
    <row r="746" spans="1:15" x14ac:dyDescent="0.25">
      <c r="A746">
        <v>68</v>
      </c>
      <c r="B746" t="str">
        <f>IF(Table1[Age]&lt;30, "0-30", IF(Table1[Age]&lt;40, "30-40", IF(Table1[Age]&lt;50, "40-50", IF(Table1[Age]&lt;60, "50-60", IF(Table1[Age]&lt;70, "60-70", "70 and above")))))</f>
        <v>60-70</v>
      </c>
      <c r="C746" t="s">
        <v>17</v>
      </c>
      <c r="D746" t="s">
        <v>18</v>
      </c>
      <c r="E746">
        <v>120</v>
      </c>
      <c r="F746" t="s">
        <v>14</v>
      </c>
      <c r="G746">
        <v>211</v>
      </c>
      <c r="H746">
        <v>0</v>
      </c>
      <c r="I746" t="s">
        <v>24</v>
      </c>
      <c r="J746">
        <v>115</v>
      </c>
      <c r="K746" t="s">
        <v>15</v>
      </c>
      <c r="L746">
        <v>1.5</v>
      </c>
      <c r="M746" t="s">
        <v>19</v>
      </c>
      <c r="N746">
        <v>0</v>
      </c>
      <c r="O746" t="s">
        <v>31</v>
      </c>
    </row>
    <row r="747" spans="1:15" x14ac:dyDescent="0.25">
      <c r="A747">
        <v>42</v>
      </c>
      <c r="B747" t="str">
        <f>IF(Table1[Age]&lt;30, "0-30", IF(Table1[Age]&lt;40, "30-40", IF(Table1[Age]&lt;50, "40-50", IF(Table1[Age]&lt;60, "50-60", IF(Table1[Age]&lt;70, "60-70", "70 and above")))))</f>
        <v>40-50</v>
      </c>
      <c r="C747" t="s">
        <v>12</v>
      </c>
      <c r="D747" t="s">
        <v>18</v>
      </c>
      <c r="E747">
        <v>120</v>
      </c>
      <c r="F747" t="s">
        <v>14</v>
      </c>
      <c r="G747">
        <v>240</v>
      </c>
      <c r="H747">
        <v>1</v>
      </c>
      <c r="I747" t="s">
        <v>14</v>
      </c>
      <c r="J747">
        <v>194</v>
      </c>
      <c r="K747" t="s">
        <v>15</v>
      </c>
      <c r="L747">
        <v>0.8</v>
      </c>
      <c r="M747" t="s">
        <v>25</v>
      </c>
      <c r="N747">
        <v>0</v>
      </c>
      <c r="O747" t="s">
        <v>31</v>
      </c>
    </row>
    <row r="748" spans="1:15" x14ac:dyDescent="0.25">
      <c r="A748">
        <v>54</v>
      </c>
      <c r="B748" t="str">
        <f>IF(Table1[Age]&lt;30, "0-30", IF(Table1[Age]&lt;40, "30-40", IF(Table1[Age]&lt;50, "40-50", IF(Table1[Age]&lt;60, "50-60", IF(Table1[Age]&lt;70, "60-70", "70 and above")))))</f>
        <v>50-60</v>
      </c>
      <c r="C748" t="s">
        <v>12</v>
      </c>
      <c r="D748" t="s">
        <v>18</v>
      </c>
      <c r="E748">
        <v>120</v>
      </c>
      <c r="F748" t="s">
        <v>14</v>
      </c>
      <c r="G748">
        <v>258</v>
      </c>
      <c r="H748">
        <v>0</v>
      </c>
      <c r="I748" t="s">
        <v>24</v>
      </c>
      <c r="J748">
        <v>147</v>
      </c>
      <c r="K748" t="s">
        <v>15</v>
      </c>
      <c r="L748">
        <v>0.4</v>
      </c>
      <c r="M748" t="s">
        <v>19</v>
      </c>
      <c r="N748">
        <v>0</v>
      </c>
      <c r="O748" t="s">
        <v>31</v>
      </c>
    </row>
    <row r="749" spans="1:15" x14ac:dyDescent="0.25">
      <c r="A749">
        <v>44</v>
      </c>
      <c r="B749" t="str">
        <f>IF(Table1[Age]&lt;30, "0-30", IF(Table1[Age]&lt;40, "30-40", IF(Table1[Age]&lt;50, "40-50", IF(Table1[Age]&lt;60, "50-60", IF(Table1[Age]&lt;70, "60-70", "70 and above")))))</f>
        <v>40-50</v>
      </c>
      <c r="C749" t="s">
        <v>12</v>
      </c>
      <c r="D749" t="s">
        <v>13</v>
      </c>
      <c r="E749">
        <v>120</v>
      </c>
      <c r="F749" t="s">
        <v>14</v>
      </c>
      <c r="G749">
        <v>220</v>
      </c>
      <c r="H749">
        <v>0</v>
      </c>
      <c r="I749" t="s">
        <v>14</v>
      </c>
      <c r="J749">
        <v>170</v>
      </c>
      <c r="K749" t="s">
        <v>15</v>
      </c>
      <c r="L749">
        <v>0</v>
      </c>
      <c r="M749" t="s">
        <v>16</v>
      </c>
      <c r="N749">
        <v>0</v>
      </c>
      <c r="O749" t="s">
        <v>31</v>
      </c>
    </row>
    <row r="750" spans="1:15" x14ac:dyDescent="0.25">
      <c r="A750">
        <v>43</v>
      </c>
      <c r="B750" t="str">
        <f>IF(Table1[Age]&lt;30, "0-30", IF(Table1[Age]&lt;40, "30-40", IF(Table1[Age]&lt;50, "40-50", IF(Table1[Age]&lt;60, "50-60", IF(Table1[Age]&lt;70, "60-70", "70 and above")))))</f>
        <v>40-50</v>
      </c>
      <c r="C750" t="s">
        <v>12</v>
      </c>
      <c r="D750" t="s">
        <v>21</v>
      </c>
      <c r="E750">
        <v>120</v>
      </c>
      <c r="F750" t="s">
        <v>14</v>
      </c>
      <c r="G750">
        <v>177</v>
      </c>
      <c r="H750">
        <v>0</v>
      </c>
      <c r="I750" t="s">
        <v>24</v>
      </c>
      <c r="J750">
        <v>120</v>
      </c>
      <c r="K750" t="s">
        <v>22</v>
      </c>
      <c r="L750">
        <v>2.5</v>
      </c>
      <c r="M750" t="s">
        <v>19</v>
      </c>
      <c r="N750">
        <v>1</v>
      </c>
      <c r="O750" t="s">
        <v>32</v>
      </c>
    </row>
    <row r="751" spans="1:15" x14ac:dyDescent="0.25">
      <c r="A751">
        <v>52</v>
      </c>
      <c r="B751" t="str">
        <f>IF(Table1[Age]&lt;30, "0-30", IF(Table1[Age]&lt;40, "30-40", IF(Table1[Age]&lt;50, "40-50", IF(Table1[Age]&lt;60, "50-60", IF(Table1[Age]&lt;70, "60-70", "70 and above")))))</f>
        <v>50-60</v>
      </c>
      <c r="C751" t="s">
        <v>12</v>
      </c>
      <c r="D751" t="s">
        <v>13</v>
      </c>
      <c r="E751">
        <v>120</v>
      </c>
      <c r="F751" t="s">
        <v>14</v>
      </c>
      <c r="G751">
        <v>325</v>
      </c>
      <c r="H751">
        <v>0</v>
      </c>
      <c r="I751" t="s">
        <v>14</v>
      </c>
      <c r="J751">
        <v>172</v>
      </c>
      <c r="K751" t="s">
        <v>15</v>
      </c>
      <c r="L751">
        <v>0.2</v>
      </c>
      <c r="M751" t="s">
        <v>16</v>
      </c>
      <c r="N751">
        <v>0</v>
      </c>
      <c r="O751" t="s">
        <v>31</v>
      </c>
    </row>
    <row r="752" spans="1:15" x14ac:dyDescent="0.25">
      <c r="A752">
        <v>54</v>
      </c>
      <c r="B752" t="str">
        <f>IF(Table1[Age]&lt;30, "0-30", IF(Table1[Age]&lt;40, "30-40", IF(Table1[Age]&lt;50, "40-50", IF(Table1[Age]&lt;60, "50-60", IF(Table1[Age]&lt;70, "60-70", "70 and above")))))</f>
        <v>50-60</v>
      </c>
      <c r="C752" t="s">
        <v>12</v>
      </c>
      <c r="D752" t="s">
        <v>21</v>
      </c>
      <c r="E752">
        <v>120</v>
      </c>
      <c r="F752" t="s">
        <v>14</v>
      </c>
      <c r="G752">
        <v>188</v>
      </c>
      <c r="H752">
        <v>0</v>
      </c>
      <c r="I752" t="s">
        <v>14</v>
      </c>
      <c r="J752">
        <v>113</v>
      </c>
      <c r="K752" t="s">
        <v>15</v>
      </c>
      <c r="L752">
        <v>1.4</v>
      </c>
      <c r="M752" t="s">
        <v>19</v>
      </c>
      <c r="N752">
        <v>1</v>
      </c>
      <c r="O752" t="s">
        <v>32</v>
      </c>
    </row>
    <row r="753" spans="1:15" x14ac:dyDescent="0.25">
      <c r="A753">
        <v>58</v>
      </c>
      <c r="B753" t="str">
        <f>IF(Table1[Age]&lt;30, "0-30", IF(Table1[Age]&lt;40, "30-40", IF(Table1[Age]&lt;50, "40-50", IF(Table1[Age]&lt;60, "50-60", IF(Table1[Age]&lt;70, "60-70", "70 and above")))))</f>
        <v>50-60</v>
      </c>
      <c r="C753" t="s">
        <v>17</v>
      </c>
      <c r="D753" t="s">
        <v>18</v>
      </c>
      <c r="E753">
        <v>120</v>
      </c>
      <c r="F753" t="s">
        <v>14</v>
      </c>
      <c r="G753">
        <v>340</v>
      </c>
      <c r="H753">
        <v>0</v>
      </c>
      <c r="I753" t="s">
        <v>14</v>
      </c>
      <c r="J753">
        <v>172</v>
      </c>
      <c r="K753" t="s">
        <v>15</v>
      </c>
      <c r="L753">
        <v>0</v>
      </c>
      <c r="M753" t="s">
        <v>16</v>
      </c>
      <c r="N753">
        <v>0</v>
      </c>
      <c r="O753" t="s">
        <v>31</v>
      </c>
    </row>
    <row r="754" spans="1:15" x14ac:dyDescent="0.25">
      <c r="A754">
        <v>58</v>
      </c>
      <c r="B754" t="str">
        <f>IF(Table1[Age]&lt;30, "0-30", IF(Table1[Age]&lt;40, "30-40", IF(Table1[Age]&lt;50, "40-50", IF(Table1[Age]&lt;60, "50-60", IF(Table1[Age]&lt;70, "60-70", "70 and above")))))</f>
        <v>50-60</v>
      </c>
      <c r="C754" t="s">
        <v>12</v>
      </c>
      <c r="D754" t="s">
        <v>13</v>
      </c>
      <c r="E754">
        <v>120</v>
      </c>
      <c r="F754" t="s">
        <v>14</v>
      </c>
      <c r="G754">
        <v>284</v>
      </c>
      <c r="H754">
        <v>0</v>
      </c>
      <c r="I754" t="s">
        <v>24</v>
      </c>
      <c r="J754">
        <v>160</v>
      </c>
      <c r="K754" t="s">
        <v>15</v>
      </c>
      <c r="L754">
        <v>1.8</v>
      </c>
      <c r="M754" t="s">
        <v>19</v>
      </c>
      <c r="N754">
        <v>1</v>
      </c>
      <c r="O754" t="s">
        <v>32</v>
      </c>
    </row>
    <row r="755" spans="1:15" x14ac:dyDescent="0.25">
      <c r="A755">
        <v>44</v>
      </c>
      <c r="B755" t="str">
        <f>IF(Table1[Age]&lt;30, "0-30", IF(Table1[Age]&lt;40, "30-40", IF(Table1[Age]&lt;50, "40-50", IF(Table1[Age]&lt;60, "50-60", IF(Table1[Age]&lt;70, "60-70", "70 and above")))))</f>
        <v>40-50</v>
      </c>
      <c r="C755" t="s">
        <v>12</v>
      </c>
      <c r="D755" t="s">
        <v>13</v>
      </c>
      <c r="E755">
        <v>120</v>
      </c>
      <c r="F755" t="s">
        <v>14</v>
      </c>
      <c r="G755">
        <v>263</v>
      </c>
      <c r="H755">
        <v>0</v>
      </c>
      <c r="I755" t="s">
        <v>14</v>
      </c>
      <c r="J755">
        <v>173</v>
      </c>
      <c r="K755" t="s">
        <v>15</v>
      </c>
      <c r="L755">
        <v>0</v>
      </c>
      <c r="M755" t="s">
        <v>16</v>
      </c>
      <c r="N755">
        <v>0</v>
      </c>
      <c r="O755" t="s">
        <v>31</v>
      </c>
    </row>
    <row r="756" spans="1:15" x14ac:dyDescent="0.25">
      <c r="A756">
        <v>56</v>
      </c>
      <c r="B756" t="str">
        <f>IF(Table1[Age]&lt;30, "0-30", IF(Table1[Age]&lt;40, "30-40", IF(Table1[Age]&lt;50, "40-50", IF(Table1[Age]&lt;60, "50-60", IF(Table1[Age]&lt;70, "60-70", "70 and above")))))</f>
        <v>50-60</v>
      </c>
      <c r="C756" t="s">
        <v>12</v>
      </c>
      <c r="D756" t="s">
        <v>13</v>
      </c>
      <c r="E756">
        <v>120</v>
      </c>
      <c r="F756" t="s">
        <v>14</v>
      </c>
      <c r="G756">
        <v>240</v>
      </c>
      <c r="H756">
        <v>0</v>
      </c>
      <c r="I756" t="s">
        <v>14</v>
      </c>
      <c r="J756">
        <v>169</v>
      </c>
      <c r="K756" t="s">
        <v>15</v>
      </c>
      <c r="L756">
        <v>0</v>
      </c>
      <c r="M756" t="s">
        <v>25</v>
      </c>
      <c r="N756">
        <v>0</v>
      </c>
      <c r="O756" t="s">
        <v>31</v>
      </c>
    </row>
    <row r="757" spans="1:15" x14ac:dyDescent="0.25">
      <c r="A757">
        <v>44</v>
      </c>
      <c r="B757" t="str">
        <f>IF(Table1[Age]&lt;30, "0-30", IF(Table1[Age]&lt;40, "30-40", IF(Table1[Age]&lt;50, "40-50", IF(Table1[Age]&lt;60, "50-60", IF(Table1[Age]&lt;70, "60-70", "70 and above")))))</f>
        <v>40-50</v>
      </c>
      <c r="C757" t="s">
        <v>12</v>
      </c>
      <c r="D757" t="s">
        <v>21</v>
      </c>
      <c r="E757">
        <v>120</v>
      </c>
      <c r="F757" t="s">
        <v>14</v>
      </c>
      <c r="G757">
        <v>169</v>
      </c>
      <c r="H757">
        <v>0</v>
      </c>
      <c r="I757" t="s">
        <v>14</v>
      </c>
      <c r="J757">
        <v>144</v>
      </c>
      <c r="K757" t="s">
        <v>22</v>
      </c>
      <c r="L757">
        <v>2.8</v>
      </c>
      <c r="M757" t="s">
        <v>25</v>
      </c>
      <c r="N757">
        <v>1</v>
      </c>
      <c r="O757" t="s">
        <v>32</v>
      </c>
    </row>
    <row r="758" spans="1:15" x14ac:dyDescent="0.25">
      <c r="A758">
        <v>41</v>
      </c>
      <c r="B758" t="str">
        <f>IF(Table1[Age]&lt;30, "0-30", IF(Table1[Age]&lt;40, "30-40", IF(Table1[Age]&lt;50, "40-50", IF(Table1[Age]&lt;60, "50-60", IF(Table1[Age]&lt;70, "60-70", "70 and above")))))</f>
        <v>40-50</v>
      </c>
      <c r="C758" t="s">
        <v>12</v>
      </c>
      <c r="D758" t="s">
        <v>13</v>
      </c>
      <c r="E758">
        <v>120</v>
      </c>
      <c r="F758" t="s">
        <v>14</v>
      </c>
      <c r="G758">
        <v>157</v>
      </c>
      <c r="H758">
        <v>0</v>
      </c>
      <c r="I758" t="s">
        <v>14</v>
      </c>
      <c r="J758">
        <v>182</v>
      </c>
      <c r="K758" t="s">
        <v>15</v>
      </c>
      <c r="L758">
        <v>0</v>
      </c>
      <c r="M758" t="s">
        <v>16</v>
      </c>
      <c r="N758">
        <v>0</v>
      </c>
      <c r="O758" t="s">
        <v>31</v>
      </c>
    </row>
    <row r="759" spans="1:15" x14ac:dyDescent="0.25">
      <c r="A759">
        <v>32</v>
      </c>
      <c r="B759" t="str">
        <f>IF(Table1[Age]&lt;30, "0-30", IF(Table1[Age]&lt;40, "30-40", IF(Table1[Age]&lt;50, "40-50", IF(Table1[Age]&lt;60, "50-60", IF(Table1[Age]&lt;70, "60-70", "70 and above")))))</f>
        <v>30-40</v>
      </c>
      <c r="C759" t="s">
        <v>12</v>
      </c>
      <c r="D759" t="s">
        <v>21</v>
      </c>
      <c r="E759">
        <v>118</v>
      </c>
      <c r="F759" t="s">
        <v>14</v>
      </c>
      <c r="G759">
        <v>529</v>
      </c>
      <c r="H759">
        <v>0</v>
      </c>
      <c r="I759" t="s">
        <v>14</v>
      </c>
      <c r="J759">
        <v>130</v>
      </c>
      <c r="K759" t="s">
        <v>15</v>
      </c>
      <c r="L759">
        <v>0</v>
      </c>
      <c r="M759" t="s">
        <v>19</v>
      </c>
      <c r="N759">
        <v>1</v>
      </c>
      <c r="O759" t="s">
        <v>32</v>
      </c>
    </row>
    <row r="760" spans="1:15" x14ac:dyDescent="0.25">
      <c r="A760">
        <v>46</v>
      </c>
      <c r="B760" t="str">
        <f>IF(Table1[Age]&lt;30, "0-30", IF(Table1[Age]&lt;40, "30-40", IF(Table1[Age]&lt;50, "40-50", IF(Table1[Age]&lt;60, "50-60", IF(Table1[Age]&lt;70, "60-70", "70 and above")))))</f>
        <v>40-50</v>
      </c>
      <c r="C760" t="s">
        <v>12</v>
      </c>
      <c r="D760" t="s">
        <v>21</v>
      </c>
      <c r="E760">
        <v>118</v>
      </c>
      <c r="F760" t="s">
        <v>14</v>
      </c>
      <c r="G760">
        <v>186</v>
      </c>
      <c r="H760">
        <v>0</v>
      </c>
      <c r="I760" t="s">
        <v>14</v>
      </c>
      <c r="J760">
        <v>124</v>
      </c>
      <c r="K760" t="s">
        <v>15</v>
      </c>
      <c r="L760">
        <v>0</v>
      </c>
      <c r="M760" t="s">
        <v>19</v>
      </c>
      <c r="N760">
        <v>1</v>
      </c>
      <c r="O760" t="s">
        <v>32</v>
      </c>
    </row>
    <row r="761" spans="1:15" x14ac:dyDescent="0.25">
      <c r="A761">
        <v>37</v>
      </c>
      <c r="B761" t="str">
        <f>IF(Table1[Age]&lt;30, "0-30", IF(Table1[Age]&lt;40, "30-40", IF(Table1[Age]&lt;50, "40-50", IF(Table1[Age]&lt;60, "50-60", IF(Table1[Age]&lt;70, "60-70", "70 and above")))))</f>
        <v>30-40</v>
      </c>
      <c r="C761" t="s">
        <v>12</v>
      </c>
      <c r="D761" t="s">
        <v>18</v>
      </c>
      <c r="E761">
        <v>118</v>
      </c>
      <c r="F761" t="s">
        <v>14</v>
      </c>
      <c r="G761">
        <v>240</v>
      </c>
      <c r="H761">
        <v>0</v>
      </c>
      <c r="I761" t="s">
        <v>24</v>
      </c>
      <c r="J761">
        <v>165</v>
      </c>
      <c r="K761" t="s">
        <v>15</v>
      </c>
      <c r="L761">
        <v>1</v>
      </c>
      <c r="M761" t="s">
        <v>19</v>
      </c>
      <c r="N761">
        <v>0</v>
      </c>
      <c r="O761" t="s">
        <v>31</v>
      </c>
    </row>
    <row r="762" spans="1:15" x14ac:dyDescent="0.25">
      <c r="A762">
        <v>49</v>
      </c>
      <c r="B762" t="str">
        <f>IF(Table1[Age]&lt;30, "0-30", IF(Table1[Age]&lt;40, "30-40", IF(Table1[Age]&lt;50, "40-50", IF(Table1[Age]&lt;60, "50-60", IF(Table1[Age]&lt;70, "60-70", "70 and above")))))</f>
        <v>40-50</v>
      </c>
      <c r="C762" t="s">
        <v>12</v>
      </c>
      <c r="D762" t="s">
        <v>18</v>
      </c>
      <c r="E762">
        <v>118</v>
      </c>
      <c r="F762" t="s">
        <v>14</v>
      </c>
      <c r="G762">
        <v>149</v>
      </c>
      <c r="H762">
        <v>0</v>
      </c>
      <c r="I762" t="s">
        <v>24</v>
      </c>
      <c r="J762">
        <v>126</v>
      </c>
      <c r="K762" t="s">
        <v>15</v>
      </c>
      <c r="L762">
        <v>0.8</v>
      </c>
      <c r="M762" t="s">
        <v>16</v>
      </c>
      <c r="N762">
        <v>1</v>
      </c>
      <c r="O762" t="s">
        <v>32</v>
      </c>
    </row>
    <row r="763" spans="1:15" x14ac:dyDescent="0.25">
      <c r="A763">
        <v>44</v>
      </c>
      <c r="B763" t="str">
        <f>IF(Table1[Age]&lt;30, "0-30", IF(Table1[Age]&lt;40, "30-40", IF(Table1[Age]&lt;50, "40-50", IF(Table1[Age]&lt;60, "50-60", IF(Table1[Age]&lt;70, "60-70", "70 and above")))))</f>
        <v>40-50</v>
      </c>
      <c r="C763" t="s">
        <v>17</v>
      </c>
      <c r="D763" t="s">
        <v>18</v>
      </c>
      <c r="E763">
        <v>118</v>
      </c>
      <c r="F763" t="s">
        <v>14</v>
      </c>
      <c r="G763">
        <v>242</v>
      </c>
      <c r="H763">
        <v>0</v>
      </c>
      <c r="I763" t="s">
        <v>14</v>
      </c>
      <c r="J763">
        <v>149</v>
      </c>
      <c r="K763" t="s">
        <v>15</v>
      </c>
      <c r="L763">
        <v>0.3</v>
      </c>
      <c r="M763" t="s">
        <v>19</v>
      </c>
      <c r="N763">
        <v>0</v>
      </c>
      <c r="O763" t="s">
        <v>31</v>
      </c>
    </row>
    <row r="764" spans="1:15" x14ac:dyDescent="0.25">
      <c r="A764">
        <v>34</v>
      </c>
      <c r="B764" t="str">
        <f>IF(Table1[Age]&lt;30, "0-30", IF(Table1[Age]&lt;40, "30-40", IF(Table1[Age]&lt;50, "40-50", IF(Table1[Age]&lt;60, "50-60", IF(Table1[Age]&lt;70, "60-70", "70 and above")))))</f>
        <v>30-40</v>
      </c>
      <c r="C764" t="s">
        <v>17</v>
      </c>
      <c r="D764" t="s">
        <v>13</v>
      </c>
      <c r="E764">
        <v>118</v>
      </c>
      <c r="F764" t="s">
        <v>14</v>
      </c>
      <c r="G764">
        <v>210</v>
      </c>
      <c r="H764">
        <v>0</v>
      </c>
      <c r="I764" t="s">
        <v>14</v>
      </c>
      <c r="J764">
        <v>192</v>
      </c>
      <c r="K764" t="s">
        <v>15</v>
      </c>
      <c r="L764">
        <v>0.7</v>
      </c>
      <c r="M764" t="s">
        <v>16</v>
      </c>
      <c r="N764">
        <v>0</v>
      </c>
      <c r="O764" t="s">
        <v>31</v>
      </c>
    </row>
    <row r="765" spans="1:15" x14ac:dyDescent="0.25">
      <c r="A765">
        <v>34</v>
      </c>
      <c r="B765" t="str">
        <f>IF(Table1[Age]&lt;30, "0-30", IF(Table1[Age]&lt;40, "30-40", IF(Table1[Age]&lt;50, "40-50", IF(Table1[Age]&lt;60, "50-60", IF(Table1[Age]&lt;70, "60-70", "70 and above")))))</f>
        <v>30-40</v>
      </c>
      <c r="C765" t="s">
        <v>12</v>
      </c>
      <c r="D765" t="s">
        <v>23</v>
      </c>
      <c r="E765">
        <v>118</v>
      </c>
      <c r="F765" t="s">
        <v>14</v>
      </c>
      <c r="G765">
        <v>182</v>
      </c>
      <c r="H765">
        <v>0</v>
      </c>
      <c r="I765" t="s">
        <v>24</v>
      </c>
      <c r="J765">
        <v>174</v>
      </c>
      <c r="K765" t="s">
        <v>15</v>
      </c>
      <c r="L765">
        <v>0</v>
      </c>
      <c r="M765" t="s">
        <v>16</v>
      </c>
      <c r="N765">
        <v>0</v>
      </c>
      <c r="O765" t="s">
        <v>31</v>
      </c>
    </row>
    <row r="766" spans="1:15" x14ac:dyDescent="0.25">
      <c r="A766">
        <v>68</v>
      </c>
      <c r="B766" t="str">
        <f>IF(Table1[Age]&lt;30, "0-30", IF(Table1[Age]&lt;40, "30-40", IF(Table1[Age]&lt;50, "40-50", IF(Table1[Age]&lt;60, "50-60", IF(Table1[Age]&lt;70, "60-70", "70 and above")))))</f>
        <v>60-70</v>
      </c>
      <c r="C766" t="s">
        <v>12</v>
      </c>
      <c r="D766" t="s">
        <v>18</v>
      </c>
      <c r="E766">
        <v>118</v>
      </c>
      <c r="F766" t="s">
        <v>14</v>
      </c>
      <c r="G766">
        <v>277</v>
      </c>
      <c r="H766">
        <v>0</v>
      </c>
      <c r="I766" t="s">
        <v>14</v>
      </c>
      <c r="J766">
        <v>151</v>
      </c>
      <c r="K766" t="s">
        <v>15</v>
      </c>
      <c r="L766">
        <v>1</v>
      </c>
      <c r="M766" t="s">
        <v>16</v>
      </c>
      <c r="N766">
        <v>0</v>
      </c>
      <c r="O766" t="s">
        <v>31</v>
      </c>
    </row>
    <row r="767" spans="1:15" x14ac:dyDescent="0.25">
      <c r="A767">
        <v>52</v>
      </c>
      <c r="B767" t="str">
        <f>IF(Table1[Age]&lt;30, "0-30", IF(Table1[Age]&lt;40, "30-40", IF(Table1[Age]&lt;50, "40-50", IF(Table1[Age]&lt;60, "50-60", IF(Table1[Age]&lt;70, "60-70", "70 and above")))))</f>
        <v>50-60</v>
      </c>
      <c r="C767" t="s">
        <v>12</v>
      </c>
      <c r="D767" t="s">
        <v>23</v>
      </c>
      <c r="E767">
        <v>118</v>
      </c>
      <c r="F767" t="s">
        <v>14</v>
      </c>
      <c r="G767">
        <v>186</v>
      </c>
      <c r="H767">
        <v>0</v>
      </c>
      <c r="I767" t="s">
        <v>24</v>
      </c>
      <c r="J767">
        <v>190</v>
      </c>
      <c r="K767" t="s">
        <v>15</v>
      </c>
      <c r="L767">
        <v>0</v>
      </c>
      <c r="M767" t="s">
        <v>19</v>
      </c>
      <c r="N767">
        <v>0</v>
      </c>
      <c r="O767" t="s">
        <v>31</v>
      </c>
    </row>
    <row r="768" spans="1:15" x14ac:dyDescent="0.25">
      <c r="A768">
        <v>39</v>
      </c>
      <c r="B768" t="str">
        <f>IF(Table1[Age]&lt;30, "0-30", IF(Table1[Age]&lt;40, "30-40", IF(Table1[Age]&lt;50, "40-50", IF(Table1[Age]&lt;60, "50-60", IF(Table1[Age]&lt;70, "60-70", "70 and above")))))</f>
        <v>30-40</v>
      </c>
      <c r="C768" t="s">
        <v>12</v>
      </c>
      <c r="D768" t="s">
        <v>21</v>
      </c>
      <c r="E768">
        <v>118</v>
      </c>
      <c r="F768" t="s">
        <v>14</v>
      </c>
      <c r="G768">
        <v>219</v>
      </c>
      <c r="H768">
        <v>0</v>
      </c>
      <c r="I768" t="s">
        <v>14</v>
      </c>
      <c r="J768">
        <v>140</v>
      </c>
      <c r="K768" t="s">
        <v>15</v>
      </c>
      <c r="L768">
        <v>1.2</v>
      </c>
      <c r="M768" t="s">
        <v>19</v>
      </c>
      <c r="N768">
        <v>1</v>
      </c>
      <c r="O768" t="s">
        <v>32</v>
      </c>
    </row>
    <row r="769" spans="1:15" x14ac:dyDescent="0.25">
      <c r="A769">
        <v>60</v>
      </c>
      <c r="B769" t="str">
        <f>IF(Table1[Age]&lt;30, "0-30", IF(Table1[Age]&lt;40, "30-40", IF(Table1[Age]&lt;50, "40-50", IF(Table1[Age]&lt;60, "50-60", IF(Table1[Age]&lt;70, "60-70", "70 and above")))))</f>
        <v>60-70</v>
      </c>
      <c r="C769" t="s">
        <v>12</v>
      </c>
      <c r="D769" t="s">
        <v>21</v>
      </c>
      <c r="E769">
        <v>117</v>
      </c>
      <c r="F769" t="s">
        <v>14</v>
      </c>
      <c r="G769">
        <v>230</v>
      </c>
      <c r="H769">
        <v>1</v>
      </c>
      <c r="I769" t="s">
        <v>14</v>
      </c>
      <c r="J769">
        <v>160</v>
      </c>
      <c r="K769" t="s">
        <v>22</v>
      </c>
      <c r="L769">
        <v>1.4</v>
      </c>
      <c r="M769" t="s">
        <v>16</v>
      </c>
      <c r="N769">
        <v>1</v>
      </c>
      <c r="O769" t="s">
        <v>32</v>
      </c>
    </row>
    <row r="770" spans="1:15" x14ac:dyDescent="0.25">
      <c r="A770">
        <v>58</v>
      </c>
      <c r="B770" t="str">
        <f>IF(Table1[Age]&lt;30, "0-30", IF(Table1[Age]&lt;40, "30-40", IF(Table1[Age]&lt;50, "40-50", IF(Table1[Age]&lt;60, "50-60", IF(Table1[Age]&lt;70, "60-70", "70 and above")))))</f>
        <v>50-60</v>
      </c>
      <c r="C770" t="s">
        <v>12</v>
      </c>
      <c r="D770" t="s">
        <v>21</v>
      </c>
      <c r="E770">
        <v>116</v>
      </c>
      <c r="F770" t="s">
        <v>14</v>
      </c>
      <c r="G770">
        <v>0</v>
      </c>
      <c r="H770">
        <v>0</v>
      </c>
      <c r="I770" t="s">
        <v>14</v>
      </c>
      <c r="J770">
        <v>124</v>
      </c>
      <c r="K770" t="s">
        <v>15</v>
      </c>
      <c r="L770">
        <v>1</v>
      </c>
      <c r="M770" t="s">
        <v>16</v>
      </c>
      <c r="N770">
        <v>1</v>
      </c>
      <c r="O770" t="s">
        <v>32</v>
      </c>
    </row>
    <row r="771" spans="1:15" x14ac:dyDescent="0.25">
      <c r="A771">
        <v>55</v>
      </c>
      <c r="B771" t="str">
        <f>IF(Table1[Age]&lt;30, "0-30", IF(Table1[Age]&lt;40, "30-40", IF(Table1[Age]&lt;50, "40-50", IF(Table1[Age]&lt;60, "50-60", IF(Table1[Age]&lt;70, "60-70", "70 and above")))))</f>
        <v>50-60</v>
      </c>
      <c r="C771" t="s">
        <v>12</v>
      </c>
      <c r="D771" t="s">
        <v>21</v>
      </c>
      <c r="E771">
        <v>116</v>
      </c>
      <c r="F771" t="s">
        <v>14</v>
      </c>
      <c r="G771">
        <v>186</v>
      </c>
      <c r="H771">
        <v>1</v>
      </c>
      <c r="I771" t="s">
        <v>20</v>
      </c>
      <c r="J771">
        <v>102</v>
      </c>
      <c r="K771" t="s">
        <v>15</v>
      </c>
      <c r="L771">
        <v>0</v>
      </c>
      <c r="M771" t="s">
        <v>19</v>
      </c>
      <c r="N771">
        <v>1</v>
      </c>
      <c r="O771" t="s">
        <v>32</v>
      </c>
    </row>
    <row r="772" spans="1:15" x14ac:dyDescent="0.25">
      <c r="A772">
        <v>42</v>
      </c>
      <c r="B772" t="str">
        <f>IF(Table1[Age]&lt;30, "0-30", IF(Table1[Age]&lt;40, "30-40", IF(Table1[Age]&lt;50, "40-50", IF(Table1[Age]&lt;60, "50-60", IF(Table1[Age]&lt;70, "60-70", "70 and above")))))</f>
        <v>40-50</v>
      </c>
      <c r="C772" t="s">
        <v>17</v>
      </c>
      <c r="D772" t="s">
        <v>18</v>
      </c>
      <c r="E772">
        <v>115</v>
      </c>
      <c r="F772" t="s">
        <v>14</v>
      </c>
      <c r="G772">
        <v>211</v>
      </c>
      <c r="H772">
        <v>0</v>
      </c>
      <c r="I772" t="s">
        <v>20</v>
      </c>
      <c r="J772">
        <v>137</v>
      </c>
      <c r="K772" t="s">
        <v>15</v>
      </c>
      <c r="L772">
        <v>0</v>
      </c>
      <c r="M772" t="s">
        <v>16</v>
      </c>
      <c r="N772">
        <v>0</v>
      </c>
      <c r="O772" t="s">
        <v>31</v>
      </c>
    </row>
    <row r="773" spans="1:15" x14ac:dyDescent="0.25">
      <c r="A773">
        <v>49</v>
      </c>
      <c r="B773" t="str">
        <f>IF(Table1[Age]&lt;30, "0-30", IF(Table1[Age]&lt;40, "30-40", IF(Table1[Age]&lt;50, "40-50", IF(Table1[Age]&lt;60, "50-60", IF(Table1[Age]&lt;70, "60-70", "70 and above")))))</f>
        <v>40-50</v>
      </c>
      <c r="C773" t="s">
        <v>12</v>
      </c>
      <c r="D773" t="s">
        <v>18</v>
      </c>
      <c r="E773">
        <v>115</v>
      </c>
      <c r="F773" t="s">
        <v>14</v>
      </c>
      <c r="G773">
        <v>265</v>
      </c>
      <c r="H773">
        <v>0</v>
      </c>
      <c r="I773" t="s">
        <v>14</v>
      </c>
      <c r="J773">
        <v>175</v>
      </c>
      <c r="K773" t="s">
        <v>15</v>
      </c>
      <c r="L773">
        <v>0</v>
      </c>
      <c r="M773" t="s">
        <v>19</v>
      </c>
      <c r="N773">
        <v>1</v>
      </c>
      <c r="O773" t="s">
        <v>32</v>
      </c>
    </row>
    <row r="774" spans="1:15" x14ac:dyDescent="0.25">
      <c r="A774">
        <v>65</v>
      </c>
      <c r="B774" t="str">
        <f>IF(Table1[Age]&lt;30, "0-30", IF(Table1[Age]&lt;40, "30-40", IF(Table1[Age]&lt;50, "40-50", IF(Table1[Age]&lt;60, "50-60", IF(Table1[Age]&lt;70, "60-70", "70 and above")))))</f>
        <v>60-70</v>
      </c>
      <c r="C774" t="s">
        <v>12</v>
      </c>
      <c r="D774" t="s">
        <v>21</v>
      </c>
      <c r="E774">
        <v>115</v>
      </c>
      <c r="F774" t="s">
        <v>14</v>
      </c>
      <c r="G774">
        <v>0</v>
      </c>
      <c r="H774">
        <v>0</v>
      </c>
      <c r="I774" t="s">
        <v>14</v>
      </c>
      <c r="J774">
        <v>93</v>
      </c>
      <c r="K774" t="s">
        <v>22</v>
      </c>
      <c r="L774">
        <v>0</v>
      </c>
      <c r="M774" t="s">
        <v>19</v>
      </c>
      <c r="N774">
        <v>1</v>
      </c>
      <c r="O774" t="s">
        <v>32</v>
      </c>
    </row>
    <row r="775" spans="1:15" x14ac:dyDescent="0.25">
      <c r="A775">
        <v>55</v>
      </c>
      <c r="B775" t="str">
        <f>IF(Table1[Age]&lt;30, "0-30", IF(Table1[Age]&lt;40, "30-40", IF(Table1[Age]&lt;50, "40-50", IF(Table1[Age]&lt;60, "50-60", IF(Table1[Age]&lt;70, "60-70", "70 and above")))))</f>
        <v>50-60</v>
      </c>
      <c r="C775" t="s">
        <v>12</v>
      </c>
      <c r="D775" t="s">
        <v>21</v>
      </c>
      <c r="E775">
        <v>115</v>
      </c>
      <c r="F775" t="s">
        <v>14</v>
      </c>
      <c r="G775">
        <v>0</v>
      </c>
      <c r="H775">
        <v>1</v>
      </c>
      <c r="I775" t="s">
        <v>14</v>
      </c>
      <c r="J775">
        <v>155</v>
      </c>
      <c r="K775" t="s">
        <v>15</v>
      </c>
      <c r="L775">
        <v>0.1</v>
      </c>
      <c r="M775" t="s">
        <v>19</v>
      </c>
      <c r="N775">
        <v>1</v>
      </c>
      <c r="O775" t="s">
        <v>32</v>
      </c>
    </row>
    <row r="776" spans="1:15" x14ac:dyDescent="0.25">
      <c r="A776">
        <v>58</v>
      </c>
      <c r="B776" t="str">
        <f>IF(Table1[Age]&lt;30, "0-30", IF(Table1[Age]&lt;40, "30-40", IF(Table1[Age]&lt;50, "40-50", IF(Table1[Age]&lt;60, "50-60", IF(Table1[Age]&lt;70, "60-70", "70 and above")))))</f>
        <v>50-60</v>
      </c>
      <c r="C776" t="s">
        <v>12</v>
      </c>
      <c r="D776" t="s">
        <v>21</v>
      </c>
      <c r="E776">
        <v>115</v>
      </c>
      <c r="F776" t="s">
        <v>14</v>
      </c>
      <c r="G776">
        <v>0</v>
      </c>
      <c r="H776">
        <v>1</v>
      </c>
      <c r="I776" t="s">
        <v>14</v>
      </c>
      <c r="J776">
        <v>138</v>
      </c>
      <c r="K776" t="s">
        <v>15</v>
      </c>
      <c r="L776">
        <v>0.5</v>
      </c>
      <c r="M776" t="s">
        <v>16</v>
      </c>
      <c r="N776">
        <v>1</v>
      </c>
      <c r="O776" t="s">
        <v>32</v>
      </c>
    </row>
    <row r="777" spans="1:15" x14ac:dyDescent="0.25">
      <c r="A777">
        <v>34</v>
      </c>
      <c r="B777" t="str">
        <f>IF(Table1[Age]&lt;30, "0-30", IF(Table1[Age]&lt;40, "30-40", IF(Table1[Age]&lt;50, "40-50", IF(Table1[Age]&lt;60, "50-60", IF(Table1[Age]&lt;70, "60-70", "70 and above")))))</f>
        <v>30-40</v>
      </c>
      <c r="C777" t="s">
        <v>12</v>
      </c>
      <c r="D777" t="s">
        <v>21</v>
      </c>
      <c r="E777">
        <v>115</v>
      </c>
      <c r="F777" t="s">
        <v>14</v>
      </c>
      <c r="G777">
        <v>0</v>
      </c>
      <c r="H777">
        <v>1</v>
      </c>
      <c r="I777" t="s">
        <v>14</v>
      </c>
      <c r="J777">
        <v>154</v>
      </c>
      <c r="K777" t="s">
        <v>15</v>
      </c>
      <c r="L777">
        <v>0.2</v>
      </c>
      <c r="M777" t="s">
        <v>16</v>
      </c>
      <c r="N777">
        <v>1</v>
      </c>
      <c r="O777" t="s">
        <v>32</v>
      </c>
    </row>
    <row r="778" spans="1:15" x14ac:dyDescent="0.25">
      <c r="A778">
        <v>62</v>
      </c>
      <c r="B778" t="str">
        <f>IF(Table1[Age]&lt;30, "0-30", IF(Table1[Age]&lt;40, "30-40", IF(Table1[Age]&lt;50, "40-50", IF(Table1[Age]&lt;60, "50-60", IF(Table1[Age]&lt;70, "60-70", "70 and above")))))</f>
        <v>60-70</v>
      </c>
      <c r="C778" t="s">
        <v>12</v>
      </c>
      <c r="D778" t="s">
        <v>21</v>
      </c>
      <c r="E778">
        <v>115</v>
      </c>
      <c r="F778" t="s">
        <v>14</v>
      </c>
      <c r="G778">
        <v>0</v>
      </c>
      <c r="H778">
        <v>1</v>
      </c>
      <c r="I778" t="s">
        <v>14</v>
      </c>
      <c r="J778">
        <v>128</v>
      </c>
      <c r="K778" t="s">
        <v>22</v>
      </c>
      <c r="L778">
        <v>2.5</v>
      </c>
      <c r="M778" t="s">
        <v>25</v>
      </c>
      <c r="N778">
        <v>1</v>
      </c>
      <c r="O778" t="s">
        <v>32</v>
      </c>
    </row>
    <row r="779" spans="1:15" x14ac:dyDescent="0.25">
      <c r="A779">
        <v>60</v>
      </c>
      <c r="B779" t="str">
        <f>IF(Table1[Age]&lt;30, "0-30", IF(Table1[Age]&lt;40, "30-40", IF(Table1[Age]&lt;50, "40-50", IF(Table1[Age]&lt;60, "50-60", IF(Table1[Age]&lt;70, "60-70", "70 and above")))))</f>
        <v>60-70</v>
      </c>
      <c r="C779" t="s">
        <v>12</v>
      </c>
      <c r="D779" t="s">
        <v>18</v>
      </c>
      <c r="E779">
        <v>115</v>
      </c>
      <c r="F779" t="s">
        <v>14</v>
      </c>
      <c r="G779">
        <v>0</v>
      </c>
      <c r="H779">
        <v>1</v>
      </c>
      <c r="I779" t="s">
        <v>14</v>
      </c>
      <c r="J779">
        <v>143</v>
      </c>
      <c r="K779" t="s">
        <v>15</v>
      </c>
      <c r="L779">
        <v>2.4</v>
      </c>
      <c r="M779" t="s">
        <v>16</v>
      </c>
      <c r="N779">
        <v>1</v>
      </c>
      <c r="O779" t="s">
        <v>32</v>
      </c>
    </row>
    <row r="780" spans="1:15" x14ac:dyDescent="0.25">
      <c r="A780">
        <v>56</v>
      </c>
      <c r="B780" t="str">
        <f>IF(Table1[Age]&lt;30, "0-30", IF(Table1[Age]&lt;40, "30-40", IF(Table1[Age]&lt;50, "40-50", IF(Table1[Age]&lt;60, "50-60", IF(Table1[Age]&lt;70, "60-70", "70 and above")))))</f>
        <v>50-60</v>
      </c>
      <c r="C780" t="s">
        <v>12</v>
      </c>
      <c r="D780" t="s">
        <v>21</v>
      </c>
      <c r="E780">
        <v>115</v>
      </c>
      <c r="F780" t="s">
        <v>14</v>
      </c>
      <c r="G780">
        <v>0</v>
      </c>
      <c r="H780">
        <v>1</v>
      </c>
      <c r="I780" t="s">
        <v>20</v>
      </c>
      <c r="J780">
        <v>82</v>
      </c>
      <c r="K780" t="s">
        <v>15</v>
      </c>
      <c r="L780">
        <v>-1</v>
      </c>
      <c r="M780" t="s">
        <v>16</v>
      </c>
      <c r="N780">
        <v>1</v>
      </c>
      <c r="O780" t="s">
        <v>32</v>
      </c>
    </row>
    <row r="781" spans="1:15" x14ac:dyDescent="0.25">
      <c r="A781">
        <v>48</v>
      </c>
      <c r="B781" t="str">
        <f>IF(Table1[Age]&lt;30, "0-30", IF(Table1[Age]&lt;40, "30-40", IF(Table1[Age]&lt;50, "40-50", IF(Table1[Age]&lt;60, "50-60", IF(Table1[Age]&lt;70, "60-70", "70 and above")))))</f>
        <v>40-50</v>
      </c>
      <c r="C781" t="s">
        <v>12</v>
      </c>
      <c r="D781" t="s">
        <v>21</v>
      </c>
      <c r="E781">
        <v>115</v>
      </c>
      <c r="F781" t="s">
        <v>14</v>
      </c>
      <c r="G781">
        <v>0</v>
      </c>
      <c r="H781">
        <v>1</v>
      </c>
      <c r="I781" t="s">
        <v>14</v>
      </c>
      <c r="J781">
        <v>128</v>
      </c>
      <c r="K781" t="s">
        <v>15</v>
      </c>
      <c r="L781">
        <v>0</v>
      </c>
      <c r="M781" t="s">
        <v>19</v>
      </c>
      <c r="N781">
        <v>1</v>
      </c>
      <c r="O781" t="s">
        <v>32</v>
      </c>
    </row>
    <row r="782" spans="1:15" x14ac:dyDescent="0.25">
      <c r="A782">
        <v>46</v>
      </c>
      <c r="B782" t="str">
        <f>IF(Table1[Age]&lt;30, "0-30", IF(Table1[Age]&lt;40, "30-40", IF(Table1[Age]&lt;50, "40-50", IF(Table1[Age]&lt;60, "50-60", IF(Table1[Age]&lt;70, "60-70", "70 and above")))))</f>
        <v>40-50</v>
      </c>
      <c r="C782" t="s">
        <v>12</v>
      </c>
      <c r="D782" t="s">
        <v>21</v>
      </c>
      <c r="E782">
        <v>115</v>
      </c>
      <c r="F782" t="s">
        <v>14</v>
      </c>
      <c r="G782">
        <v>0</v>
      </c>
      <c r="H782">
        <v>0</v>
      </c>
      <c r="I782" t="s">
        <v>14</v>
      </c>
      <c r="J782">
        <v>113</v>
      </c>
      <c r="K782" t="s">
        <v>22</v>
      </c>
      <c r="L782">
        <v>1.5</v>
      </c>
      <c r="M782" t="s">
        <v>19</v>
      </c>
      <c r="N782">
        <v>1</v>
      </c>
      <c r="O782" t="s">
        <v>32</v>
      </c>
    </row>
    <row r="783" spans="1:15" x14ac:dyDescent="0.25">
      <c r="A783">
        <v>38</v>
      </c>
      <c r="B783" t="str">
        <f>IF(Table1[Age]&lt;30, "0-30", IF(Table1[Age]&lt;40, "30-40", IF(Table1[Age]&lt;50, "40-50", IF(Table1[Age]&lt;60, "50-60", IF(Table1[Age]&lt;70, "60-70", "70 and above")))))</f>
        <v>30-40</v>
      </c>
      <c r="C783" t="s">
        <v>12</v>
      </c>
      <c r="D783" t="s">
        <v>18</v>
      </c>
      <c r="E783">
        <v>115</v>
      </c>
      <c r="F783" t="s">
        <v>14</v>
      </c>
      <c r="G783">
        <v>0</v>
      </c>
      <c r="H783">
        <v>0</v>
      </c>
      <c r="I783" t="s">
        <v>14</v>
      </c>
      <c r="J783">
        <v>128</v>
      </c>
      <c r="K783" t="s">
        <v>22</v>
      </c>
      <c r="L783">
        <v>0</v>
      </c>
      <c r="M783" t="s">
        <v>19</v>
      </c>
      <c r="N783">
        <v>1</v>
      </c>
      <c r="O783" t="s">
        <v>32</v>
      </c>
    </row>
    <row r="784" spans="1:15" x14ac:dyDescent="0.25">
      <c r="A784">
        <v>50</v>
      </c>
      <c r="B784" t="str">
        <f>IF(Table1[Age]&lt;30, "0-30", IF(Table1[Age]&lt;40, "30-40", IF(Table1[Age]&lt;50, "40-50", IF(Table1[Age]&lt;60, "50-60", IF(Table1[Age]&lt;70, "60-70", "70 and above")))))</f>
        <v>50-60</v>
      </c>
      <c r="C784" t="s">
        <v>12</v>
      </c>
      <c r="D784" t="s">
        <v>21</v>
      </c>
      <c r="E784">
        <v>115</v>
      </c>
      <c r="F784" t="s">
        <v>14</v>
      </c>
      <c r="G784">
        <v>0</v>
      </c>
      <c r="H784">
        <v>0</v>
      </c>
      <c r="I784" t="s">
        <v>14</v>
      </c>
      <c r="J784">
        <v>120</v>
      </c>
      <c r="K784" t="s">
        <v>22</v>
      </c>
      <c r="L784">
        <v>0.5</v>
      </c>
      <c r="M784" t="s">
        <v>19</v>
      </c>
      <c r="N784">
        <v>1</v>
      </c>
      <c r="O784" t="s">
        <v>32</v>
      </c>
    </row>
    <row r="785" spans="1:15" x14ac:dyDescent="0.25">
      <c r="A785">
        <v>43</v>
      </c>
      <c r="B785" t="str">
        <f>IF(Table1[Age]&lt;30, "0-30", IF(Table1[Age]&lt;40, "30-40", IF(Table1[Age]&lt;50, "40-50", IF(Table1[Age]&lt;60, "50-60", IF(Table1[Age]&lt;70, "60-70", "70 and above")))))</f>
        <v>40-50</v>
      </c>
      <c r="C785" t="s">
        <v>12</v>
      </c>
      <c r="D785" t="s">
        <v>21</v>
      </c>
      <c r="E785">
        <v>115</v>
      </c>
      <c r="F785" t="s">
        <v>14</v>
      </c>
      <c r="G785">
        <v>0</v>
      </c>
      <c r="H785">
        <v>0</v>
      </c>
      <c r="I785" t="s">
        <v>14</v>
      </c>
      <c r="J785">
        <v>145</v>
      </c>
      <c r="K785" t="s">
        <v>22</v>
      </c>
      <c r="L785">
        <v>2</v>
      </c>
      <c r="M785" t="s">
        <v>19</v>
      </c>
      <c r="N785">
        <v>1</v>
      </c>
      <c r="O785" t="s">
        <v>32</v>
      </c>
    </row>
    <row r="786" spans="1:15" x14ac:dyDescent="0.25">
      <c r="A786">
        <v>70</v>
      </c>
      <c r="B786" t="str">
        <f>IF(Table1[Age]&lt;30, "0-30", IF(Table1[Age]&lt;40, "30-40", IF(Table1[Age]&lt;50, "40-50", IF(Table1[Age]&lt;60, "50-60", IF(Table1[Age]&lt;70, "60-70", "70 and above")))))</f>
        <v>70 and above</v>
      </c>
      <c r="C786" t="s">
        <v>12</v>
      </c>
      <c r="D786" t="s">
        <v>21</v>
      </c>
      <c r="E786">
        <v>115</v>
      </c>
      <c r="F786" t="s">
        <v>14</v>
      </c>
      <c r="G786">
        <v>0</v>
      </c>
      <c r="H786">
        <v>0</v>
      </c>
      <c r="I786" t="s">
        <v>20</v>
      </c>
      <c r="J786">
        <v>92</v>
      </c>
      <c r="K786" t="s">
        <v>22</v>
      </c>
      <c r="L786">
        <v>0</v>
      </c>
      <c r="M786" t="s">
        <v>19</v>
      </c>
      <c r="N786">
        <v>1</v>
      </c>
      <c r="O786" t="s">
        <v>32</v>
      </c>
    </row>
    <row r="787" spans="1:15" x14ac:dyDescent="0.25">
      <c r="A787">
        <v>62</v>
      </c>
      <c r="B787" t="str">
        <f>IF(Table1[Age]&lt;30, "0-30", IF(Table1[Age]&lt;40, "30-40", IF(Table1[Age]&lt;50, "40-50", IF(Table1[Age]&lt;60, "50-60", IF(Table1[Age]&lt;70, "60-70", "70 and above")))))</f>
        <v>60-70</v>
      </c>
      <c r="C787" t="s">
        <v>12</v>
      </c>
      <c r="D787" t="s">
        <v>21</v>
      </c>
      <c r="E787">
        <v>115</v>
      </c>
      <c r="F787" t="s">
        <v>14</v>
      </c>
      <c r="G787">
        <v>0</v>
      </c>
      <c r="H787">
        <v>1</v>
      </c>
      <c r="I787" t="s">
        <v>14</v>
      </c>
      <c r="J787">
        <v>72</v>
      </c>
      <c r="K787" t="s">
        <v>22</v>
      </c>
      <c r="L787">
        <v>-0.5</v>
      </c>
      <c r="M787" t="s">
        <v>19</v>
      </c>
      <c r="N787">
        <v>1</v>
      </c>
      <c r="O787" t="s">
        <v>32</v>
      </c>
    </row>
    <row r="788" spans="1:15" x14ac:dyDescent="0.25">
      <c r="A788">
        <v>67</v>
      </c>
      <c r="B788" t="str">
        <f>IF(Table1[Age]&lt;30, "0-30", IF(Table1[Age]&lt;40, "30-40", IF(Table1[Age]&lt;50, "40-50", IF(Table1[Age]&lt;60, "50-60", IF(Table1[Age]&lt;70, "60-70", "70 and above")))))</f>
        <v>60-70</v>
      </c>
      <c r="C788" t="s">
        <v>17</v>
      </c>
      <c r="D788" t="s">
        <v>18</v>
      </c>
      <c r="E788">
        <v>115</v>
      </c>
      <c r="F788" t="s">
        <v>14</v>
      </c>
      <c r="G788">
        <v>564</v>
      </c>
      <c r="H788">
        <v>0</v>
      </c>
      <c r="I788" t="s">
        <v>24</v>
      </c>
      <c r="J788">
        <v>160</v>
      </c>
      <c r="K788" t="s">
        <v>15</v>
      </c>
      <c r="L788">
        <v>1.6</v>
      </c>
      <c r="M788" t="s">
        <v>19</v>
      </c>
      <c r="N788">
        <v>0</v>
      </c>
      <c r="O788" t="s">
        <v>31</v>
      </c>
    </row>
    <row r="789" spans="1:15" x14ac:dyDescent="0.25">
      <c r="A789">
        <v>43</v>
      </c>
      <c r="B789" t="str">
        <f>IF(Table1[Age]&lt;30, "0-30", IF(Table1[Age]&lt;40, "30-40", IF(Table1[Age]&lt;50, "40-50", IF(Table1[Age]&lt;60, "50-60", IF(Table1[Age]&lt;70, "60-70", "70 and above")))))</f>
        <v>40-50</v>
      </c>
      <c r="C789" t="s">
        <v>12</v>
      </c>
      <c r="D789" t="s">
        <v>21</v>
      </c>
      <c r="E789">
        <v>115</v>
      </c>
      <c r="F789" t="s">
        <v>14</v>
      </c>
      <c r="G789">
        <v>303</v>
      </c>
      <c r="H789">
        <v>0</v>
      </c>
      <c r="I789" t="s">
        <v>14</v>
      </c>
      <c r="J789">
        <v>181</v>
      </c>
      <c r="K789" t="s">
        <v>15</v>
      </c>
      <c r="L789">
        <v>1.2</v>
      </c>
      <c r="M789" t="s">
        <v>19</v>
      </c>
      <c r="N789">
        <v>0</v>
      </c>
      <c r="O789" t="s">
        <v>31</v>
      </c>
    </row>
    <row r="790" spans="1:15" x14ac:dyDescent="0.25">
      <c r="A790">
        <v>45</v>
      </c>
      <c r="B790" t="str">
        <f>IF(Table1[Age]&lt;30, "0-30", IF(Table1[Age]&lt;40, "30-40", IF(Table1[Age]&lt;50, "40-50", IF(Table1[Age]&lt;60, "50-60", IF(Table1[Age]&lt;70, "60-70", "70 and above")))))</f>
        <v>40-50</v>
      </c>
      <c r="C790" t="s">
        <v>12</v>
      </c>
      <c r="D790" t="s">
        <v>21</v>
      </c>
      <c r="E790">
        <v>115</v>
      </c>
      <c r="F790" t="s">
        <v>14</v>
      </c>
      <c r="G790">
        <v>260</v>
      </c>
      <c r="H790">
        <v>0</v>
      </c>
      <c r="I790" t="s">
        <v>24</v>
      </c>
      <c r="J790">
        <v>185</v>
      </c>
      <c r="K790" t="s">
        <v>15</v>
      </c>
      <c r="L790">
        <v>0</v>
      </c>
      <c r="M790" t="s">
        <v>16</v>
      </c>
      <c r="N790">
        <v>0</v>
      </c>
      <c r="O790" t="s">
        <v>31</v>
      </c>
    </row>
    <row r="791" spans="1:15" x14ac:dyDescent="0.25">
      <c r="A791">
        <v>51</v>
      </c>
      <c r="B791" t="str">
        <f>IF(Table1[Age]&lt;30, "0-30", IF(Table1[Age]&lt;40, "30-40", IF(Table1[Age]&lt;50, "40-50", IF(Table1[Age]&lt;60, "50-60", IF(Table1[Age]&lt;70, "60-70", "70 and above")))))</f>
        <v>50-60</v>
      </c>
      <c r="C791" t="s">
        <v>17</v>
      </c>
      <c r="D791" t="s">
        <v>21</v>
      </c>
      <c r="E791">
        <v>114</v>
      </c>
      <c r="F791" t="s">
        <v>14</v>
      </c>
      <c r="G791">
        <v>258</v>
      </c>
      <c r="H791">
        <v>1</v>
      </c>
      <c r="I791" t="s">
        <v>24</v>
      </c>
      <c r="J791">
        <v>96</v>
      </c>
      <c r="K791" t="s">
        <v>15</v>
      </c>
      <c r="L791">
        <v>1</v>
      </c>
      <c r="M791" t="s">
        <v>16</v>
      </c>
      <c r="N791">
        <v>0</v>
      </c>
      <c r="O791" t="s">
        <v>31</v>
      </c>
    </row>
    <row r="792" spans="1:15" x14ac:dyDescent="0.25">
      <c r="A792">
        <v>58</v>
      </c>
      <c r="B792" t="str">
        <f>IF(Table1[Age]&lt;30, "0-30", IF(Table1[Age]&lt;40, "30-40", IF(Table1[Age]&lt;50, "40-50", IF(Table1[Age]&lt;60, "50-60", IF(Table1[Age]&lt;70, "60-70", "70 and above")))))</f>
        <v>50-60</v>
      </c>
      <c r="C792" t="s">
        <v>12</v>
      </c>
      <c r="D792" t="s">
        <v>21</v>
      </c>
      <c r="E792">
        <v>114</v>
      </c>
      <c r="F792" t="s">
        <v>14</v>
      </c>
      <c r="G792">
        <v>318</v>
      </c>
      <c r="H792">
        <v>0</v>
      </c>
      <c r="I792" t="s">
        <v>20</v>
      </c>
      <c r="J792">
        <v>140</v>
      </c>
      <c r="K792" t="s">
        <v>15</v>
      </c>
      <c r="L792">
        <v>4.4000000000000004</v>
      </c>
      <c r="M792" t="s">
        <v>25</v>
      </c>
      <c r="N792">
        <v>1</v>
      </c>
      <c r="O792" t="s">
        <v>32</v>
      </c>
    </row>
    <row r="793" spans="1:15" x14ac:dyDescent="0.25">
      <c r="A793">
        <v>53</v>
      </c>
      <c r="B793" t="str">
        <f>IF(Table1[Age]&lt;30, "0-30", IF(Table1[Age]&lt;40, "30-40", IF(Table1[Age]&lt;50, "40-50", IF(Table1[Age]&lt;60, "50-60", IF(Table1[Age]&lt;70, "60-70", "70 and above")))))</f>
        <v>50-60</v>
      </c>
      <c r="C793" t="s">
        <v>17</v>
      </c>
      <c r="D793" t="s">
        <v>13</v>
      </c>
      <c r="E793">
        <v>113</v>
      </c>
      <c r="F793" t="s">
        <v>14</v>
      </c>
      <c r="G793">
        <v>468</v>
      </c>
      <c r="H793">
        <v>0</v>
      </c>
      <c r="I793" t="s">
        <v>14</v>
      </c>
      <c r="J793">
        <v>127</v>
      </c>
      <c r="K793" t="s">
        <v>15</v>
      </c>
      <c r="L793">
        <v>0</v>
      </c>
      <c r="M793" t="s">
        <v>16</v>
      </c>
      <c r="N793">
        <v>0</v>
      </c>
      <c r="O793" t="s">
        <v>31</v>
      </c>
    </row>
    <row r="794" spans="1:15" x14ac:dyDescent="0.25">
      <c r="A794">
        <v>36</v>
      </c>
      <c r="B794" t="str">
        <f>IF(Table1[Age]&lt;30, "0-30", IF(Table1[Age]&lt;40, "30-40", IF(Table1[Age]&lt;50, "40-50", IF(Table1[Age]&lt;60, "50-60", IF(Table1[Age]&lt;70, "60-70", "70 and above")))))</f>
        <v>30-40</v>
      </c>
      <c r="C794" t="s">
        <v>12</v>
      </c>
      <c r="D794" t="s">
        <v>18</v>
      </c>
      <c r="E794">
        <v>112</v>
      </c>
      <c r="F794" t="s">
        <v>14</v>
      </c>
      <c r="G794">
        <v>340</v>
      </c>
      <c r="H794">
        <v>0</v>
      </c>
      <c r="I794" t="s">
        <v>14</v>
      </c>
      <c r="J794">
        <v>184</v>
      </c>
      <c r="K794" t="s">
        <v>15</v>
      </c>
      <c r="L794">
        <v>1</v>
      </c>
      <c r="M794" t="s">
        <v>19</v>
      </c>
      <c r="N794">
        <v>0</v>
      </c>
      <c r="O794" t="s">
        <v>31</v>
      </c>
    </row>
    <row r="795" spans="1:15" x14ac:dyDescent="0.25">
      <c r="A795">
        <v>52</v>
      </c>
      <c r="B795" t="str">
        <f>IF(Table1[Age]&lt;30, "0-30", IF(Table1[Age]&lt;40, "30-40", IF(Table1[Age]&lt;50, "40-50", IF(Table1[Age]&lt;60, "50-60", IF(Table1[Age]&lt;70, "60-70", "70 and above")))))</f>
        <v>50-60</v>
      </c>
      <c r="C795" t="s">
        <v>12</v>
      </c>
      <c r="D795" t="s">
        <v>21</v>
      </c>
      <c r="E795">
        <v>112</v>
      </c>
      <c r="F795" t="s">
        <v>14</v>
      </c>
      <c r="G795">
        <v>342</v>
      </c>
      <c r="H795">
        <v>0</v>
      </c>
      <c r="I795" t="s">
        <v>20</v>
      </c>
      <c r="J795">
        <v>96</v>
      </c>
      <c r="K795" t="s">
        <v>22</v>
      </c>
      <c r="L795">
        <v>1</v>
      </c>
      <c r="M795" t="s">
        <v>19</v>
      </c>
      <c r="N795">
        <v>1</v>
      </c>
      <c r="O795" t="s">
        <v>32</v>
      </c>
    </row>
    <row r="796" spans="1:15" x14ac:dyDescent="0.25">
      <c r="A796">
        <v>41</v>
      </c>
      <c r="B796" t="str">
        <f>IF(Table1[Age]&lt;30, "0-30", IF(Table1[Age]&lt;40, "30-40", IF(Table1[Age]&lt;50, "40-50", IF(Table1[Age]&lt;60, "50-60", IF(Table1[Age]&lt;70, "60-70", "70 and above")))))</f>
        <v>40-50</v>
      </c>
      <c r="C796" t="s">
        <v>12</v>
      </c>
      <c r="D796" t="s">
        <v>21</v>
      </c>
      <c r="E796">
        <v>112</v>
      </c>
      <c r="F796" t="s">
        <v>14</v>
      </c>
      <c r="G796">
        <v>250</v>
      </c>
      <c r="H796">
        <v>0</v>
      </c>
      <c r="I796" t="s">
        <v>14</v>
      </c>
      <c r="J796">
        <v>142</v>
      </c>
      <c r="K796" t="s">
        <v>15</v>
      </c>
      <c r="L796">
        <v>0</v>
      </c>
      <c r="M796" t="s">
        <v>16</v>
      </c>
      <c r="N796">
        <v>0</v>
      </c>
      <c r="O796" t="s">
        <v>31</v>
      </c>
    </row>
    <row r="797" spans="1:15" x14ac:dyDescent="0.25">
      <c r="A797">
        <v>62</v>
      </c>
      <c r="B797" t="str">
        <f>IF(Table1[Age]&lt;30, "0-30", IF(Table1[Age]&lt;40, "30-40", IF(Table1[Age]&lt;50, "40-50", IF(Table1[Age]&lt;60, "50-60", IF(Table1[Age]&lt;70, "60-70", "70 and above")))))</f>
        <v>60-70</v>
      </c>
      <c r="C797" t="s">
        <v>12</v>
      </c>
      <c r="D797" t="s">
        <v>23</v>
      </c>
      <c r="E797">
        <v>112</v>
      </c>
      <c r="F797" t="s">
        <v>14</v>
      </c>
      <c r="G797">
        <v>258</v>
      </c>
      <c r="H797">
        <v>0</v>
      </c>
      <c r="I797" t="s">
        <v>20</v>
      </c>
      <c r="J797">
        <v>150</v>
      </c>
      <c r="K797" t="s">
        <v>22</v>
      </c>
      <c r="L797">
        <v>1.3</v>
      </c>
      <c r="M797" t="s">
        <v>19</v>
      </c>
      <c r="N797">
        <v>1</v>
      </c>
      <c r="O797" t="s">
        <v>32</v>
      </c>
    </row>
    <row r="798" spans="1:15" x14ac:dyDescent="0.25">
      <c r="A798">
        <v>66</v>
      </c>
      <c r="B798" t="str">
        <f>IF(Table1[Age]&lt;30, "0-30", IF(Table1[Age]&lt;40, "30-40", IF(Table1[Age]&lt;50, "40-50", IF(Table1[Age]&lt;60, "50-60", IF(Table1[Age]&lt;70, "60-70", "70 and above")))))</f>
        <v>60-70</v>
      </c>
      <c r="C798" t="s">
        <v>12</v>
      </c>
      <c r="D798" t="s">
        <v>21</v>
      </c>
      <c r="E798">
        <v>112</v>
      </c>
      <c r="F798" t="s">
        <v>14</v>
      </c>
      <c r="G798">
        <v>261</v>
      </c>
      <c r="H798">
        <v>0</v>
      </c>
      <c r="I798" t="s">
        <v>14</v>
      </c>
      <c r="J798">
        <v>140</v>
      </c>
      <c r="K798" t="s">
        <v>15</v>
      </c>
      <c r="L798">
        <v>1.5</v>
      </c>
      <c r="M798" t="s">
        <v>16</v>
      </c>
      <c r="N798">
        <v>1</v>
      </c>
      <c r="O798" t="s">
        <v>32</v>
      </c>
    </row>
    <row r="799" spans="1:15" x14ac:dyDescent="0.25">
      <c r="A799">
        <v>71</v>
      </c>
      <c r="B799" t="str">
        <f>IF(Table1[Age]&lt;30, "0-30", IF(Table1[Age]&lt;40, "30-40", IF(Table1[Age]&lt;50, "40-50", IF(Table1[Age]&lt;60, "50-60", IF(Table1[Age]&lt;70, "60-70", "70 and above")))))</f>
        <v>70 and above</v>
      </c>
      <c r="C799" t="s">
        <v>17</v>
      </c>
      <c r="D799" t="s">
        <v>21</v>
      </c>
      <c r="E799">
        <v>112</v>
      </c>
      <c r="F799" t="s">
        <v>14</v>
      </c>
      <c r="G799">
        <v>149</v>
      </c>
      <c r="H799">
        <v>0</v>
      </c>
      <c r="I799" t="s">
        <v>14</v>
      </c>
      <c r="J799">
        <v>125</v>
      </c>
      <c r="K799" t="s">
        <v>15</v>
      </c>
      <c r="L799">
        <v>1.6</v>
      </c>
      <c r="M799" t="s">
        <v>19</v>
      </c>
      <c r="N799">
        <v>0</v>
      </c>
      <c r="O799" t="s">
        <v>31</v>
      </c>
    </row>
    <row r="800" spans="1:15" x14ac:dyDescent="0.25">
      <c r="A800">
        <v>47</v>
      </c>
      <c r="B800" t="str">
        <f>IF(Table1[Age]&lt;30, "0-30", IF(Table1[Age]&lt;40, "30-40", IF(Table1[Age]&lt;50, "40-50", IF(Table1[Age]&lt;60, "50-60", IF(Table1[Age]&lt;70, "60-70", "70 and above")))))</f>
        <v>40-50</v>
      </c>
      <c r="C800" t="s">
        <v>12</v>
      </c>
      <c r="D800" t="s">
        <v>21</v>
      </c>
      <c r="E800">
        <v>112</v>
      </c>
      <c r="F800" t="s">
        <v>14</v>
      </c>
      <c r="G800">
        <v>204</v>
      </c>
      <c r="H800">
        <v>0</v>
      </c>
      <c r="I800" t="s">
        <v>14</v>
      </c>
      <c r="J800">
        <v>143</v>
      </c>
      <c r="K800" t="s">
        <v>15</v>
      </c>
      <c r="L800">
        <v>0.1</v>
      </c>
      <c r="M800" t="s">
        <v>16</v>
      </c>
      <c r="N800">
        <v>0</v>
      </c>
      <c r="O800" t="s">
        <v>31</v>
      </c>
    </row>
    <row r="801" spans="1:15" x14ac:dyDescent="0.25">
      <c r="A801">
        <v>58</v>
      </c>
      <c r="B801" t="str">
        <f>IF(Table1[Age]&lt;30, "0-30", IF(Table1[Age]&lt;40, "30-40", IF(Table1[Age]&lt;50, "40-50", IF(Table1[Age]&lt;60, "50-60", IF(Table1[Age]&lt;70, "60-70", "70 and above")))))</f>
        <v>50-60</v>
      </c>
      <c r="C801" t="s">
        <v>12</v>
      </c>
      <c r="D801" t="s">
        <v>18</v>
      </c>
      <c r="E801">
        <v>112</v>
      </c>
      <c r="F801" t="s">
        <v>14</v>
      </c>
      <c r="G801">
        <v>230</v>
      </c>
      <c r="H801">
        <v>0</v>
      </c>
      <c r="I801" t="s">
        <v>24</v>
      </c>
      <c r="J801">
        <v>165</v>
      </c>
      <c r="K801" t="s">
        <v>15</v>
      </c>
      <c r="L801">
        <v>2.5</v>
      </c>
      <c r="M801" t="s">
        <v>19</v>
      </c>
      <c r="N801">
        <v>1</v>
      </c>
      <c r="O801" t="s">
        <v>32</v>
      </c>
    </row>
    <row r="802" spans="1:15" x14ac:dyDescent="0.25">
      <c r="A802">
        <v>45</v>
      </c>
      <c r="B802" t="str">
        <f>IF(Table1[Age]&lt;30, "0-30", IF(Table1[Age]&lt;40, "30-40", IF(Table1[Age]&lt;50, "40-50", IF(Table1[Age]&lt;60, "50-60", IF(Table1[Age]&lt;70, "60-70", "70 and above")))))</f>
        <v>40-50</v>
      </c>
      <c r="C802" t="s">
        <v>17</v>
      </c>
      <c r="D802" t="s">
        <v>13</v>
      </c>
      <c r="E802">
        <v>112</v>
      </c>
      <c r="F802" t="s">
        <v>14</v>
      </c>
      <c r="G802">
        <v>160</v>
      </c>
      <c r="H802">
        <v>0</v>
      </c>
      <c r="I802" t="s">
        <v>14</v>
      </c>
      <c r="J802">
        <v>138</v>
      </c>
      <c r="K802" t="s">
        <v>15</v>
      </c>
      <c r="L802">
        <v>0</v>
      </c>
      <c r="M802" t="s">
        <v>19</v>
      </c>
      <c r="N802">
        <v>0</v>
      </c>
      <c r="O802" t="s">
        <v>31</v>
      </c>
    </row>
    <row r="803" spans="1:15" x14ac:dyDescent="0.25">
      <c r="A803">
        <v>66</v>
      </c>
      <c r="B803" t="str">
        <f>IF(Table1[Age]&lt;30, "0-30", IF(Table1[Age]&lt;40, "30-40", IF(Table1[Age]&lt;50, "40-50", IF(Table1[Age]&lt;60, "50-60", IF(Table1[Age]&lt;70, "60-70", "70 and above")))))</f>
        <v>60-70</v>
      </c>
      <c r="C803" t="s">
        <v>12</v>
      </c>
      <c r="D803" t="s">
        <v>21</v>
      </c>
      <c r="E803">
        <v>112</v>
      </c>
      <c r="F803" t="s">
        <v>14</v>
      </c>
      <c r="G803">
        <v>212</v>
      </c>
      <c r="H803">
        <v>0</v>
      </c>
      <c r="I803" t="s">
        <v>24</v>
      </c>
      <c r="J803">
        <v>132</v>
      </c>
      <c r="K803" t="s">
        <v>22</v>
      </c>
      <c r="L803">
        <v>0.1</v>
      </c>
      <c r="M803" t="s">
        <v>16</v>
      </c>
      <c r="N803">
        <v>1</v>
      </c>
      <c r="O803" t="s">
        <v>32</v>
      </c>
    </row>
    <row r="804" spans="1:15" x14ac:dyDescent="0.25">
      <c r="A804">
        <v>52</v>
      </c>
      <c r="B804" t="str">
        <f>IF(Table1[Age]&lt;30, "0-30", IF(Table1[Age]&lt;40, "30-40", IF(Table1[Age]&lt;50, "40-50", IF(Table1[Age]&lt;60, "50-60", IF(Table1[Age]&lt;70, "60-70", "70 and above")))))</f>
        <v>50-60</v>
      </c>
      <c r="C804" t="s">
        <v>12</v>
      </c>
      <c r="D804" t="s">
        <v>21</v>
      </c>
      <c r="E804">
        <v>112</v>
      </c>
      <c r="F804" t="s">
        <v>14</v>
      </c>
      <c r="G804">
        <v>230</v>
      </c>
      <c r="H804">
        <v>0</v>
      </c>
      <c r="I804" t="s">
        <v>14</v>
      </c>
      <c r="J804">
        <v>160</v>
      </c>
      <c r="K804" t="s">
        <v>15</v>
      </c>
      <c r="L804">
        <v>0</v>
      </c>
      <c r="M804" t="s">
        <v>16</v>
      </c>
      <c r="N804">
        <v>1</v>
      </c>
      <c r="O804" t="s">
        <v>32</v>
      </c>
    </row>
    <row r="805" spans="1:15" x14ac:dyDescent="0.25">
      <c r="A805">
        <v>41</v>
      </c>
      <c r="B805" t="str">
        <f>IF(Table1[Age]&lt;30, "0-30", IF(Table1[Age]&lt;40, "30-40", IF(Table1[Age]&lt;50, "40-50", IF(Table1[Age]&lt;60, "50-60", IF(Table1[Age]&lt;70, "60-70", "70 and above")))))</f>
        <v>40-50</v>
      </c>
      <c r="C805" t="s">
        <v>17</v>
      </c>
      <c r="D805" t="s">
        <v>18</v>
      </c>
      <c r="E805">
        <v>112</v>
      </c>
      <c r="F805" t="s">
        <v>14</v>
      </c>
      <c r="G805">
        <v>268</v>
      </c>
      <c r="H805">
        <v>0</v>
      </c>
      <c r="I805" t="s">
        <v>24</v>
      </c>
      <c r="J805">
        <v>172</v>
      </c>
      <c r="K805" t="s">
        <v>22</v>
      </c>
      <c r="L805">
        <v>0</v>
      </c>
      <c r="M805" t="s">
        <v>16</v>
      </c>
      <c r="N805">
        <v>0</v>
      </c>
      <c r="O805" t="s">
        <v>31</v>
      </c>
    </row>
    <row r="806" spans="1:15" x14ac:dyDescent="0.25">
      <c r="A806">
        <v>41</v>
      </c>
      <c r="B806" t="str">
        <f>IF(Table1[Age]&lt;30, "0-30", IF(Table1[Age]&lt;40, "30-40", IF(Table1[Age]&lt;50, "40-50", IF(Table1[Age]&lt;60, "50-60", IF(Table1[Age]&lt;70, "60-70", "70 and above")))))</f>
        <v>40-50</v>
      </c>
      <c r="C806" t="s">
        <v>12</v>
      </c>
      <c r="D806" t="s">
        <v>18</v>
      </c>
      <c r="E806">
        <v>112</v>
      </c>
      <c r="F806" t="s">
        <v>14</v>
      </c>
      <c r="G806">
        <v>250</v>
      </c>
      <c r="H806">
        <v>0</v>
      </c>
      <c r="I806" t="s">
        <v>14</v>
      </c>
      <c r="J806">
        <v>179</v>
      </c>
      <c r="K806" t="s">
        <v>15</v>
      </c>
      <c r="L806">
        <v>0</v>
      </c>
      <c r="M806" t="s">
        <v>16</v>
      </c>
      <c r="N806">
        <v>0</v>
      </c>
      <c r="O806" t="s">
        <v>31</v>
      </c>
    </row>
    <row r="807" spans="1:15" x14ac:dyDescent="0.25">
      <c r="A807">
        <v>44</v>
      </c>
      <c r="B807" t="str">
        <f>IF(Table1[Age]&lt;30, "0-30", IF(Table1[Age]&lt;40, "30-40", IF(Table1[Age]&lt;50, "40-50", IF(Table1[Age]&lt;60, "50-60", IF(Table1[Age]&lt;70, "60-70", "70 and above")))))</f>
        <v>40-50</v>
      </c>
      <c r="C807" t="s">
        <v>12</v>
      </c>
      <c r="D807" t="s">
        <v>21</v>
      </c>
      <c r="E807">
        <v>112</v>
      </c>
      <c r="F807" t="s">
        <v>14</v>
      </c>
      <c r="G807">
        <v>290</v>
      </c>
      <c r="H807">
        <v>0</v>
      </c>
      <c r="I807" t="s">
        <v>24</v>
      </c>
      <c r="J807">
        <v>153</v>
      </c>
      <c r="K807" t="s">
        <v>15</v>
      </c>
      <c r="L807">
        <v>0</v>
      </c>
      <c r="M807" t="s">
        <v>16</v>
      </c>
      <c r="N807">
        <v>1</v>
      </c>
      <c r="O807" t="s">
        <v>32</v>
      </c>
    </row>
    <row r="808" spans="1:15" x14ac:dyDescent="0.25">
      <c r="A808">
        <v>54</v>
      </c>
      <c r="B808" t="str">
        <f>IF(Table1[Age]&lt;30, "0-30", IF(Table1[Age]&lt;40, "30-40", IF(Table1[Age]&lt;50, "40-50", IF(Table1[Age]&lt;60, "50-60", IF(Table1[Age]&lt;70, "60-70", "70 and above")))))</f>
        <v>50-60</v>
      </c>
      <c r="C808" t="s">
        <v>12</v>
      </c>
      <c r="D808" t="s">
        <v>13</v>
      </c>
      <c r="E808">
        <v>110</v>
      </c>
      <c r="F808" t="s">
        <v>14</v>
      </c>
      <c r="G808">
        <v>208</v>
      </c>
      <c r="H808">
        <v>0</v>
      </c>
      <c r="I808" t="s">
        <v>14</v>
      </c>
      <c r="J808">
        <v>142</v>
      </c>
      <c r="K808" t="s">
        <v>15</v>
      </c>
      <c r="L808">
        <v>0</v>
      </c>
      <c r="M808" t="s">
        <v>16</v>
      </c>
      <c r="N808">
        <v>0</v>
      </c>
      <c r="O808" t="s">
        <v>31</v>
      </c>
    </row>
    <row r="809" spans="1:15" x14ac:dyDescent="0.25">
      <c r="A809">
        <v>38</v>
      </c>
      <c r="B809" t="str">
        <f>IF(Table1[Age]&lt;30, "0-30", IF(Table1[Age]&lt;40, "30-40", IF(Table1[Age]&lt;50, "40-50", IF(Table1[Age]&lt;60, "50-60", IF(Table1[Age]&lt;70, "60-70", "70 and above")))))</f>
        <v>30-40</v>
      </c>
      <c r="C809" t="s">
        <v>12</v>
      </c>
      <c r="D809" t="s">
        <v>21</v>
      </c>
      <c r="E809">
        <v>110</v>
      </c>
      <c r="F809" t="s">
        <v>14</v>
      </c>
      <c r="G809">
        <v>196</v>
      </c>
      <c r="H809">
        <v>0</v>
      </c>
      <c r="I809" t="s">
        <v>14</v>
      </c>
      <c r="J809">
        <v>166</v>
      </c>
      <c r="K809" t="s">
        <v>15</v>
      </c>
      <c r="L809">
        <v>0</v>
      </c>
      <c r="M809" t="s">
        <v>19</v>
      </c>
      <c r="N809">
        <v>1</v>
      </c>
      <c r="O809" t="s">
        <v>32</v>
      </c>
    </row>
    <row r="810" spans="1:15" x14ac:dyDescent="0.25">
      <c r="A810">
        <v>41</v>
      </c>
      <c r="B810" t="str">
        <f>IF(Table1[Age]&lt;30, "0-30", IF(Table1[Age]&lt;40, "30-40", IF(Table1[Age]&lt;50, "40-50", IF(Table1[Age]&lt;60, "50-60", IF(Table1[Age]&lt;70, "60-70", "70 and above")))))</f>
        <v>40-50</v>
      </c>
      <c r="C810" t="s">
        <v>17</v>
      </c>
      <c r="D810" t="s">
        <v>13</v>
      </c>
      <c r="E810">
        <v>110</v>
      </c>
      <c r="F810" t="s">
        <v>14</v>
      </c>
      <c r="G810">
        <v>250</v>
      </c>
      <c r="H810">
        <v>0</v>
      </c>
      <c r="I810" t="s">
        <v>20</v>
      </c>
      <c r="J810">
        <v>142</v>
      </c>
      <c r="K810" t="s">
        <v>15</v>
      </c>
      <c r="L810">
        <v>0</v>
      </c>
      <c r="M810" t="s">
        <v>16</v>
      </c>
      <c r="N810">
        <v>0</v>
      </c>
      <c r="O810" t="s">
        <v>31</v>
      </c>
    </row>
    <row r="811" spans="1:15" x14ac:dyDescent="0.25">
      <c r="A811">
        <v>41</v>
      </c>
      <c r="B811" t="str">
        <f>IF(Table1[Age]&lt;30, "0-30", IF(Table1[Age]&lt;40, "30-40", IF(Table1[Age]&lt;50, "40-50", IF(Table1[Age]&lt;60, "50-60", IF(Table1[Age]&lt;70, "60-70", "70 and above")))))</f>
        <v>40-50</v>
      </c>
      <c r="C811" t="s">
        <v>12</v>
      </c>
      <c r="D811" t="s">
        <v>21</v>
      </c>
      <c r="E811">
        <v>110</v>
      </c>
      <c r="F811" t="s">
        <v>14</v>
      </c>
      <c r="G811">
        <v>289</v>
      </c>
      <c r="H811">
        <v>0</v>
      </c>
      <c r="I811" t="s">
        <v>14</v>
      </c>
      <c r="J811">
        <v>170</v>
      </c>
      <c r="K811" t="s">
        <v>15</v>
      </c>
      <c r="L811">
        <v>0</v>
      </c>
      <c r="M811" t="s">
        <v>19</v>
      </c>
      <c r="N811">
        <v>1</v>
      </c>
      <c r="O811" t="s">
        <v>32</v>
      </c>
    </row>
    <row r="812" spans="1:15" x14ac:dyDescent="0.25">
      <c r="A812">
        <v>50</v>
      </c>
      <c r="B812" t="str">
        <f>IF(Table1[Age]&lt;30, "0-30", IF(Table1[Age]&lt;40, "30-40", IF(Table1[Age]&lt;50, "40-50", IF(Table1[Age]&lt;60, "50-60", IF(Table1[Age]&lt;70, "60-70", "70 and above")))))</f>
        <v>50-60</v>
      </c>
      <c r="C812" t="s">
        <v>17</v>
      </c>
      <c r="D812" t="s">
        <v>13</v>
      </c>
      <c r="E812">
        <v>110</v>
      </c>
      <c r="F812" t="s">
        <v>14</v>
      </c>
      <c r="G812">
        <v>202</v>
      </c>
      <c r="H812">
        <v>0</v>
      </c>
      <c r="I812" t="s">
        <v>14</v>
      </c>
      <c r="J812">
        <v>145</v>
      </c>
      <c r="K812" t="s">
        <v>15</v>
      </c>
      <c r="L812">
        <v>0</v>
      </c>
      <c r="M812" t="s">
        <v>16</v>
      </c>
      <c r="N812">
        <v>0</v>
      </c>
      <c r="O812" t="s">
        <v>31</v>
      </c>
    </row>
    <row r="813" spans="1:15" x14ac:dyDescent="0.25">
      <c r="A813">
        <v>32</v>
      </c>
      <c r="B813" t="str">
        <f>IF(Table1[Age]&lt;30, "0-30", IF(Table1[Age]&lt;40, "30-40", IF(Table1[Age]&lt;50, "40-50", IF(Table1[Age]&lt;60, "50-60", IF(Table1[Age]&lt;70, "60-70", "70 and above")))))</f>
        <v>30-40</v>
      </c>
      <c r="C813" t="s">
        <v>12</v>
      </c>
      <c r="D813" t="s">
        <v>13</v>
      </c>
      <c r="E813">
        <v>110</v>
      </c>
      <c r="F813" t="s">
        <v>14</v>
      </c>
      <c r="G813">
        <v>225</v>
      </c>
      <c r="H813">
        <v>0</v>
      </c>
      <c r="I813" t="s">
        <v>14</v>
      </c>
      <c r="J813">
        <v>184</v>
      </c>
      <c r="K813" t="s">
        <v>15</v>
      </c>
      <c r="L813">
        <v>0</v>
      </c>
      <c r="M813" t="s">
        <v>16</v>
      </c>
      <c r="N813">
        <v>0</v>
      </c>
      <c r="O813" t="s">
        <v>31</v>
      </c>
    </row>
    <row r="814" spans="1:15" x14ac:dyDescent="0.25">
      <c r="A814">
        <v>55</v>
      </c>
      <c r="B814" t="str">
        <f>IF(Table1[Age]&lt;30, "0-30", IF(Table1[Age]&lt;40, "30-40", IF(Table1[Age]&lt;50, "40-50", IF(Table1[Age]&lt;60, "50-60", IF(Table1[Age]&lt;70, "60-70", "70 and above")))))</f>
        <v>50-60</v>
      </c>
      <c r="C814" t="s">
        <v>12</v>
      </c>
      <c r="D814" t="s">
        <v>18</v>
      </c>
      <c r="E814">
        <v>110</v>
      </c>
      <c r="F814" t="s">
        <v>14</v>
      </c>
      <c r="G814">
        <v>277</v>
      </c>
      <c r="H814">
        <v>0</v>
      </c>
      <c r="I814" t="s">
        <v>14</v>
      </c>
      <c r="J814">
        <v>160</v>
      </c>
      <c r="K814" t="s">
        <v>15</v>
      </c>
      <c r="L814">
        <v>0</v>
      </c>
      <c r="M814" t="s">
        <v>16</v>
      </c>
      <c r="N814">
        <v>0</v>
      </c>
      <c r="O814" t="s">
        <v>31</v>
      </c>
    </row>
    <row r="815" spans="1:15" x14ac:dyDescent="0.25">
      <c r="A815">
        <v>49</v>
      </c>
      <c r="B815" t="str">
        <f>IF(Table1[Age]&lt;30, "0-30", IF(Table1[Age]&lt;40, "30-40", IF(Table1[Age]&lt;50, "40-50", IF(Table1[Age]&lt;60, "50-60", IF(Table1[Age]&lt;70, "60-70", "70 and above")))))</f>
        <v>40-50</v>
      </c>
      <c r="C815" t="s">
        <v>17</v>
      </c>
      <c r="D815" t="s">
        <v>13</v>
      </c>
      <c r="E815">
        <v>110</v>
      </c>
      <c r="F815" t="s">
        <v>14</v>
      </c>
      <c r="G815">
        <v>208</v>
      </c>
      <c r="H815">
        <v>0</v>
      </c>
      <c r="I815" t="s">
        <v>14</v>
      </c>
      <c r="J815">
        <v>160</v>
      </c>
      <c r="K815" t="s">
        <v>15</v>
      </c>
      <c r="L815">
        <v>0</v>
      </c>
      <c r="M815" t="s">
        <v>16</v>
      </c>
      <c r="N815">
        <v>0</v>
      </c>
      <c r="O815" t="s">
        <v>31</v>
      </c>
    </row>
    <row r="816" spans="1:15" x14ac:dyDescent="0.25">
      <c r="A816">
        <v>39</v>
      </c>
      <c r="B816" t="str">
        <f>IF(Table1[Age]&lt;30, "0-30", IF(Table1[Age]&lt;40, "30-40", IF(Table1[Age]&lt;50, "40-50", IF(Table1[Age]&lt;60, "50-60", IF(Table1[Age]&lt;70, "60-70", "70 and above")))))</f>
        <v>30-40</v>
      </c>
      <c r="C816" t="s">
        <v>17</v>
      </c>
      <c r="D816" t="s">
        <v>18</v>
      </c>
      <c r="E816">
        <v>110</v>
      </c>
      <c r="F816" t="s">
        <v>14</v>
      </c>
      <c r="G816">
        <v>182</v>
      </c>
      <c r="H816">
        <v>0</v>
      </c>
      <c r="I816" t="s">
        <v>20</v>
      </c>
      <c r="J816">
        <v>180</v>
      </c>
      <c r="K816" t="s">
        <v>15</v>
      </c>
      <c r="L816">
        <v>0</v>
      </c>
      <c r="M816" t="s">
        <v>16</v>
      </c>
      <c r="N816">
        <v>0</v>
      </c>
      <c r="O816" t="s">
        <v>31</v>
      </c>
    </row>
    <row r="817" spans="1:15" x14ac:dyDescent="0.25">
      <c r="A817">
        <v>46</v>
      </c>
      <c r="B817" t="str">
        <f>IF(Table1[Age]&lt;30, "0-30", IF(Table1[Age]&lt;40, "30-40", IF(Table1[Age]&lt;50, "40-50", IF(Table1[Age]&lt;60, "50-60", IF(Table1[Age]&lt;70, "60-70", "70 and above")))))</f>
        <v>40-50</v>
      </c>
      <c r="C817" t="s">
        <v>12</v>
      </c>
      <c r="D817" t="s">
        <v>21</v>
      </c>
      <c r="E817">
        <v>110</v>
      </c>
      <c r="F817" t="s">
        <v>14</v>
      </c>
      <c r="G817">
        <v>240</v>
      </c>
      <c r="H817">
        <v>0</v>
      </c>
      <c r="I817" t="s">
        <v>20</v>
      </c>
      <c r="J817">
        <v>140</v>
      </c>
      <c r="K817" t="s">
        <v>15</v>
      </c>
      <c r="L817">
        <v>0</v>
      </c>
      <c r="M817" t="s">
        <v>16</v>
      </c>
      <c r="N817">
        <v>0</v>
      </c>
      <c r="O817" t="s">
        <v>31</v>
      </c>
    </row>
    <row r="818" spans="1:15" x14ac:dyDescent="0.25">
      <c r="A818">
        <v>46</v>
      </c>
      <c r="B818" t="str">
        <f>IF(Table1[Age]&lt;30, "0-30", IF(Table1[Age]&lt;40, "30-40", IF(Table1[Age]&lt;50, "40-50", IF(Table1[Age]&lt;60, "50-60", IF(Table1[Age]&lt;70, "60-70", "70 and above")))))</f>
        <v>40-50</v>
      </c>
      <c r="C818" t="s">
        <v>12</v>
      </c>
      <c r="D818" t="s">
        <v>21</v>
      </c>
      <c r="E818">
        <v>110</v>
      </c>
      <c r="F818" t="s">
        <v>14</v>
      </c>
      <c r="G818">
        <v>202</v>
      </c>
      <c r="H818">
        <v>0</v>
      </c>
      <c r="I818" t="s">
        <v>14</v>
      </c>
      <c r="J818">
        <v>150</v>
      </c>
      <c r="K818" t="s">
        <v>22</v>
      </c>
      <c r="L818">
        <v>0</v>
      </c>
      <c r="M818" t="s">
        <v>19</v>
      </c>
      <c r="N818">
        <v>1</v>
      </c>
      <c r="O818" t="s">
        <v>32</v>
      </c>
    </row>
    <row r="819" spans="1:15" x14ac:dyDescent="0.25">
      <c r="A819">
        <v>39</v>
      </c>
      <c r="B819" t="str">
        <f>IF(Table1[Age]&lt;30, "0-30", IF(Table1[Age]&lt;40, "30-40", IF(Table1[Age]&lt;50, "40-50", IF(Table1[Age]&lt;60, "50-60", IF(Table1[Age]&lt;70, "60-70", "70 and above")))))</f>
        <v>30-40</v>
      </c>
      <c r="C819" t="s">
        <v>12</v>
      </c>
      <c r="D819" t="s">
        <v>21</v>
      </c>
      <c r="E819">
        <v>110</v>
      </c>
      <c r="F819" t="s">
        <v>14</v>
      </c>
      <c r="G819">
        <v>273</v>
      </c>
      <c r="H819">
        <v>0</v>
      </c>
      <c r="I819" t="s">
        <v>14</v>
      </c>
      <c r="J819">
        <v>132</v>
      </c>
      <c r="K819" t="s">
        <v>15</v>
      </c>
      <c r="L819">
        <v>0</v>
      </c>
      <c r="M819" t="s">
        <v>16</v>
      </c>
      <c r="N819">
        <v>0</v>
      </c>
      <c r="O819" t="s">
        <v>31</v>
      </c>
    </row>
    <row r="820" spans="1:15" x14ac:dyDescent="0.25">
      <c r="A820">
        <v>38</v>
      </c>
      <c r="B820" t="str">
        <f>IF(Table1[Age]&lt;30, "0-30", IF(Table1[Age]&lt;40, "30-40", IF(Table1[Age]&lt;50, "40-50", IF(Table1[Age]&lt;60, "50-60", IF(Table1[Age]&lt;70, "60-70", "70 and above")))))</f>
        <v>30-40</v>
      </c>
      <c r="C820" t="s">
        <v>12</v>
      </c>
      <c r="D820" t="s">
        <v>21</v>
      </c>
      <c r="E820">
        <v>110</v>
      </c>
      <c r="F820" t="s">
        <v>14</v>
      </c>
      <c r="G820">
        <v>190</v>
      </c>
      <c r="H820">
        <v>0</v>
      </c>
      <c r="I820" t="s">
        <v>14</v>
      </c>
      <c r="J820">
        <v>150</v>
      </c>
      <c r="K820" t="s">
        <v>22</v>
      </c>
      <c r="L820">
        <v>1</v>
      </c>
      <c r="M820" t="s">
        <v>19</v>
      </c>
      <c r="N820">
        <v>1</v>
      </c>
      <c r="O820" t="s">
        <v>32</v>
      </c>
    </row>
    <row r="821" spans="1:15" x14ac:dyDescent="0.25">
      <c r="A821">
        <v>46</v>
      </c>
      <c r="B821" t="str">
        <f>IF(Table1[Age]&lt;30, "0-30", IF(Table1[Age]&lt;40, "30-40", IF(Table1[Age]&lt;50, "40-50", IF(Table1[Age]&lt;60, "50-60", IF(Table1[Age]&lt;70, "60-70", "70 and above")))))</f>
        <v>40-50</v>
      </c>
      <c r="C821" t="s">
        <v>12</v>
      </c>
      <c r="D821" t="s">
        <v>21</v>
      </c>
      <c r="E821">
        <v>110</v>
      </c>
      <c r="F821" t="s">
        <v>14</v>
      </c>
      <c r="G821">
        <v>238</v>
      </c>
      <c r="H821">
        <v>0</v>
      </c>
      <c r="I821" t="s">
        <v>20</v>
      </c>
      <c r="J821">
        <v>140</v>
      </c>
      <c r="K821" t="s">
        <v>22</v>
      </c>
      <c r="L821">
        <v>1</v>
      </c>
      <c r="M821" t="s">
        <v>19</v>
      </c>
      <c r="N821">
        <v>0</v>
      </c>
      <c r="O821" t="s">
        <v>31</v>
      </c>
    </row>
    <row r="822" spans="1:15" x14ac:dyDescent="0.25">
      <c r="A822">
        <v>47</v>
      </c>
      <c r="B822" t="str">
        <f>IF(Table1[Age]&lt;30, "0-30", IF(Table1[Age]&lt;40, "30-40", IF(Table1[Age]&lt;50, "40-50", IF(Table1[Age]&lt;60, "50-60", IF(Table1[Age]&lt;70, "60-70", "70 and above")))))</f>
        <v>40-50</v>
      </c>
      <c r="C822" t="s">
        <v>12</v>
      </c>
      <c r="D822" t="s">
        <v>23</v>
      </c>
      <c r="E822">
        <v>110</v>
      </c>
      <c r="F822" t="s">
        <v>14</v>
      </c>
      <c r="G822">
        <v>249</v>
      </c>
      <c r="H822">
        <v>0</v>
      </c>
      <c r="I822" t="s">
        <v>14</v>
      </c>
      <c r="J822">
        <v>150</v>
      </c>
      <c r="K822" t="s">
        <v>15</v>
      </c>
      <c r="L822">
        <v>0</v>
      </c>
      <c r="M822" t="s">
        <v>16</v>
      </c>
      <c r="N822">
        <v>0</v>
      </c>
      <c r="O822" t="s">
        <v>31</v>
      </c>
    </row>
    <row r="823" spans="1:15" x14ac:dyDescent="0.25">
      <c r="A823">
        <v>35</v>
      </c>
      <c r="B823" t="str">
        <f>IF(Table1[Age]&lt;30, "0-30", IF(Table1[Age]&lt;40, "30-40", IF(Table1[Age]&lt;50, "40-50", IF(Table1[Age]&lt;60, "50-60", IF(Table1[Age]&lt;70, "60-70", "70 and above")))))</f>
        <v>30-40</v>
      </c>
      <c r="C823" t="s">
        <v>12</v>
      </c>
      <c r="D823" t="s">
        <v>13</v>
      </c>
      <c r="E823">
        <v>110</v>
      </c>
      <c r="F823" t="s">
        <v>14</v>
      </c>
      <c r="G823">
        <v>257</v>
      </c>
      <c r="H823">
        <v>0</v>
      </c>
      <c r="I823" t="s">
        <v>14</v>
      </c>
      <c r="J823">
        <v>140</v>
      </c>
      <c r="K823" t="s">
        <v>15</v>
      </c>
      <c r="L823">
        <v>0</v>
      </c>
      <c r="M823" t="s">
        <v>19</v>
      </c>
      <c r="N823">
        <v>1</v>
      </c>
      <c r="O823" t="s">
        <v>32</v>
      </c>
    </row>
    <row r="824" spans="1:15" x14ac:dyDescent="0.25">
      <c r="A824">
        <v>39</v>
      </c>
      <c r="B824" t="str">
        <f>IF(Table1[Age]&lt;30, "0-30", IF(Table1[Age]&lt;40, "30-40", IF(Table1[Age]&lt;50, "40-50", IF(Table1[Age]&lt;60, "50-60", IF(Table1[Age]&lt;70, "60-70", "70 and above")))))</f>
        <v>30-40</v>
      </c>
      <c r="C824" t="s">
        <v>12</v>
      </c>
      <c r="D824" t="s">
        <v>21</v>
      </c>
      <c r="E824">
        <v>110</v>
      </c>
      <c r="F824" t="s">
        <v>14</v>
      </c>
      <c r="G824">
        <v>280</v>
      </c>
      <c r="H824">
        <v>0</v>
      </c>
      <c r="I824" t="s">
        <v>14</v>
      </c>
      <c r="J824">
        <v>150</v>
      </c>
      <c r="K824" t="s">
        <v>15</v>
      </c>
      <c r="L824">
        <v>0</v>
      </c>
      <c r="M824" t="s">
        <v>19</v>
      </c>
      <c r="N824">
        <v>1</v>
      </c>
      <c r="O824" t="s">
        <v>32</v>
      </c>
    </row>
    <row r="825" spans="1:15" x14ac:dyDescent="0.25">
      <c r="A825">
        <v>55</v>
      </c>
      <c r="B825" t="str">
        <f>IF(Table1[Age]&lt;30, "0-30", IF(Table1[Age]&lt;40, "30-40", IF(Table1[Age]&lt;50, "40-50", IF(Table1[Age]&lt;60, "50-60", IF(Table1[Age]&lt;70, "60-70", "70 and above")))))</f>
        <v>50-60</v>
      </c>
      <c r="C825" t="s">
        <v>17</v>
      </c>
      <c r="D825" t="s">
        <v>13</v>
      </c>
      <c r="E825">
        <v>110</v>
      </c>
      <c r="F825" t="s">
        <v>14</v>
      </c>
      <c r="G825">
        <v>344</v>
      </c>
      <c r="H825">
        <v>0</v>
      </c>
      <c r="I825" t="s">
        <v>20</v>
      </c>
      <c r="J825">
        <v>160</v>
      </c>
      <c r="K825" t="s">
        <v>15</v>
      </c>
      <c r="L825">
        <v>0</v>
      </c>
      <c r="M825" t="s">
        <v>16</v>
      </c>
      <c r="N825">
        <v>0</v>
      </c>
      <c r="O825" t="s">
        <v>31</v>
      </c>
    </row>
    <row r="826" spans="1:15" x14ac:dyDescent="0.25">
      <c r="A826">
        <v>51</v>
      </c>
      <c r="B826" t="str">
        <f>IF(Table1[Age]&lt;30, "0-30", IF(Table1[Age]&lt;40, "30-40", IF(Table1[Age]&lt;50, "40-50", IF(Table1[Age]&lt;60, "50-60", IF(Table1[Age]&lt;70, "60-70", "70 and above")))))</f>
        <v>50-60</v>
      </c>
      <c r="C826" t="s">
        <v>17</v>
      </c>
      <c r="D826" t="s">
        <v>18</v>
      </c>
      <c r="E826">
        <v>110</v>
      </c>
      <c r="F826" t="s">
        <v>14</v>
      </c>
      <c r="G826">
        <v>190</v>
      </c>
      <c r="H826">
        <v>0</v>
      </c>
      <c r="I826" t="s">
        <v>14</v>
      </c>
      <c r="J826">
        <v>120</v>
      </c>
      <c r="K826" t="s">
        <v>15</v>
      </c>
      <c r="L826">
        <v>0</v>
      </c>
      <c r="M826" t="s">
        <v>16</v>
      </c>
      <c r="N826">
        <v>0</v>
      </c>
      <c r="O826" t="s">
        <v>31</v>
      </c>
    </row>
    <row r="827" spans="1:15" x14ac:dyDescent="0.25">
      <c r="A827">
        <v>48</v>
      </c>
      <c r="B827" t="str">
        <f>IF(Table1[Age]&lt;30, "0-30", IF(Table1[Age]&lt;40, "30-40", IF(Table1[Age]&lt;50, "40-50", IF(Table1[Age]&lt;60, "50-60", IF(Table1[Age]&lt;70, "60-70", "70 and above")))))</f>
        <v>40-50</v>
      </c>
      <c r="C827" t="s">
        <v>12</v>
      </c>
      <c r="D827" t="s">
        <v>18</v>
      </c>
      <c r="E827">
        <v>110</v>
      </c>
      <c r="F827" t="s">
        <v>14</v>
      </c>
      <c r="G827">
        <v>211</v>
      </c>
      <c r="H827">
        <v>0</v>
      </c>
      <c r="I827" t="s">
        <v>14</v>
      </c>
      <c r="J827">
        <v>138</v>
      </c>
      <c r="K827" t="s">
        <v>15</v>
      </c>
      <c r="L827">
        <v>0</v>
      </c>
      <c r="M827" t="s">
        <v>16</v>
      </c>
      <c r="N827">
        <v>0</v>
      </c>
      <c r="O827" t="s">
        <v>31</v>
      </c>
    </row>
    <row r="828" spans="1:15" x14ac:dyDescent="0.25">
      <c r="A828">
        <v>57</v>
      </c>
      <c r="B828" t="str">
        <f>IF(Table1[Age]&lt;30, "0-30", IF(Table1[Age]&lt;40, "30-40", IF(Table1[Age]&lt;50, "40-50", IF(Table1[Age]&lt;60, "50-60", IF(Table1[Age]&lt;70, "60-70", "70 and above")))))</f>
        <v>50-60</v>
      </c>
      <c r="C828" t="s">
        <v>12</v>
      </c>
      <c r="D828" t="s">
        <v>21</v>
      </c>
      <c r="E828">
        <v>110</v>
      </c>
      <c r="F828" t="s">
        <v>14</v>
      </c>
      <c r="G828">
        <v>0</v>
      </c>
      <c r="H828">
        <v>1</v>
      </c>
      <c r="I828" t="s">
        <v>20</v>
      </c>
      <c r="J828">
        <v>131</v>
      </c>
      <c r="K828" t="s">
        <v>22</v>
      </c>
      <c r="L828">
        <v>1.4</v>
      </c>
      <c r="M828" t="s">
        <v>16</v>
      </c>
      <c r="N828">
        <v>1</v>
      </c>
      <c r="O828" t="s">
        <v>32</v>
      </c>
    </row>
    <row r="829" spans="1:15" x14ac:dyDescent="0.25">
      <c r="A829">
        <v>51</v>
      </c>
      <c r="B829" t="str">
        <f>IF(Table1[Age]&lt;30, "0-30", IF(Table1[Age]&lt;40, "30-40", IF(Table1[Age]&lt;50, "40-50", IF(Table1[Age]&lt;60, "50-60", IF(Table1[Age]&lt;70, "60-70", "70 and above")))))</f>
        <v>50-60</v>
      </c>
      <c r="C829" t="s">
        <v>12</v>
      </c>
      <c r="D829" t="s">
        <v>21</v>
      </c>
      <c r="E829">
        <v>110</v>
      </c>
      <c r="F829" t="s">
        <v>14</v>
      </c>
      <c r="G829">
        <v>0</v>
      </c>
      <c r="H829">
        <v>1</v>
      </c>
      <c r="I829" t="s">
        <v>14</v>
      </c>
      <c r="J829">
        <v>92</v>
      </c>
      <c r="K829" t="s">
        <v>15</v>
      </c>
      <c r="L829">
        <v>0</v>
      </c>
      <c r="M829" t="s">
        <v>19</v>
      </c>
      <c r="N829">
        <v>1</v>
      </c>
      <c r="O829" t="s">
        <v>32</v>
      </c>
    </row>
    <row r="830" spans="1:15" x14ac:dyDescent="0.25">
      <c r="A830">
        <v>47</v>
      </c>
      <c r="B830" t="str">
        <f>IF(Table1[Age]&lt;30, "0-30", IF(Table1[Age]&lt;40, "30-40", IF(Table1[Age]&lt;50, "40-50", IF(Table1[Age]&lt;60, "50-60", IF(Table1[Age]&lt;70, "60-70", "70 and above")))))</f>
        <v>40-50</v>
      </c>
      <c r="C830" t="s">
        <v>12</v>
      </c>
      <c r="D830" t="s">
        <v>21</v>
      </c>
      <c r="E830">
        <v>110</v>
      </c>
      <c r="F830" t="s">
        <v>14</v>
      </c>
      <c r="G830">
        <v>0</v>
      </c>
      <c r="H830">
        <v>1</v>
      </c>
      <c r="I830" t="s">
        <v>20</v>
      </c>
      <c r="J830">
        <v>149</v>
      </c>
      <c r="K830" t="s">
        <v>15</v>
      </c>
      <c r="L830">
        <v>2.1</v>
      </c>
      <c r="M830" t="s">
        <v>16</v>
      </c>
      <c r="N830">
        <v>1</v>
      </c>
      <c r="O830" t="s">
        <v>32</v>
      </c>
    </row>
    <row r="831" spans="1:15" x14ac:dyDescent="0.25">
      <c r="A831">
        <v>45</v>
      </c>
      <c r="B831" t="str">
        <f>IF(Table1[Age]&lt;30, "0-30", IF(Table1[Age]&lt;40, "30-40", IF(Table1[Age]&lt;50, "40-50", IF(Table1[Age]&lt;60, "50-60", IF(Table1[Age]&lt;70, "60-70", "70 and above")))))</f>
        <v>40-50</v>
      </c>
      <c r="C831" t="s">
        <v>12</v>
      </c>
      <c r="D831" t="s">
        <v>18</v>
      </c>
      <c r="E831">
        <v>110</v>
      </c>
      <c r="F831" t="s">
        <v>14</v>
      </c>
      <c r="G831">
        <v>0</v>
      </c>
      <c r="H831">
        <v>0</v>
      </c>
      <c r="I831" t="s">
        <v>14</v>
      </c>
      <c r="J831">
        <v>138</v>
      </c>
      <c r="K831" t="s">
        <v>15</v>
      </c>
      <c r="L831">
        <v>-0.1</v>
      </c>
      <c r="M831" t="s">
        <v>16</v>
      </c>
      <c r="N831">
        <v>0</v>
      </c>
      <c r="O831" t="s">
        <v>31</v>
      </c>
    </row>
    <row r="832" spans="1:15" x14ac:dyDescent="0.25">
      <c r="A832">
        <v>64</v>
      </c>
      <c r="B832" t="str">
        <f>IF(Table1[Age]&lt;30, "0-30", IF(Table1[Age]&lt;40, "30-40", IF(Table1[Age]&lt;50, "40-50", IF(Table1[Age]&lt;60, "50-60", IF(Table1[Age]&lt;70, "60-70", "70 and above")))))</f>
        <v>60-70</v>
      </c>
      <c r="C832" t="s">
        <v>12</v>
      </c>
      <c r="D832" t="s">
        <v>21</v>
      </c>
      <c r="E832">
        <v>110</v>
      </c>
      <c r="F832" t="s">
        <v>14</v>
      </c>
      <c r="G832">
        <v>0</v>
      </c>
      <c r="H832">
        <v>1</v>
      </c>
      <c r="I832" t="s">
        <v>14</v>
      </c>
      <c r="J832">
        <v>114</v>
      </c>
      <c r="K832" t="s">
        <v>22</v>
      </c>
      <c r="L832">
        <v>1.3</v>
      </c>
      <c r="M832" t="s">
        <v>25</v>
      </c>
      <c r="N832">
        <v>1</v>
      </c>
      <c r="O832" t="s">
        <v>32</v>
      </c>
    </row>
    <row r="833" spans="1:15" x14ac:dyDescent="0.25">
      <c r="A833">
        <v>61</v>
      </c>
      <c r="B833" t="str">
        <f>IF(Table1[Age]&lt;30, "0-30", IF(Table1[Age]&lt;40, "30-40", IF(Table1[Age]&lt;50, "40-50", IF(Table1[Age]&lt;60, "50-60", IF(Table1[Age]&lt;70, "60-70", "70 and above")))))</f>
        <v>60-70</v>
      </c>
      <c r="C833" t="s">
        <v>12</v>
      </c>
      <c r="D833" t="s">
        <v>21</v>
      </c>
      <c r="E833">
        <v>110</v>
      </c>
      <c r="F833" t="s">
        <v>14</v>
      </c>
      <c r="G833">
        <v>0</v>
      </c>
      <c r="H833">
        <v>1</v>
      </c>
      <c r="I833" t="s">
        <v>14</v>
      </c>
      <c r="J833">
        <v>113</v>
      </c>
      <c r="K833" t="s">
        <v>15</v>
      </c>
      <c r="L833">
        <v>1.4</v>
      </c>
      <c r="M833" t="s">
        <v>19</v>
      </c>
      <c r="N833">
        <v>1</v>
      </c>
      <c r="O833" t="s">
        <v>32</v>
      </c>
    </row>
    <row r="834" spans="1:15" x14ac:dyDescent="0.25">
      <c r="A834">
        <v>36</v>
      </c>
      <c r="B834" t="str">
        <f>IF(Table1[Age]&lt;30, "0-30", IF(Table1[Age]&lt;40, "30-40", IF(Table1[Age]&lt;50, "40-50", IF(Table1[Age]&lt;60, "50-60", IF(Table1[Age]&lt;70, "60-70", "70 and above")))))</f>
        <v>30-40</v>
      </c>
      <c r="C834" t="s">
        <v>12</v>
      </c>
      <c r="D834" t="s">
        <v>21</v>
      </c>
      <c r="E834">
        <v>110</v>
      </c>
      <c r="F834" t="s">
        <v>14</v>
      </c>
      <c r="G834">
        <v>0</v>
      </c>
      <c r="H834">
        <v>1</v>
      </c>
      <c r="I834" t="s">
        <v>14</v>
      </c>
      <c r="J834">
        <v>125</v>
      </c>
      <c r="K834" t="s">
        <v>22</v>
      </c>
      <c r="L834">
        <v>1</v>
      </c>
      <c r="M834" t="s">
        <v>19</v>
      </c>
      <c r="N834">
        <v>1</v>
      </c>
      <c r="O834" t="s">
        <v>32</v>
      </c>
    </row>
    <row r="835" spans="1:15" x14ac:dyDescent="0.25">
      <c r="A835">
        <v>38</v>
      </c>
      <c r="B835" t="str">
        <f>IF(Table1[Age]&lt;30, "0-30", IF(Table1[Age]&lt;40, "30-40", IF(Table1[Age]&lt;50, "40-50", IF(Table1[Age]&lt;60, "50-60", IF(Table1[Age]&lt;70, "60-70", "70 and above")))))</f>
        <v>30-40</v>
      </c>
      <c r="C835" t="s">
        <v>17</v>
      </c>
      <c r="D835" t="s">
        <v>21</v>
      </c>
      <c r="E835">
        <v>110</v>
      </c>
      <c r="F835" t="s">
        <v>14</v>
      </c>
      <c r="G835">
        <v>0</v>
      </c>
      <c r="H835">
        <v>0</v>
      </c>
      <c r="I835" t="s">
        <v>14</v>
      </c>
      <c r="J835">
        <v>156</v>
      </c>
      <c r="K835" t="s">
        <v>15</v>
      </c>
      <c r="L835">
        <v>0</v>
      </c>
      <c r="M835" t="s">
        <v>19</v>
      </c>
      <c r="N835">
        <v>1</v>
      </c>
      <c r="O835" t="s">
        <v>32</v>
      </c>
    </row>
    <row r="836" spans="1:15" x14ac:dyDescent="0.25">
      <c r="A836">
        <v>47</v>
      </c>
      <c r="B836" t="str">
        <f>IF(Table1[Age]&lt;30, "0-30", IF(Table1[Age]&lt;40, "30-40", IF(Table1[Age]&lt;50, "40-50", IF(Table1[Age]&lt;60, "50-60", IF(Table1[Age]&lt;70, "60-70", "70 and above")))))</f>
        <v>40-50</v>
      </c>
      <c r="C836" t="s">
        <v>12</v>
      </c>
      <c r="D836" t="s">
        <v>18</v>
      </c>
      <c r="E836">
        <v>110</v>
      </c>
      <c r="F836" t="s">
        <v>14</v>
      </c>
      <c r="G836">
        <v>0</v>
      </c>
      <c r="H836">
        <v>1</v>
      </c>
      <c r="I836" t="s">
        <v>14</v>
      </c>
      <c r="J836">
        <v>120</v>
      </c>
      <c r="K836" t="s">
        <v>22</v>
      </c>
      <c r="L836">
        <v>0</v>
      </c>
      <c r="M836" t="s">
        <v>19</v>
      </c>
      <c r="N836">
        <v>1</v>
      </c>
      <c r="O836" t="s">
        <v>32</v>
      </c>
    </row>
    <row r="837" spans="1:15" x14ac:dyDescent="0.25">
      <c r="A837">
        <v>59</v>
      </c>
      <c r="B837" t="str">
        <f>IF(Table1[Age]&lt;30, "0-30", IF(Table1[Age]&lt;40, "30-40", IF(Table1[Age]&lt;50, "40-50", IF(Table1[Age]&lt;60, "50-60", IF(Table1[Age]&lt;70, "60-70", "70 and above")))))</f>
        <v>50-60</v>
      </c>
      <c r="C837" t="s">
        <v>12</v>
      </c>
      <c r="D837" t="s">
        <v>21</v>
      </c>
      <c r="E837">
        <v>110</v>
      </c>
      <c r="F837" t="s">
        <v>14</v>
      </c>
      <c r="G837">
        <v>0</v>
      </c>
      <c r="H837">
        <v>1</v>
      </c>
      <c r="I837" t="s">
        <v>14</v>
      </c>
      <c r="J837">
        <v>94</v>
      </c>
      <c r="K837" t="s">
        <v>15</v>
      </c>
      <c r="L837">
        <v>0</v>
      </c>
      <c r="M837" t="s">
        <v>19</v>
      </c>
      <c r="N837">
        <v>1</v>
      </c>
      <c r="O837" t="s">
        <v>32</v>
      </c>
    </row>
    <row r="838" spans="1:15" x14ac:dyDescent="0.25">
      <c r="A838">
        <v>66</v>
      </c>
      <c r="B838" t="str">
        <f>IF(Table1[Age]&lt;30, "0-30", IF(Table1[Age]&lt;40, "30-40", IF(Table1[Age]&lt;50, "40-50", IF(Table1[Age]&lt;60, "50-60", IF(Table1[Age]&lt;70, "60-70", "70 and above")))))</f>
        <v>60-70</v>
      </c>
      <c r="C838" t="s">
        <v>12</v>
      </c>
      <c r="D838" t="s">
        <v>18</v>
      </c>
      <c r="E838">
        <v>110</v>
      </c>
      <c r="F838" t="s">
        <v>14</v>
      </c>
      <c r="G838">
        <v>213</v>
      </c>
      <c r="H838">
        <v>1</v>
      </c>
      <c r="I838" t="s">
        <v>24</v>
      </c>
      <c r="J838">
        <v>99</v>
      </c>
      <c r="K838" t="s">
        <v>22</v>
      </c>
      <c r="L838">
        <v>1.3</v>
      </c>
      <c r="M838" t="s">
        <v>19</v>
      </c>
      <c r="N838">
        <v>0</v>
      </c>
      <c r="O838" t="s">
        <v>31</v>
      </c>
    </row>
    <row r="839" spans="1:15" x14ac:dyDescent="0.25">
      <c r="A839">
        <v>62</v>
      </c>
      <c r="B839" t="str">
        <f>IF(Table1[Age]&lt;30, "0-30", IF(Table1[Age]&lt;40, "30-40", IF(Table1[Age]&lt;50, "40-50", IF(Table1[Age]&lt;60, "50-60", IF(Table1[Age]&lt;70, "60-70", "70 and above")))))</f>
        <v>60-70</v>
      </c>
      <c r="C839" t="s">
        <v>12</v>
      </c>
      <c r="D839" t="s">
        <v>21</v>
      </c>
      <c r="E839">
        <v>110</v>
      </c>
      <c r="F839" t="s">
        <v>14</v>
      </c>
      <c r="G839">
        <v>0</v>
      </c>
      <c r="H839">
        <v>0</v>
      </c>
      <c r="I839" t="s">
        <v>14</v>
      </c>
      <c r="J839">
        <v>120</v>
      </c>
      <c r="K839" t="s">
        <v>22</v>
      </c>
      <c r="L839">
        <v>0.5</v>
      </c>
      <c r="M839" t="s">
        <v>19</v>
      </c>
      <c r="N839">
        <v>1</v>
      </c>
      <c r="O839" t="s">
        <v>32</v>
      </c>
    </row>
    <row r="840" spans="1:15" x14ac:dyDescent="0.25">
      <c r="A840">
        <v>46</v>
      </c>
      <c r="B840" t="str">
        <f>IF(Table1[Age]&lt;30, "0-30", IF(Table1[Age]&lt;40, "30-40", IF(Table1[Age]&lt;50, "40-50", IF(Table1[Age]&lt;60, "50-60", IF(Table1[Age]&lt;70, "60-70", "70 and above")))))</f>
        <v>40-50</v>
      </c>
      <c r="C840" t="s">
        <v>12</v>
      </c>
      <c r="D840" t="s">
        <v>21</v>
      </c>
      <c r="E840">
        <v>110</v>
      </c>
      <c r="F840" t="s">
        <v>14</v>
      </c>
      <c r="G840">
        <v>236</v>
      </c>
      <c r="H840">
        <v>0</v>
      </c>
      <c r="I840" t="s">
        <v>14</v>
      </c>
      <c r="J840">
        <v>125</v>
      </c>
      <c r="K840" t="s">
        <v>22</v>
      </c>
      <c r="L840">
        <v>2</v>
      </c>
      <c r="M840" t="s">
        <v>19</v>
      </c>
      <c r="N840">
        <v>1</v>
      </c>
      <c r="O840" t="s">
        <v>32</v>
      </c>
    </row>
    <row r="841" spans="1:15" x14ac:dyDescent="0.25">
      <c r="A841">
        <v>61</v>
      </c>
      <c r="B841" t="str">
        <f>IF(Table1[Age]&lt;30, "0-30", IF(Table1[Age]&lt;40, "30-40", IF(Table1[Age]&lt;50, "40-50", IF(Table1[Age]&lt;60, "50-60", IF(Table1[Age]&lt;70, "60-70", "70 and above")))))</f>
        <v>60-70</v>
      </c>
      <c r="C841" t="s">
        <v>12</v>
      </c>
      <c r="D841" t="s">
        <v>21</v>
      </c>
      <c r="E841">
        <v>110</v>
      </c>
      <c r="F841" t="s">
        <v>14</v>
      </c>
      <c r="G841">
        <v>0</v>
      </c>
      <c r="H841">
        <v>1</v>
      </c>
      <c r="I841" t="s">
        <v>14</v>
      </c>
      <c r="J841">
        <v>108</v>
      </c>
      <c r="K841" t="s">
        <v>22</v>
      </c>
      <c r="L841">
        <v>2</v>
      </c>
      <c r="M841" t="s">
        <v>25</v>
      </c>
      <c r="N841">
        <v>1</v>
      </c>
      <c r="O841" t="s">
        <v>32</v>
      </c>
    </row>
    <row r="842" spans="1:15" x14ac:dyDescent="0.25">
      <c r="A842">
        <v>55</v>
      </c>
      <c r="B842" t="str">
        <f>IF(Table1[Age]&lt;30, "0-30", IF(Table1[Age]&lt;40, "30-40", IF(Table1[Age]&lt;50, "40-50", IF(Table1[Age]&lt;60, "50-60", IF(Table1[Age]&lt;70, "60-70", "70 and above")))))</f>
        <v>50-60</v>
      </c>
      <c r="C842" t="s">
        <v>12</v>
      </c>
      <c r="D842" t="s">
        <v>13</v>
      </c>
      <c r="E842">
        <v>110</v>
      </c>
      <c r="F842" t="s">
        <v>14</v>
      </c>
      <c r="G842">
        <v>214</v>
      </c>
      <c r="H842">
        <v>1</v>
      </c>
      <c r="I842" t="s">
        <v>20</v>
      </c>
      <c r="J842">
        <v>180</v>
      </c>
      <c r="K842" t="s">
        <v>15</v>
      </c>
      <c r="L842">
        <v>0.4</v>
      </c>
      <c r="M842" t="s">
        <v>16</v>
      </c>
      <c r="N842">
        <v>0</v>
      </c>
      <c r="O842" t="s">
        <v>31</v>
      </c>
    </row>
    <row r="843" spans="1:15" x14ac:dyDescent="0.25">
      <c r="A843">
        <v>58</v>
      </c>
      <c r="B843" t="str">
        <f>IF(Table1[Age]&lt;30, "0-30", IF(Table1[Age]&lt;40, "30-40", IF(Table1[Age]&lt;50, "40-50", IF(Table1[Age]&lt;60, "50-60", IF(Table1[Age]&lt;70, "60-70", "70 and above")))))</f>
        <v>50-60</v>
      </c>
      <c r="C843" t="s">
        <v>12</v>
      </c>
      <c r="D843" t="s">
        <v>21</v>
      </c>
      <c r="E843">
        <v>110</v>
      </c>
      <c r="F843" t="s">
        <v>14</v>
      </c>
      <c r="G843">
        <v>198</v>
      </c>
      <c r="H843">
        <v>0</v>
      </c>
      <c r="I843" t="s">
        <v>14</v>
      </c>
      <c r="J843">
        <v>110</v>
      </c>
      <c r="K843" t="s">
        <v>15</v>
      </c>
      <c r="L843">
        <v>0</v>
      </c>
      <c r="M843" t="s">
        <v>19</v>
      </c>
      <c r="N843">
        <v>1</v>
      </c>
      <c r="O843" t="s">
        <v>32</v>
      </c>
    </row>
    <row r="844" spans="1:15" x14ac:dyDescent="0.25">
      <c r="A844">
        <v>63</v>
      </c>
      <c r="B844" t="str">
        <f>IF(Table1[Age]&lt;30, "0-30", IF(Table1[Age]&lt;40, "30-40", IF(Table1[Age]&lt;50, "40-50", IF(Table1[Age]&lt;60, "50-60", IF(Table1[Age]&lt;70, "60-70", "70 and above")))))</f>
        <v>60-70</v>
      </c>
      <c r="C844" t="s">
        <v>12</v>
      </c>
      <c r="D844" t="s">
        <v>21</v>
      </c>
      <c r="E844">
        <v>110</v>
      </c>
      <c r="F844" t="s">
        <v>14</v>
      </c>
      <c r="G844">
        <v>252</v>
      </c>
      <c r="H844">
        <v>0</v>
      </c>
      <c r="I844" t="s">
        <v>20</v>
      </c>
      <c r="J844">
        <v>140</v>
      </c>
      <c r="K844" t="s">
        <v>22</v>
      </c>
      <c r="L844">
        <v>2</v>
      </c>
      <c r="M844" t="s">
        <v>19</v>
      </c>
      <c r="N844">
        <v>1</v>
      </c>
      <c r="O844" t="s">
        <v>32</v>
      </c>
    </row>
    <row r="845" spans="1:15" x14ac:dyDescent="0.25">
      <c r="A845">
        <v>57</v>
      </c>
      <c r="B845" t="str">
        <f>IF(Table1[Age]&lt;30, "0-30", IF(Table1[Age]&lt;40, "30-40", IF(Table1[Age]&lt;50, "40-50", IF(Table1[Age]&lt;60, "50-60", IF(Table1[Age]&lt;70, "60-70", "70 and above")))))</f>
        <v>50-60</v>
      </c>
      <c r="C845" t="s">
        <v>12</v>
      </c>
      <c r="D845" t="s">
        <v>21</v>
      </c>
      <c r="E845">
        <v>110</v>
      </c>
      <c r="F845" t="s">
        <v>14</v>
      </c>
      <c r="G845">
        <v>197</v>
      </c>
      <c r="H845">
        <v>0</v>
      </c>
      <c r="I845" t="s">
        <v>24</v>
      </c>
      <c r="J845">
        <v>100</v>
      </c>
      <c r="K845" t="s">
        <v>15</v>
      </c>
      <c r="L845">
        <v>0</v>
      </c>
      <c r="M845" t="s">
        <v>16</v>
      </c>
      <c r="N845">
        <v>0</v>
      </c>
      <c r="O845" t="s">
        <v>31</v>
      </c>
    </row>
    <row r="846" spans="1:15" x14ac:dyDescent="0.25">
      <c r="A846">
        <v>38</v>
      </c>
      <c r="B846" t="str">
        <f>IF(Table1[Age]&lt;30, "0-30", IF(Table1[Age]&lt;40, "30-40", IF(Table1[Age]&lt;50, "40-50", IF(Table1[Age]&lt;60, "50-60", IF(Table1[Age]&lt;70, "60-70", "70 and above")))))</f>
        <v>30-40</v>
      </c>
      <c r="C846" t="s">
        <v>12</v>
      </c>
      <c r="D846" t="s">
        <v>21</v>
      </c>
      <c r="E846">
        <v>110</v>
      </c>
      <c r="F846" t="s">
        <v>14</v>
      </c>
      <c r="G846">
        <v>289</v>
      </c>
      <c r="H846">
        <v>0</v>
      </c>
      <c r="I846" t="s">
        <v>14</v>
      </c>
      <c r="J846">
        <v>105</v>
      </c>
      <c r="K846" t="s">
        <v>22</v>
      </c>
      <c r="L846">
        <v>1.5</v>
      </c>
      <c r="M846" t="s">
        <v>25</v>
      </c>
      <c r="N846">
        <v>1</v>
      </c>
      <c r="O846" t="s">
        <v>32</v>
      </c>
    </row>
    <row r="847" spans="1:15" x14ac:dyDescent="0.25">
      <c r="A847">
        <v>59</v>
      </c>
      <c r="B847" t="str">
        <f>IF(Table1[Age]&lt;30, "0-30", IF(Table1[Age]&lt;40, "30-40", IF(Table1[Age]&lt;50, "40-50", IF(Table1[Age]&lt;60, "50-60", IF(Table1[Age]&lt;70, "60-70", "70 and above")))))</f>
        <v>50-60</v>
      </c>
      <c r="C847" t="s">
        <v>12</v>
      </c>
      <c r="D847" t="s">
        <v>21</v>
      </c>
      <c r="E847">
        <v>110</v>
      </c>
      <c r="F847" t="s">
        <v>14</v>
      </c>
      <c r="G847">
        <v>239</v>
      </c>
      <c r="H847">
        <v>0</v>
      </c>
      <c r="I847" t="s">
        <v>24</v>
      </c>
      <c r="J847">
        <v>142</v>
      </c>
      <c r="K847" t="s">
        <v>22</v>
      </c>
      <c r="L847">
        <v>1.2</v>
      </c>
      <c r="M847" t="s">
        <v>19</v>
      </c>
      <c r="N847">
        <v>1</v>
      </c>
      <c r="O847" t="s">
        <v>32</v>
      </c>
    </row>
    <row r="848" spans="1:15" x14ac:dyDescent="0.25">
      <c r="A848">
        <v>64</v>
      </c>
      <c r="B848" t="str">
        <f>IF(Table1[Age]&lt;30, "0-30", IF(Table1[Age]&lt;40, "30-40", IF(Table1[Age]&lt;50, "40-50", IF(Table1[Age]&lt;60, "50-60", IF(Table1[Age]&lt;70, "60-70", "70 and above")))))</f>
        <v>60-70</v>
      </c>
      <c r="C848" t="s">
        <v>12</v>
      </c>
      <c r="D848" t="s">
        <v>23</v>
      </c>
      <c r="E848">
        <v>110</v>
      </c>
      <c r="F848" t="s">
        <v>14</v>
      </c>
      <c r="G848">
        <v>211</v>
      </c>
      <c r="H848">
        <v>0</v>
      </c>
      <c r="I848" t="s">
        <v>24</v>
      </c>
      <c r="J848">
        <v>144</v>
      </c>
      <c r="K848" t="s">
        <v>22</v>
      </c>
      <c r="L848">
        <v>1.8</v>
      </c>
      <c r="M848" t="s">
        <v>19</v>
      </c>
      <c r="N848">
        <v>0</v>
      </c>
      <c r="O848" t="s">
        <v>31</v>
      </c>
    </row>
    <row r="849" spans="1:15" x14ac:dyDescent="0.25">
      <c r="A849">
        <v>71</v>
      </c>
      <c r="B849" t="str">
        <f>IF(Table1[Age]&lt;30, "0-30", IF(Table1[Age]&lt;40, "30-40", IF(Table1[Age]&lt;50, "40-50", IF(Table1[Age]&lt;60, "50-60", IF(Table1[Age]&lt;70, "60-70", "70 and above")))))</f>
        <v>70 and above</v>
      </c>
      <c r="C849" t="s">
        <v>17</v>
      </c>
      <c r="D849" t="s">
        <v>18</v>
      </c>
      <c r="E849">
        <v>110</v>
      </c>
      <c r="F849" t="s">
        <v>14</v>
      </c>
      <c r="G849">
        <v>265</v>
      </c>
      <c r="H849">
        <v>1</v>
      </c>
      <c r="I849" t="s">
        <v>24</v>
      </c>
      <c r="J849">
        <v>130</v>
      </c>
      <c r="K849" t="s">
        <v>15</v>
      </c>
      <c r="L849">
        <v>0</v>
      </c>
      <c r="M849" t="s">
        <v>16</v>
      </c>
      <c r="N849">
        <v>0</v>
      </c>
      <c r="O849" t="s">
        <v>31</v>
      </c>
    </row>
    <row r="850" spans="1:15" x14ac:dyDescent="0.25">
      <c r="A850">
        <v>44</v>
      </c>
      <c r="B850" t="str">
        <f>IF(Table1[Age]&lt;30, "0-30", IF(Table1[Age]&lt;40, "30-40", IF(Table1[Age]&lt;50, "40-50", IF(Table1[Age]&lt;60, "50-60", IF(Table1[Age]&lt;70, "60-70", "70 and above")))))</f>
        <v>40-50</v>
      </c>
      <c r="C850" t="s">
        <v>12</v>
      </c>
      <c r="D850" t="s">
        <v>21</v>
      </c>
      <c r="E850">
        <v>110</v>
      </c>
      <c r="F850" t="s">
        <v>14</v>
      </c>
      <c r="G850">
        <v>197</v>
      </c>
      <c r="H850">
        <v>0</v>
      </c>
      <c r="I850" t="s">
        <v>24</v>
      </c>
      <c r="J850">
        <v>177</v>
      </c>
      <c r="K850" t="s">
        <v>15</v>
      </c>
      <c r="L850">
        <v>0</v>
      </c>
      <c r="M850" t="s">
        <v>16</v>
      </c>
      <c r="N850">
        <v>1</v>
      </c>
      <c r="O850" t="s">
        <v>32</v>
      </c>
    </row>
    <row r="851" spans="1:15" x14ac:dyDescent="0.25">
      <c r="A851">
        <v>57</v>
      </c>
      <c r="B851" t="str">
        <f>IF(Table1[Age]&lt;30, "0-30", IF(Table1[Age]&lt;40, "30-40", IF(Table1[Age]&lt;50, "40-50", IF(Table1[Age]&lt;60, "50-60", IF(Table1[Age]&lt;70, "60-70", "70 and above")))))</f>
        <v>50-60</v>
      </c>
      <c r="C851" t="s">
        <v>12</v>
      </c>
      <c r="D851" t="s">
        <v>21</v>
      </c>
      <c r="E851">
        <v>110</v>
      </c>
      <c r="F851" t="s">
        <v>14</v>
      </c>
      <c r="G851">
        <v>201</v>
      </c>
      <c r="H851">
        <v>0</v>
      </c>
      <c r="I851" t="s">
        <v>14</v>
      </c>
      <c r="J851">
        <v>126</v>
      </c>
      <c r="K851" t="s">
        <v>22</v>
      </c>
      <c r="L851">
        <v>1.5</v>
      </c>
      <c r="M851" t="s">
        <v>19</v>
      </c>
      <c r="N851">
        <v>0</v>
      </c>
      <c r="O851" t="s">
        <v>31</v>
      </c>
    </row>
    <row r="852" spans="1:15" x14ac:dyDescent="0.25">
      <c r="A852">
        <v>54</v>
      </c>
      <c r="B852" t="str">
        <f>IF(Table1[Age]&lt;30, "0-30", IF(Table1[Age]&lt;40, "30-40", IF(Table1[Age]&lt;50, "40-50", IF(Table1[Age]&lt;60, "50-60", IF(Table1[Age]&lt;70, "60-70", "70 and above")))))</f>
        <v>50-60</v>
      </c>
      <c r="C852" t="s">
        <v>12</v>
      </c>
      <c r="D852" t="s">
        <v>21</v>
      </c>
      <c r="E852">
        <v>110</v>
      </c>
      <c r="F852" t="s">
        <v>14</v>
      </c>
      <c r="G852">
        <v>206</v>
      </c>
      <c r="H852">
        <v>0</v>
      </c>
      <c r="I852" t="s">
        <v>24</v>
      </c>
      <c r="J852">
        <v>108</v>
      </c>
      <c r="K852" t="s">
        <v>22</v>
      </c>
      <c r="L852">
        <v>0</v>
      </c>
      <c r="M852" t="s">
        <v>19</v>
      </c>
      <c r="N852">
        <v>1</v>
      </c>
      <c r="O852" t="s">
        <v>32</v>
      </c>
    </row>
    <row r="853" spans="1:15" x14ac:dyDescent="0.25">
      <c r="A853">
        <v>47</v>
      </c>
      <c r="B853" t="str">
        <f>IF(Table1[Age]&lt;30, "0-30", IF(Table1[Age]&lt;40, "30-40", IF(Table1[Age]&lt;50, "40-50", IF(Table1[Age]&lt;60, "50-60", IF(Table1[Age]&lt;70, "60-70", "70 and above")))))</f>
        <v>40-50</v>
      </c>
      <c r="C853" t="s">
        <v>12</v>
      </c>
      <c r="D853" t="s">
        <v>21</v>
      </c>
      <c r="E853">
        <v>110</v>
      </c>
      <c r="F853" t="s">
        <v>14</v>
      </c>
      <c r="G853">
        <v>275</v>
      </c>
      <c r="H853">
        <v>0</v>
      </c>
      <c r="I853" t="s">
        <v>24</v>
      </c>
      <c r="J853">
        <v>118</v>
      </c>
      <c r="K853" t="s">
        <v>22</v>
      </c>
      <c r="L853">
        <v>1</v>
      </c>
      <c r="M853" t="s">
        <v>19</v>
      </c>
      <c r="N853">
        <v>1</v>
      </c>
      <c r="O853" t="s">
        <v>32</v>
      </c>
    </row>
    <row r="854" spans="1:15" x14ac:dyDescent="0.25">
      <c r="A854">
        <v>41</v>
      </c>
      <c r="B854" t="str">
        <f>IF(Table1[Age]&lt;30, "0-30", IF(Table1[Age]&lt;40, "30-40", IF(Table1[Age]&lt;50, "40-50", IF(Table1[Age]&lt;60, "50-60", IF(Table1[Age]&lt;70, "60-70", "70 and above")))))</f>
        <v>40-50</v>
      </c>
      <c r="C854" t="s">
        <v>12</v>
      </c>
      <c r="D854" t="s">
        <v>13</v>
      </c>
      <c r="E854">
        <v>110</v>
      </c>
      <c r="F854" t="s">
        <v>14</v>
      </c>
      <c r="G854">
        <v>235</v>
      </c>
      <c r="H854">
        <v>0</v>
      </c>
      <c r="I854" t="s">
        <v>14</v>
      </c>
      <c r="J854">
        <v>153</v>
      </c>
      <c r="K854" t="s">
        <v>15</v>
      </c>
      <c r="L854">
        <v>0</v>
      </c>
      <c r="M854" t="s">
        <v>16</v>
      </c>
      <c r="N854">
        <v>0</v>
      </c>
      <c r="O854" t="s">
        <v>31</v>
      </c>
    </row>
    <row r="855" spans="1:15" x14ac:dyDescent="0.25">
      <c r="A855">
        <v>40</v>
      </c>
      <c r="B855" t="str">
        <f>IF(Table1[Age]&lt;30, "0-30", IF(Table1[Age]&lt;40, "30-40", IF(Table1[Age]&lt;50, "40-50", IF(Table1[Age]&lt;60, "50-60", IF(Table1[Age]&lt;70, "60-70", "70 and above")))))</f>
        <v>40-50</v>
      </c>
      <c r="C855" t="s">
        <v>12</v>
      </c>
      <c r="D855" t="s">
        <v>21</v>
      </c>
      <c r="E855">
        <v>110</v>
      </c>
      <c r="F855" t="s">
        <v>14</v>
      </c>
      <c r="G855">
        <v>167</v>
      </c>
      <c r="H855">
        <v>0</v>
      </c>
      <c r="I855" t="s">
        <v>24</v>
      </c>
      <c r="J855">
        <v>114</v>
      </c>
      <c r="K855" t="s">
        <v>22</v>
      </c>
      <c r="L855">
        <v>2</v>
      </c>
      <c r="M855" t="s">
        <v>19</v>
      </c>
      <c r="N855">
        <v>1</v>
      </c>
      <c r="O855" t="s">
        <v>32</v>
      </c>
    </row>
    <row r="856" spans="1:15" x14ac:dyDescent="0.25">
      <c r="A856">
        <v>43</v>
      </c>
      <c r="B856" t="str">
        <f>IF(Table1[Age]&lt;30, "0-30", IF(Table1[Age]&lt;40, "30-40", IF(Table1[Age]&lt;50, "40-50", IF(Table1[Age]&lt;60, "50-60", IF(Table1[Age]&lt;70, "60-70", "70 and above")))))</f>
        <v>40-50</v>
      </c>
      <c r="C856" t="s">
        <v>12</v>
      </c>
      <c r="D856" t="s">
        <v>21</v>
      </c>
      <c r="E856">
        <v>110</v>
      </c>
      <c r="F856" t="s">
        <v>14</v>
      </c>
      <c r="G856">
        <v>211</v>
      </c>
      <c r="H856">
        <v>0</v>
      </c>
      <c r="I856" t="s">
        <v>14</v>
      </c>
      <c r="J856">
        <v>161</v>
      </c>
      <c r="K856" t="s">
        <v>15</v>
      </c>
      <c r="L856">
        <v>0</v>
      </c>
      <c r="M856" t="s">
        <v>16</v>
      </c>
      <c r="N856">
        <v>0</v>
      </c>
      <c r="O856" t="s">
        <v>31</v>
      </c>
    </row>
    <row r="857" spans="1:15" x14ac:dyDescent="0.25">
      <c r="A857">
        <v>50</v>
      </c>
      <c r="B857" t="str">
        <f>IF(Table1[Age]&lt;30, "0-30", IF(Table1[Age]&lt;40, "30-40", IF(Table1[Age]&lt;50, "40-50", IF(Table1[Age]&lt;60, "50-60", IF(Table1[Age]&lt;70, "60-70", "70 and above")))))</f>
        <v>50-60</v>
      </c>
      <c r="C857" t="s">
        <v>17</v>
      </c>
      <c r="D857" t="s">
        <v>21</v>
      </c>
      <c r="E857">
        <v>110</v>
      </c>
      <c r="F857" t="s">
        <v>14</v>
      </c>
      <c r="G857">
        <v>254</v>
      </c>
      <c r="H857">
        <v>0</v>
      </c>
      <c r="I857" t="s">
        <v>24</v>
      </c>
      <c r="J857">
        <v>159</v>
      </c>
      <c r="K857" t="s">
        <v>15</v>
      </c>
      <c r="L857">
        <v>0</v>
      </c>
      <c r="M857" t="s">
        <v>16</v>
      </c>
      <c r="N857">
        <v>0</v>
      </c>
      <c r="O857" t="s">
        <v>31</v>
      </c>
    </row>
    <row r="858" spans="1:15" x14ac:dyDescent="0.25">
      <c r="A858">
        <v>41</v>
      </c>
      <c r="B858" t="str">
        <f>IF(Table1[Age]&lt;30, "0-30", IF(Table1[Age]&lt;40, "30-40", IF(Table1[Age]&lt;50, "40-50", IF(Table1[Age]&lt;60, "50-60", IF(Table1[Age]&lt;70, "60-70", "70 and above")))))</f>
        <v>40-50</v>
      </c>
      <c r="C858" t="s">
        <v>12</v>
      </c>
      <c r="D858" t="s">
        <v>21</v>
      </c>
      <c r="E858">
        <v>110</v>
      </c>
      <c r="F858" t="s">
        <v>14</v>
      </c>
      <c r="G858">
        <v>172</v>
      </c>
      <c r="H858">
        <v>0</v>
      </c>
      <c r="I858" t="s">
        <v>24</v>
      </c>
      <c r="J858">
        <v>158</v>
      </c>
      <c r="K858" t="s">
        <v>15</v>
      </c>
      <c r="L858">
        <v>0</v>
      </c>
      <c r="M858" t="s">
        <v>16</v>
      </c>
      <c r="N858">
        <v>1</v>
      </c>
      <c r="O858" t="s">
        <v>32</v>
      </c>
    </row>
    <row r="859" spans="1:15" x14ac:dyDescent="0.25">
      <c r="A859">
        <v>54</v>
      </c>
      <c r="B859" t="str">
        <f>IF(Table1[Age]&lt;30, "0-30", IF(Table1[Age]&lt;40, "30-40", IF(Table1[Age]&lt;50, "40-50", IF(Table1[Age]&lt;60, "50-60", IF(Table1[Age]&lt;70, "60-70", "70 and above")))))</f>
        <v>50-60</v>
      </c>
      <c r="C859" t="s">
        <v>17</v>
      </c>
      <c r="D859" t="s">
        <v>18</v>
      </c>
      <c r="E859">
        <v>110</v>
      </c>
      <c r="F859" t="s">
        <v>14</v>
      </c>
      <c r="G859">
        <v>214</v>
      </c>
      <c r="H859">
        <v>0</v>
      </c>
      <c r="I859" t="s">
        <v>14</v>
      </c>
      <c r="J859">
        <v>158</v>
      </c>
      <c r="K859" t="s">
        <v>15</v>
      </c>
      <c r="L859">
        <v>1.6</v>
      </c>
      <c r="M859" t="s">
        <v>19</v>
      </c>
      <c r="N859">
        <v>0</v>
      </c>
      <c r="O859" t="s">
        <v>31</v>
      </c>
    </row>
    <row r="860" spans="1:15" x14ac:dyDescent="0.25">
      <c r="A860">
        <v>54</v>
      </c>
      <c r="B860" t="str">
        <f>IF(Table1[Age]&lt;30, "0-30", IF(Table1[Age]&lt;40, "30-40", IF(Table1[Age]&lt;50, "40-50", IF(Table1[Age]&lt;60, "50-60", IF(Table1[Age]&lt;70, "60-70", "70 and above")))))</f>
        <v>50-60</v>
      </c>
      <c r="C860" t="s">
        <v>12</v>
      </c>
      <c r="D860" t="s">
        <v>21</v>
      </c>
      <c r="E860">
        <v>110</v>
      </c>
      <c r="F860" t="s">
        <v>14</v>
      </c>
      <c r="G860">
        <v>239</v>
      </c>
      <c r="H860">
        <v>0</v>
      </c>
      <c r="I860" t="s">
        <v>14</v>
      </c>
      <c r="J860">
        <v>126</v>
      </c>
      <c r="K860" t="s">
        <v>22</v>
      </c>
      <c r="L860">
        <v>2.8</v>
      </c>
      <c r="M860" t="s">
        <v>19</v>
      </c>
      <c r="N860">
        <v>1</v>
      </c>
      <c r="O860" t="s">
        <v>32</v>
      </c>
    </row>
    <row r="861" spans="1:15" x14ac:dyDescent="0.25">
      <c r="A861">
        <v>65</v>
      </c>
      <c r="B861" t="str">
        <f>IF(Table1[Age]&lt;30, "0-30", IF(Table1[Age]&lt;40, "30-40", IF(Table1[Age]&lt;50, "40-50", IF(Table1[Age]&lt;60, "50-60", IF(Table1[Age]&lt;70, "60-70", "70 and above")))))</f>
        <v>60-70</v>
      </c>
      <c r="C861" t="s">
        <v>12</v>
      </c>
      <c r="D861" t="s">
        <v>21</v>
      </c>
      <c r="E861">
        <v>110</v>
      </c>
      <c r="F861" t="s">
        <v>14</v>
      </c>
      <c r="G861">
        <v>248</v>
      </c>
      <c r="H861">
        <v>0</v>
      </c>
      <c r="I861" t="s">
        <v>24</v>
      </c>
      <c r="J861">
        <v>158</v>
      </c>
      <c r="K861" t="s">
        <v>15</v>
      </c>
      <c r="L861">
        <v>0.6</v>
      </c>
      <c r="M861" t="s">
        <v>16</v>
      </c>
      <c r="N861">
        <v>1</v>
      </c>
      <c r="O861" t="s">
        <v>32</v>
      </c>
    </row>
    <row r="862" spans="1:15" x14ac:dyDescent="0.25">
      <c r="A862">
        <v>51</v>
      </c>
      <c r="B862" t="str">
        <f>IF(Table1[Age]&lt;30, "0-30", IF(Table1[Age]&lt;40, "30-40", IF(Table1[Age]&lt;50, "40-50", IF(Table1[Age]&lt;60, "50-60", IF(Table1[Age]&lt;70, "60-70", "70 and above")))))</f>
        <v>50-60</v>
      </c>
      <c r="C862" t="s">
        <v>12</v>
      </c>
      <c r="D862" t="s">
        <v>18</v>
      </c>
      <c r="E862">
        <v>110</v>
      </c>
      <c r="F862" t="s">
        <v>14</v>
      </c>
      <c r="G862">
        <v>175</v>
      </c>
      <c r="H862">
        <v>0</v>
      </c>
      <c r="I862" t="s">
        <v>14</v>
      </c>
      <c r="J862">
        <v>123</v>
      </c>
      <c r="K862" t="s">
        <v>15</v>
      </c>
      <c r="L862">
        <v>0.6</v>
      </c>
      <c r="M862" t="s">
        <v>16</v>
      </c>
      <c r="N862">
        <v>0</v>
      </c>
      <c r="O862" t="s">
        <v>31</v>
      </c>
    </row>
    <row r="863" spans="1:15" x14ac:dyDescent="0.25">
      <c r="A863">
        <v>48</v>
      </c>
      <c r="B863" t="str">
        <f>IF(Table1[Age]&lt;30, "0-30", IF(Table1[Age]&lt;40, "30-40", IF(Table1[Age]&lt;50, "40-50", IF(Table1[Age]&lt;60, "50-60", IF(Table1[Age]&lt;70, "60-70", "70 and above")))))</f>
        <v>40-50</v>
      </c>
      <c r="C863" t="s">
        <v>12</v>
      </c>
      <c r="D863" t="s">
        <v>13</v>
      </c>
      <c r="E863">
        <v>110</v>
      </c>
      <c r="F863" t="s">
        <v>14</v>
      </c>
      <c r="G863">
        <v>229</v>
      </c>
      <c r="H863">
        <v>0</v>
      </c>
      <c r="I863" t="s">
        <v>14</v>
      </c>
      <c r="J863">
        <v>168</v>
      </c>
      <c r="K863" t="s">
        <v>15</v>
      </c>
      <c r="L863">
        <v>1</v>
      </c>
      <c r="M863" t="s">
        <v>25</v>
      </c>
      <c r="N863">
        <v>1</v>
      </c>
      <c r="O863" t="s">
        <v>32</v>
      </c>
    </row>
    <row r="864" spans="1:15" x14ac:dyDescent="0.25">
      <c r="A864">
        <v>57</v>
      </c>
      <c r="B864" t="str">
        <f>IF(Table1[Age]&lt;30, "0-30", IF(Table1[Age]&lt;40, "30-40", IF(Table1[Age]&lt;50, "40-50", IF(Table1[Age]&lt;60, "50-60", IF(Table1[Age]&lt;70, "60-70", "70 and above")))))</f>
        <v>50-60</v>
      </c>
      <c r="C864" t="s">
        <v>12</v>
      </c>
      <c r="D864" t="s">
        <v>21</v>
      </c>
      <c r="E864">
        <v>110</v>
      </c>
      <c r="F864" t="s">
        <v>14</v>
      </c>
      <c r="G864">
        <v>335</v>
      </c>
      <c r="H864">
        <v>0</v>
      </c>
      <c r="I864" t="s">
        <v>14</v>
      </c>
      <c r="J864">
        <v>143</v>
      </c>
      <c r="K864" t="s">
        <v>22</v>
      </c>
      <c r="L864">
        <v>3</v>
      </c>
      <c r="M864" t="s">
        <v>19</v>
      </c>
      <c r="N864">
        <v>1</v>
      </c>
      <c r="O864" t="s">
        <v>32</v>
      </c>
    </row>
    <row r="865" spans="1:15" x14ac:dyDescent="0.25">
      <c r="A865">
        <v>45</v>
      </c>
      <c r="B865" t="str">
        <f>IF(Table1[Age]&lt;30, "0-30", IF(Table1[Age]&lt;40, "30-40", IF(Table1[Age]&lt;50, "40-50", IF(Table1[Age]&lt;60, "50-60", IF(Table1[Age]&lt;70, "60-70", "70 and above")))))</f>
        <v>40-50</v>
      </c>
      <c r="C865" t="s">
        <v>12</v>
      </c>
      <c r="D865" t="s">
        <v>23</v>
      </c>
      <c r="E865">
        <v>110</v>
      </c>
      <c r="F865" t="s">
        <v>14</v>
      </c>
      <c r="G865">
        <v>264</v>
      </c>
      <c r="H865">
        <v>0</v>
      </c>
      <c r="I865" t="s">
        <v>14</v>
      </c>
      <c r="J865">
        <v>132</v>
      </c>
      <c r="K865" t="s">
        <v>15</v>
      </c>
      <c r="L865">
        <v>1.2</v>
      </c>
      <c r="M865" t="s">
        <v>19</v>
      </c>
      <c r="N865">
        <v>1</v>
      </c>
      <c r="O865" t="s">
        <v>32</v>
      </c>
    </row>
    <row r="866" spans="1:15" x14ac:dyDescent="0.25">
      <c r="A866">
        <v>48</v>
      </c>
      <c r="B866" t="str">
        <f>IF(Table1[Age]&lt;30, "0-30", IF(Table1[Age]&lt;40, "30-40", IF(Table1[Age]&lt;50, "40-50", IF(Table1[Age]&lt;60, "50-60", IF(Table1[Age]&lt;70, "60-70", "70 and above")))))</f>
        <v>40-50</v>
      </c>
      <c r="C866" t="s">
        <v>17</v>
      </c>
      <c r="D866" t="s">
        <v>21</v>
      </c>
      <c r="E866">
        <v>108</v>
      </c>
      <c r="F866" t="s">
        <v>14</v>
      </c>
      <c r="G866">
        <v>163</v>
      </c>
      <c r="H866">
        <v>0</v>
      </c>
      <c r="I866" t="s">
        <v>14</v>
      </c>
      <c r="J866">
        <v>175</v>
      </c>
      <c r="K866" t="s">
        <v>15</v>
      </c>
      <c r="L866">
        <v>2</v>
      </c>
      <c r="M866" t="s">
        <v>16</v>
      </c>
      <c r="N866">
        <v>0</v>
      </c>
      <c r="O866" t="s">
        <v>31</v>
      </c>
    </row>
    <row r="867" spans="1:15" x14ac:dyDescent="0.25">
      <c r="A867">
        <v>47</v>
      </c>
      <c r="B867" t="str">
        <f>IF(Table1[Age]&lt;30, "0-30", IF(Table1[Age]&lt;40, "30-40", IF(Table1[Age]&lt;50, "40-50", IF(Table1[Age]&lt;60, "50-60", IF(Table1[Age]&lt;70, "60-70", "70 and above")))))</f>
        <v>40-50</v>
      </c>
      <c r="C867" t="s">
        <v>12</v>
      </c>
      <c r="D867" t="s">
        <v>18</v>
      </c>
      <c r="E867">
        <v>108</v>
      </c>
      <c r="F867" t="s">
        <v>14</v>
      </c>
      <c r="G867">
        <v>243</v>
      </c>
      <c r="H867">
        <v>0</v>
      </c>
      <c r="I867" t="s">
        <v>14</v>
      </c>
      <c r="J867">
        <v>152</v>
      </c>
      <c r="K867" t="s">
        <v>15</v>
      </c>
      <c r="L867">
        <v>0</v>
      </c>
      <c r="M867" t="s">
        <v>16</v>
      </c>
      <c r="N867">
        <v>1</v>
      </c>
      <c r="O867" t="s">
        <v>32</v>
      </c>
    </row>
    <row r="868" spans="1:15" x14ac:dyDescent="0.25">
      <c r="A868">
        <v>44</v>
      </c>
      <c r="B868" t="str">
        <f>IF(Table1[Age]&lt;30, "0-30", IF(Table1[Age]&lt;40, "30-40", IF(Table1[Age]&lt;50, "40-50", IF(Table1[Age]&lt;60, "50-60", IF(Table1[Age]&lt;70, "60-70", "70 and above")))))</f>
        <v>40-50</v>
      </c>
      <c r="C868" t="s">
        <v>17</v>
      </c>
      <c r="D868" t="s">
        <v>18</v>
      </c>
      <c r="E868">
        <v>108</v>
      </c>
      <c r="F868" t="s">
        <v>14</v>
      </c>
      <c r="G868">
        <v>141</v>
      </c>
      <c r="H868">
        <v>0</v>
      </c>
      <c r="I868" t="s">
        <v>14</v>
      </c>
      <c r="J868">
        <v>175</v>
      </c>
      <c r="K868" t="s">
        <v>15</v>
      </c>
      <c r="L868">
        <v>0.6</v>
      </c>
      <c r="M868" t="s">
        <v>19</v>
      </c>
      <c r="N868">
        <v>0</v>
      </c>
      <c r="O868" t="s">
        <v>31</v>
      </c>
    </row>
    <row r="869" spans="1:15" x14ac:dyDescent="0.25">
      <c r="A869">
        <v>63</v>
      </c>
      <c r="B869" t="str">
        <f>IF(Table1[Age]&lt;30, "0-30", IF(Table1[Age]&lt;40, "30-40", IF(Table1[Age]&lt;50, "40-50", IF(Table1[Age]&lt;60, "50-60", IF(Table1[Age]&lt;70, "60-70", "70 and above")))))</f>
        <v>60-70</v>
      </c>
      <c r="C869" t="s">
        <v>17</v>
      </c>
      <c r="D869" t="s">
        <v>21</v>
      </c>
      <c r="E869">
        <v>108</v>
      </c>
      <c r="F869" t="s">
        <v>14</v>
      </c>
      <c r="G869">
        <v>269</v>
      </c>
      <c r="H869">
        <v>0</v>
      </c>
      <c r="I869" t="s">
        <v>14</v>
      </c>
      <c r="J869">
        <v>169</v>
      </c>
      <c r="K869" t="s">
        <v>22</v>
      </c>
      <c r="L869">
        <v>1.8</v>
      </c>
      <c r="M869" t="s">
        <v>19</v>
      </c>
      <c r="N869">
        <v>1</v>
      </c>
      <c r="O869" t="s">
        <v>32</v>
      </c>
    </row>
    <row r="870" spans="1:15" x14ac:dyDescent="0.25">
      <c r="A870">
        <v>54</v>
      </c>
      <c r="B870" t="str">
        <f>IF(Table1[Age]&lt;30, "0-30", IF(Table1[Age]&lt;40, "30-40", IF(Table1[Age]&lt;50, "40-50", IF(Table1[Age]&lt;60, "50-60", IF(Table1[Age]&lt;70, "60-70", "70 and above")))))</f>
        <v>50-60</v>
      </c>
      <c r="C870" t="s">
        <v>17</v>
      </c>
      <c r="D870" t="s">
        <v>18</v>
      </c>
      <c r="E870">
        <v>108</v>
      </c>
      <c r="F870" t="s">
        <v>14</v>
      </c>
      <c r="G870">
        <v>267</v>
      </c>
      <c r="H870">
        <v>0</v>
      </c>
      <c r="I870" t="s">
        <v>24</v>
      </c>
      <c r="J870">
        <v>167</v>
      </c>
      <c r="K870" t="s">
        <v>15</v>
      </c>
      <c r="L870">
        <v>0</v>
      </c>
      <c r="M870" t="s">
        <v>16</v>
      </c>
      <c r="N870">
        <v>0</v>
      </c>
      <c r="O870" t="s">
        <v>31</v>
      </c>
    </row>
    <row r="871" spans="1:15" x14ac:dyDescent="0.25">
      <c r="A871">
        <v>52</v>
      </c>
      <c r="B871" t="str">
        <f>IF(Table1[Age]&lt;30, "0-30", IF(Table1[Age]&lt;40, "30-40", IF(Table1[Age]&lt;50, "40-50", IF(Table1[Age]&lt;60, "50-60", IF(Table1[Age]&lt;70, "60-70", "70 and above")))))</f>
        <v>50-60</v>
      </c>
      <c r="C871" t="s">
        <v>12</v>
      </c>
      <c r="D871" t="s">
        <v>21</v>
      </c>
      <c r="E871">
        <v>108</v>
      </c>
      <c r="F871" t="s">
        <v>14</v>
      </c>
      <c r="G871">
        <v>233</v>
      </c>
      <c r="H871">
        <v>1</v>
      </c>
      <c r="I871" t="s">
        <v>14</v>
      </c>
      <c r="J871">
        <v>147</v>
      </c>
      <c r="K871" t="s">
        <v>15</v>
      </c>
      <c r="L871">
        <v>0.1</v>
      </c>
      <c r="M871" t="s">
        <v>16</v>
      </c>
      <c r="N871">
        <v>0</v>
      </c>
      <c r="O871" t="s">
        <v>31</v>
      </c>
    </row>
    <row r="872" spans="1:15" x14ac:dyDescent="0.25">
      <c r="A872">
        <v>54</v>
      </c>
      <c r="B872" t="str">
        <f>IF(Table1[Age]&lt;30, "0-30", IF(Table1[Age]&lt;40, "30-40", IF(Table1[Age]&lt;50, "40-50", IF(Table1[Age]&lt;60, "50-60", IF(Table1[Age]&lt;70, "60-70", "70 and above")))))</f>
        <v>50-60</v>
      </c>
      <c r="C872" t="s">
        <v>12</v>
      </c>
      <c r="D872" t="s">
        <v>13</v>
      </c>
      <c r="E872">
        <v>108</v>
      </c>
      <c r="F872" t="s">
        <v>14</v>
      </c>
      <c r="G872">
        <v>309</v>
      </c>
      <c r="H872">
        <v>0</v>
      </c>
      <c r="I872" t="s">
        <v>14</v>
      </c>
      <c r="J872">
        <v>156</v>
      </c>
      <c r="K872" t="s">
        <v>15</v>
      </c>
      <c r="L872">
        <v>0</v>
      </c>
      <c r="M872" t="s">
        <v>16</v>
      </c>
      <c r="N872">
        <v>0</v>
      </c>
      <c r="O872" t="s">
        <v>31</v>
      </c>
    </row>
    <row r="873" spans="1:15" x14ac:dyDescent="0.25">
      <c r="A873">
        <v>48</v>
      </c>
      <c r="B873" t="str">
        <f>IF(Table1[Age]&lt;30, "0-30", IF(Table1[Age]&lt;40, "30-40", IF(Table1[Age]&lt;50, "40-50", IF(Table1[Age]&lt;60, "50-60", IF(Table1[Age]&lt;70, "60-70", "70 and above")))))</f>
        <v>40-50</v>
      </c>
      <c r="C873" t="s">
        <v>12</v>
      </c>
      <c r="D873" t="s">
        <v>21</v>
      </c>
      <c r="E873">
        <v>106</v>
      </c>
      <c r="F873" t="s">
        <v>14</v>
      </c>
      <c r="G873">
        <v>263</v>
      </c>
      <c r="H873">
        <v>1</v>
      </c>
      <c r="I873" t="s">
        <v>14</v>
      </c>
      <c r="J873">
        <v>110</v>
      </c>
      <c r="K873" t="s">
        <v>15</v>
      </c>
      <c r="L873">
        <v>0</v>
      </c>
      <c r="M873" t="s">
        <v>19</v>
      </c>
      <c r="N873">
        <v>1</v>
      </c>
      <c r="O873" t="s">
        <v>32</v>
      </c>
    </row>
    <row r="874" spans="1:15" x14ac:dyDescent="0.25">
      <c r="A874">
        <v>40</v>
      </c>
      <c r="B874" t="str">
        <f>IF(Table1[Age]&lt;30, "0-30", IF(Table1[Age]&lt;40, "30-40", IF(Table1[Age]&lt;50, "40-50", IF(Table1[Age]&lt;60, "50-60", IF(Table1[Age]&lt;70, "60-70", "70 and above")))))</f>
        <v>40-50</v>
      </c>
      <c r="C874" t="s">
        <v>12</v>
      </c>
      <c r="D874" t="s">
        <v>18</v>
      </c>
      <c r="E874">
        <v>106</v>
      </c>
      <c r="F874" t="s">
        <v>14</v>
      </c>
      <c r="G874">
        <v>240</v>
      </c>
      <c r="H874">
        <v>0</v>
      </c>
      <c r="I874" t="s">
        <v>14</v>
      </c>
      <c r="J874">
        <v>80</v>
      </c>
      <c r="K874" t="s">
        <v>22</v>
      </c>
      <c r="L874">
        <v>0</v>
      </c>
      <c r="M874" t="s">
        <v>16</v>
      </c>
      <c r="N874">
        <v>0</v>
      </c>
      <c r="O874" t="s">
        <v>31</v>
      </c>
    </row>
    <row r="875" spans="1:15" x14ac:dyDescent="0.25">
      <c r="A875">
        <v>67</v>
      </c>
      <c r="B875" t="str">
        <f>IF(Table1[Age]&lt;30, "0-30", IF(Table1[Age]&lt;40, "30-40", IF(Table1[Age]&lt;50, "40-50", IF(Table1[Age]&lt;60, "50-60", IF(Table1[Age]&lt;70, "60-70", "70 and above")))))</f>
        <v>60-70</v>
      </c>
      <c r="C875" t="s">
        <v>17</v>
      </c>
      <c r="D875" t="s">
        <v>21</v>
      </c>
      <c r="E875">
        <v>106</v>
      </c>
      <c r="F875" t="s">
        <v>14</v>
      </c>
      <c r="G875">
        <v>223</v>
      </c>
      <c r="H875">
        <v>0</v>
      </c>
      <c r="I875" t="s">
        <v>14</v>
      </c>
      <c r="J875">
        <v>142</v>
      </c>
      <c r="K875" t="s">
        <v>15</v>
      </c>
      <c r="L875">
        <v>0.3</v>
      </c>
      <c r="M875" t="s">
        <v>16</v>
      </c>
      <c r="N875">
        <v>0</v>
      </c>
      <c r="O875" t="s">
        <v>31</v>
      </c>
    </row>
    <row r="876" spans="1:15" x14ac:dyDescent="0.25">
      <c r="A876">
        <v>32</v>
      </c>
      <c r="B876" t="str">
        <f>IF(Table1[Age]&lt;30, "0-30", IF(Table1[Age]&lt;40, "30-40", IF(Table1[Age]&lt;50, "40-50", IF(Table1[Age]&lt;60, "50-60", IF(Table1[Age]&lt;70, "60-70", "70 and above")))))</f>
        <v>30-40</v>
      </c>
      <c r="C876" t="s">
        <v>17</v>
      </c>
      <c r="D876" t="s">
        <v>13</v>
      </c>
      <c r="E876">
        <v>105</v>
      </c>
      <c r="F876" t="s">
        <v>14</v>
      </c>
      <c r="G876">
        <v>198</v>
      </c>
      <c r="H876">
        <v>0</v>
      </c>
      <c r="I876" t="s">
        <v>14</v>
      </c>
      <c r="J876">
        <v>165</v>
      </c>
      <c r="K876" t="s">
        <v>15</v>
      </c>
      <c r="L876">
        <v>0</v>
      </c>
      <c r="M876" t="s">
        <v>16</v>
      </c>
      <c r="N876">
        <v>0</v>
      </c>
      <c r="O876" t="s">
        <v>31</v>
      </c>
    </row>
    <row r="877" spans="1:15" x14ac:dyDescent="0.25">
      <c r="A877">
        <v>61</v>
      </c>
      <c r="B877" t="str">
        <f>IF(Table1[Age]&lt;30, "0-30", IF(Table1[Age]&lt;40, "30-40", IF(Table1[Age]&lt;50, "40-50", IF(Table1[Age]&lt;60, "50-60", IF(Table1[Age]&lt;70, "60-70", "70 and above")))))</f>
        <v>60-70</v>
      </c>
      <c r="C877" t="s">
        <v>12</v>
      </c>
      <c r="D877" t="s">
        <v>21</v>
      </c>
      <c r="E877">
        <v>105</v>
      </c>
      <c r="F877" t="s">
        <v>14</v>
      </c>
      <c r="G877">
        <v>0</v>
      </c>
      <c r="H877">
        <v>1</v>
      </c>
      <c r="I877" t="s">
        <v>14</v>
      </c>
      <c r="J877">
        <v>110</v>
      </c>
      <c r="K877" t="s">
        <v>22</v>
      </c>
      <c r="L877">
        <v>1.5</v>
      </c>
      <c r="M877" t="s">
        <v>16</v>
      </c>
      <c r="N877">
        <v>1</v>
      </c>
      <c r="O877" t="s">
        <v>32</v>
      </c>
    </row>
    <row r="878" spans="1:15" x14ac:dyDescent="0.25">
      <c r="A878">
        <v>57</v>
      </c>
      <c r="B878" t="str">
        <f>IF(Table1[Age]&lt;30, "0-30", IF(Table1[Age]&lt;40, "30-40", IF(Table1[Age]&lt;50, "40-50", IF(Table1[Age]&lt;60, "50-60", IF(Table1[Age]&lt;70, "60-70", "70 and above")))))</f>
        <v>50-60</v>
      </c>
      <c r="C878" t="s">
        <v>12</v>
      </c>
      <c r="D878" t="s">
        <v>18</v>
      </c>
      <c r="E878">
        <v>105</v>
      </c>
      <c r="F878" t="s">
        <v>14</v>
      </c>
      <c r="G878">
        <v>0</v>
      </c>
      <c r="H878">
        <v>1</v>
      </c>
      <c r="I878" t="s">
        <v>14</v>
      </c>
      <c r="J878">
        <v>148</v>
      </c>
      <c r="K878" t="s">
        <v>15</v>
      </c>
      <c r="L878">
        <v>0.3</v>
      </c>
      <c r="M878" t="s">
        <v>19</v>
      </c>
      <c r="N878">
        <v>1</v>
      </c>
      <c r="O878" t="s">
        <v>32</v>
      </c>
    </row>
    <row r="879" spans="1:15" x14ac:dyDescent="0.25">
      <c r="A879">
        <v>38</v>
      </c>
      <c r="B879" t="str">
        <f>IF(Table1[Age]&lt;30, "0-30", IF(Table1[Age]&lt;40, "30-40", IF(Table1[Age]&lt;50, "40-50", IF(Table1[Age]&lt;60, "50-60", IF(Table1[Age]&lt;70, "60-70", "70 and above")))))</f>
        <v>30-40</v>
      </c>
      <c r="C879" t="s">
        <v>17</v>
      </c>
      <c r="D879" t="s">
        <v>21</v>
      </c>
      <c r="E879">
        <v>105</v>
      </c>
      <c r="F879" t="s">
        <v>14</v>
      </c>
      <c r="G879">
        <v>0</v>
      </c>
      <c r="H879">
        <v>1</v>
      </c>
      <c r="I879" t="s">
        <v>14</v>
      </c>
      <c r="J879">
        <v>166</v>
      </c>
      <c r="K879" t="s">
        <v>15</v>
      </c>
      <c r="L879">
        <v>2.8</v>
      </c>
      <c r="M879" t="s">
        <v>16</v>
      </c>
      <c r="N879">
        <v>1</v>
      </c>
      <c r="O879" t="s">
        <v>32</v>
      </c>
    </row>
    <row r="880" spans="1:15" x14ac:dyDescent="0.25">
      <c r="A880">
        <v>42</v>
      </c>
      <c r="B880" t="str">
        <f>IF(Table1[Age]&lt;30, "0-30", IF(Table1[Age]&lt;40, "30-40", IF(Table1[Age]&lt;50, "40-50", IF(Table1[Age]&lt;60, "50-60", IF(Table1[Age]&lt;70, "60-70", "70 and above")))))</f>
        <v>40-50</v>
      </c>
      <c r="C880" t="s">
        <v>12</v>
      </c>
      <c r="D880" t="s">
        <v>21</v>
      </c>
      <c r="E880">
        <v>105</v>
      </c>
      <c r="F880" t="s">
        <v>14</v>
      </c>
      <c r="G880">
        <v>0</v>
      </c>
      <c r="H880">
        <v>1</v>
      </c>
      <c r="I880" t="s">
        <v>14</v>
      </c>
      <c r="J880">
        <v>128</v>
      </c>
      <c r="K880" t="s">
        <v>22</v>
      </c>
      <c r="L880">
        <v>-1.5</v>
      </c>
      <c r="M880" t="s">
        <v>25</v>
      </c>
      <c r="N880">
        <v>1</v>
      </c>
      <c r="O880" t="s">
        <v>32</v>
      </c>
    </row>
    <row r="881" spans="1:15" x14ac:dyDescent="0.25">
      <c r="A881">
        <v>53</v>
      </c>
      <c r="B881" t="str">
        <f>IF(Table1[Age]&lt;30, "0-30", IF(Table1[Age]&lt;40, "30-40", IF(Table1[Age]&lt;50, "40-50", IF(Table1[Age]&lt;60, "50-60", IF(Table1[Age]&lt;70, "60-70", "70 and above")))))</f>
        <v>50-60</v>
      </c>
      <c r="C881" t="s">
        <v>12</v>
      </c>
      <c r="D881" t="s">
        <v>18</v>
      </c>
      <c r="E881">
        <v>105</v>
      </c>
      <c r="F881" t="s">
        <v>14</v>
      </c>
      <c r="G881">
        <v>0</v>
      </c>
      <c r="H881">
        <v>0</v>
      </c>
      <c r="I881" t="s">
        <v>14</v>
      </c>
      <c r="J881">
        <v>115</v>
      </c>
      <c r="K881" t="s">
        <v>15</v>
      </c>
      <c r="L881">
        <v>0</v>
      </c>
      <c r="M881" t="s">
        <v>19</v>
      </c>
      <c r="N881">
        <v>1</v>
      </c>
      <c r="O881" t="s">
        <v>32</v>
      </c>
    </row>
    <row r="882" spans="1:15" x14ac:dyDescent="0.25">
      <c r="A882">
        <v>41</v>
      </c>
      <c r="B882" t="str">
        <f>IF(Table1[Age]&lt;30, "0-30", IF(Table1[Age]&lt;40, "30-40", IF(Table1[Age]&lt;50, "40-50", IF(Table1[Age]&lt;60, "50-60", IF(Table1[Age]&lt;70, "60-70", "70 and above")))))</f>
        <v>40-50</v>
      </c>
      <c r="C882" t="s">
        <v>17</v>
      </c>
      <c r="D882" t="s">
        <v>13</v>
      </c>
      <c r="E882">
        <v>105</v>
      </c>
      <c r="F882" t="s">
        <v>14</v>
      </c>
      <c r="G882">
        <v>198</v>
      </c>
      <c r="H882">
        <v>0</v>
      </c>
      <c r="I882" t="s">
        <v>14</v>
      </c>
      <c r="J882">
        <v>168</v>
      </c>
      <c r="K882" t="s">
        <v>15</v>
      </c>
      <c r="L882">
        <v>0</v>
      </c>
      <c r="M882" t="s">
        <v>16</v>
      </c>
      <c r="N882">
        <v>0</v>
      </c>
      <c r="O882" t="s">
        <v>31</v>
      </c>
    </row>
    <row r="883" spans="1:15" x14ac:dyDescent="0.25">
      <c r="A883">
        <v>46</v>
      </c>
      <c r="B883" t="str">
        <f>IF(Table1[Age]&lt;30, "0-30", IF(Table1[Age]&lt;40, "30-40", IF(Table1[Age]&lt;50, "40-50", IF(Table1[Age]&lt;60, "50-60", IF(Table1[Age]&lt;70, "60-70", "70 and above")))))</f>
        <v>40-50</v>
      </c>
      <c r="C883" t="s">
        <v>17</v>
      </c>
      <c r="D883" t="s">
        <v>13</v>
      </c>
      <c r="E883">
        <v>105</v>
      </c>
      <c r="F883" t="s">
        <v>14</v>
      </c>
      <c r="G883">
        <v>204</v>
      </c>
      <c r="H883">
        <v>0</v>
      </c>
      <c r="I883" t="s">
        <v>14</v>
      </c>
      <c r="J883">
        <v>172</v>
      </c>
      <c r="K883" t="s">
        <v>15</v>
      </c>
      <c r="L883">
        <v>0</v>
      </c>
      <c r="M883" t="s">
        <v>16</v>
      </c>
      <c r="N883">
        <v>0</v>
      </c>
      <c r="O883" t="s">
        <v>31</v>
      </c>
    </row>
    <row r="884" spans="1:15" x14ac:dyDescent="0.25">
      <c r="A884">
        <v>58</v>
      </c>
      <c r="B884" t="str">
        <f>IF(Table1[Age]&lt;30, "0-30", IF(Table1[Age]&lt;40, "30-40", IF(Table1[Age]&lt;50, "40-50", IF(Table1[Age]&lt;60, "50-60", IF(Table1[Age]&lt;70, "60-70", "70 and above")))))</f>
        <v>50-60</v>
      </c>
      <c r="C884" t="s">
        <v>12</v>
      </c>
      <c r="D884" t="s">
        <v>18</v>
      </c>
      <c r="E884">
        <v>105</v>
      </c>
      <c r="F884" t="s">
        <v>14</v>
      </c>
      <c r="G884">
        <v>240</v>
      </c>
      <c r="H884">
        <v>0</v>
      </c>
      <c r="I884" t="s">
        <v>24</v>
      </c>
      <c r="J884">
        <v>154</v>
      </c>
      <c r="K884" t="s">
        <v>22</v>
      </c>
      <c r="L884">
        <v>0.6</v>
      </c>
      <c r="M884" t="s">
        <v>19</v>
      </c>
      <c r="N884">
        <v>0</v>
      </c>
      <c r="O884" t="s">
        <v>31</v>
      </c>
    </row>
    <row r="885" spans="1:15" x14ac:dyDescent="0.25">
      <c r="A885">
        <v>41</v>
      </c>
      <c r="B885" t="str">
        <f>IF(Table1[Age]&lt;30, "0-30", IF(Table1[Age]&lt;40, "30-40", IF(Table1[Age]&lt;50, "40-50", IF(Table1[Age]&lt;60, "50-60", IF(Table1[Age]&lt;70, "60-70", "70 and above")))))</f>
        <v>40-50</v>
      </c>
      <c r="C885" t="s">
        <v>12</v>
      </c>
      <c r="D885" t="s">
        <v>21</v>
      </c>
      <c r="E885">
        <v>104</v>
      </c>
      <c r="F885" t="s">
        <v>14</v>
      </c>
      <c r="G885">
        <v>0</v>
      </c>
      <c r="H885">
        <v>0</v>
      </c>
      <c r="I885" t="s">
        <v>20</v>
      </c>
      <c r="J885">
        <v>111</v>
      </c>
      <c r="K885" t="s">
        <v>15</v>
      </c>
      <c r="L885">
        <v>0</v>
      </c>
      <c r="M885" t="s">
        <v>16</v>
      </c>
      <c r="N885">
        <v>0</v>
      </c>
      <c r="O885" t="s">
        <v>31</v>
      </c>
    </row>
    <row r="886" spans="1:15" x14ac:dyDescent="0.25">
      <c r="A886">
        <v>76</v>
      </c>
      <c r="B886" t="str">
        <f>IF(Table1[Age]&lt;30, "0-30", IF(Table1[Age]&lt;40, "30-40", IF(Table1[Age]&lt;50, "40-50", IF(Table1[Age]&lt;60, "50-60", IF(Table1[Age]&lt;70, "60-70", "70 and above")))))</f>
        <v>70 and above</v>
      </c>
      <c r="C886" t="s">
        <v>12</v>
      </c>
      <c r="D886" t="s">
        <v>18</v>
      </c>
      <c r="E886">
        <v>104</v>
      </c>
      <c r="F886" t="s">
        <v>14</v>
      </c>
      <c r="G886">
        <v>113</v>
      </c>
      <c r="H886">
        <v>0</v>
      </c>
      <c r="I886" t="s">
        <v>24</v>
      </c>
      <c r="J886">
        <v>120</v>
      </c>
      <c r="K886" t="s">
        <v>15</v>
      </c>
      <c r="L886">
        <v>3.5</v>
      </c>
      <c r="M886" t="s">
        <v>25</v>
      </c>
      <c r="N886">
        <v>1</v>
      </c>
      <c r="O886" t="s">
        <v>32</v>
      </c>
    </row>
    <row r="887" spans="1:15" x14ac:dyDescent="0.25">
      <c r="A887">
        <v>45</v>
      </c>
      <c r="B887" t="str">
        <f>IF(Table1[Age]&lt;30, "0-30", IF(Table1[Age]&lt;40, "30-40", IF(Table1[Age]&lt;50, "40-50", IF(Table1[Age]&lt;60, "50-60", IF(Table1[Age]&lt;70, "60-70", "70 and above")))))</f>
        <v>40-50</v>
      </c>
      <c r="C887" t="s">
        <v>12</v>
      </c>
      <c r="D887" t="s">
        <v>21</v>
      </c>
      <c r="E887">
        <v>104</v>
      </c>
      <c r="F887" t="s">
        <v>14</v>
      </c>
      <c r="G887">
        <v>208</v>
      </c>
      <c r="H887">
        <v>0</v>
      </c>
      <c r="I887" t="s">
        <v>24</v>
      </c>
      <c r="J887">
        <v>148</v>
      </c>
      <c r="K887" t="s">
        <v>22</v>
      </c>
      <c r="L887">
        <v>3</v>
      </c>
      <c r="M887" t="s">
        <v>19</v>
      </c>
      <c r="N887">
        <v>0</v>
      </c>
      <c r="O887" t="s">
        <v>31</v>
      </c>
    </row>
    <row r="888" spans="1:15" x14ac:dyDescent="0.25">
      <c r="A888">
        <v>48</v>
      </c>
      <c r="B888" t="str">
        <f>IF(Table1[Age]&lt;30, "0-30", IF(Table1[Age]&lt;40, "30-40", IF(Table1[Age]&lt;50, "40-50", IF(Table1[Age]&lt;60, "50-60", IF(Table1[Age]&lt;70, "60-70", "70 and above")))))</f>
        <v>40-50</v>
      </c>
      <c r="C888" t="s">
        <v>12</v>
      </c>
      <c r="D888" t="s">
        <v>18</v>
      </c>
      <c r="E888">
        <v>102</v>
      </c>
      <c r="F888" t="s">
        <v>14</v>
      </c>
      <c r="G888">
        <v>0</v>
      </c>
      <c r="H888">
        <v>1</v>
      </c>
      <c r="I888" t="s">
        <v>20</v>
      </c>
      <c r="J888">
        <v>110</v>
      </c>
      <c r="K888" t="s">
        <v>22</v>
      </c>
      <c r="L888">
        <v>1</v>
      </c>
      <c r="M888" t="s">
        <v>25</v>
      </c>
      <c r="N888">
        <v>1</v>
      </c>
      <c r="O888" t="s">
        <v>32</v>
      </c>
    </row>
    <row r="889" spans="1:15" x14ac:dyDescent="0.25">
      <c r="A889">
        <v>42</v>
      </c>
      <c r="B889" t="str">
        <f>IF(Table1[Age]&lt;30, "0-30", IF(Table1[Age]&lt;40, "30-40", IF(Table1[Age]&lt;50, "40-50", IF(Table1[Age]&lt;60, "50-60", IF(Table1[Age]&lt;70, "60-70", "70 and above")))))</f>
        <v>40-50</v>
      </c>
      <c r="C889" t="s">
        <v>17</v>
      </c>
      <c r="D889" t="s">
        <v>21</v>
      </c>
      <c r="E889">
        <v>102</v>
      </c>
      <c r="F889" t="s">
        <v>14</v>
      </c>
      <c r="G889">
        <v>265</v>
      </c>
      <c r="H889">
        <v>0</v>
      </c>
      <c r="I889" t="s">
        <v>24</v>
      </c>
      <c r="J889">
        <v>122</v>
      </c>
      <c r="K889" t="s">
        <v>15</v>
      </c>
      <c r="L889">
        <v>0.6</v>
      </c>
      <c r="M889" t="s">
        <v>19</v>
      </c>
      <c r="N889">
        <v>0</v>
      </c>
      <c r="O889" t="s">
        <v>31</v>
      </c>
    </row>
    <row r="890" spans="1:15" x14ac:dyDescent="0.25">
      <c r="A890">
        <v>60</v>
      </c>
      <c r="B890" t="str">
        <f>IF(Table1[Age]&lt;30, "0-30", IF(Table1[Age]&lt;40, "30-40", IF(Table1[Age]&lt;50, "40-50", IF(Table1[Age]&lt;60, "50-60", IF(Table1[Age]&lt;70, "60-70", "70 and above")))))</f>
        <v>60-70</v>
      </c>
      <c r="C890" t="s">
        <v>17</v>
      </c>
      <c r="D890" t="s">
        <v>18</v>
      </c>
      <c r="E890">
        <v>102</v>
      </c>
      <c r="F890" t="s">
        <v>14</v>
      </c>
      <c r="G890">
        <v>318</v>
      </c>
      <c r="H890">
        <v>0</v>
      </c>
      <c r="I890" t="s">
        <v>14</v>
      </c>
      <c r="J890">
        <v>160</v>
      </c>
      <c r="K890" t="s">
        <v>15</v>
      </c>
      <c r="L890">
        <v>0</v>
      </c>
      <c r="M890" t="s">
        <v>16</v>
      </c>
      <c r="N890">
        <v>0</v>
      </c>
      <c r="O890" t="s">
        <v>31</v>
      </c>
    </row>
    <row r="891" spans="1:15" x14ac:dyDescent="0.25">
      <c r="A891">
        <v>46</v>
      </c>
      <c r="B891" t="str">
        <f>IF(Table1[Age]&lt;30, "0-30", IF(Table1[Age]&lt;40, "30-40", IF(Table1[Age]&lt;50, "40-50", IF(Table1[Age]&lt;60, "50-60", IF(Table1[Age]&lt;70, "60-70", "70 and above")))))</f>
        <v>40-50</v>
      </c>
      <c r="C891" t="s">
        <v>12</v>
      </c>
      <c r="D891" t="s">
        <v>13</v>
      </c>
      <c r="E891">
        <v>101</v>
      </c>
      <c r="F891" t="s">
        <v>14</v>
      </c>
      <c r="G891">
        <v>197</v>
      </c>
      <c r="H891">
        <v>1</v>
      </c>
      <c r="I891" t="s">
        <v>14</v>
      </c>
      <c r="J891">
        <v>156</v>
      </c>
      <c r="K891" t="s">
        <v>15</v>
      </c>
      <c r="L891">
        <v>0</v>
      </c>
      <c r="M891" t="s">
        <v>16</v>
      </c>
      <c r="N891">
        <v>0</v>
      </c>
      <c r="O891" t="s">
        <v>31</v>
      </c>
    </row>
    <row r="892" spans="1:15" x14ac:dyDescent="0.25">
      <c r="A892">
        <v>60</v>
      </c>
      <c r="B892" t="str">
        <f>IF(Table1[Age]&lt;30, "0-30", IF(Table1[Age]&lt;40, "30-40", IF(Table1[Age]&lt;50, "40-50", IF(Table1[Age]&lt;60, "50-60", IF(Table1[Age]&lt;70, "60-70", "70 and above")))))</f>
        <v>60-70</v>
      </c>
      <c r="C892" t="s">
        <v>12</v>
      </c>
      <c r="D892" t="s">
        <v>21</v>
      </c>
      <c r="E892">
        <v>100</v>
      </c>
      <c r="F892" t="s">
        <v>14</v>
      </c>
      <c r="G892">
        <v>248</v>
      </c>
      <c r="H892">
        <v>0</v>
      </c>
      <c r="I892" t="s">
        <v>14</v>
      </c>
      <c r="J892">
        <v>125</v>
      </c>
      <c r="K892" t="s">
        <v>15</v>
      </c>
      <c r="L892">
        <v>1</v>
      </c>
      <c r="M892" t="s">
        <v>19</v>
      </c>
      <c r="N892">
        <v>1</v>
      </c>
      <c r="O892" t="s">
        <v>32</v>
      </c>
    </row>
    <row r="893" spans="1:15" x14ac:dyDescent="0.25">
      <c r="A893">
        <v>43</v>
      </c>
      <c r="B893" t="str">
        <f>IF(Table1[Age]&lt;30, "0-30", IF(Table1[Age]&lt;40, "30-40", IF(Table1[Age]&lt;50, "40-50", IF(Table1[Age]&lt;60, "50-60", IF(Table1[Age]&lt;70, "60-70", "70 and above")))))</f>
        <v>40-50</v>
      </c>
      <c r="C893" t="s">
        <v>17</v>
      </c>
      <c r="D893" t="s">
        <v>23</v>
      </c>
      <c r="E893">
        <v>100</v>
      </c>
      <c r="F893" t="s">
        <v>14</v>
      </c>
      <c r="G893">
        <v>223</v>
      </c>
      <c r="H893">
        <v>0</v>
      </c>
      <c r="I893" t="s">
        <v>14</v>
      </c>
      <c r="J893">
        <v>142</v>
      </c>
      <c r="K893" t="s">
        <v>15</v>
      </c>
      <c r="L893">
        <v>0</v>
      </c>
      <c r="M893" t="s">
        <v>16</v>
      </c>
      <c r="N893">
        <v>0</v>
      </c>
      <c r="O893" t="s">
        <v>31</v>
      </c>
    </row>
    <row r="894" spans="1:15" x14ac:dyDescent="0.25">
      <c r="A894">
        <v>49</v>
      </c>
      <c r="B894" t="str">
        <f>IF(Table1[Age]&lt;30, "0-30", IF(Table1[Age]&lt;40, "30-40", IF(Table1[Age]&lt;50, "40-50", IF(Table1[Age]&lt;60, "50-60", IF(Table1[Age]&lt;70, "60-70", "70 and above")))))</f>
        <v>40-50</v>
      </c>
      <c r="C894" t="s">
        <v>12</v>
      </c>
      <c r="D894" t="s">
        <v>13</v>
      </c>
      <c r="E894">
        <v>100</v>
      </c>
      <c r="F894" t="s">
        <v>14</v>
      </c>
      <c r="G894">
        <v>253</v>
      </c>
      <c r="H894">
        <v>0</v>
      </c>
      <c r="I894" t="s">
        <v>14</v>
      </c>
      <c r="J894">
        <v>174</v>
      </c>
      <c r="K894" t="s">
        <v>15</v>
      </c>
      <c r="L894">
        <v>0</v>
      </c>
      <c r="M894" t="s">
        <v>16</v>
      </c>
      <c r="N894">
        <v>0</v>
      </c>
      <c r="O894" t="s">
        <v>31</v>
      </c>
    </row>
    <row r="895" spans="1:15" x14ac:dyDescent="0.25">
      <c r="A895">
        <v>33</v>
      </c>
      <c r="B895" t="str">
        <f>IF(Table1[Age]&lt;30, "0-30", IF(Table1[Age]&lt;40, "30-40", IF(Table1[Age]&lt;50, "40-50", IF(Table1[Age]&lt;60, "50-60", IF(Table1[Age]&lt;70, "60-70", "70 and above")))))</f>
        <v>30-40</v>
      </c>
      <c r="C895" t="s">
        <v>17</v>
      </c>
      <c r="D895" t="s">
        <v>21</v>
      </c>
      <c r="E895">
        <v>100</v>
      </c>
      <c r="F895" t="s">
        <v>14</v>
      </c>
      <c r="G895">
        <v>246</v>
      </c>
      <c r="H895">
        <v>0</v>
      </c>
      <c r="I895" t="s">
        <v>14</v>
      </c>
      <c r="J895">
        <v>150</v>
      </c>
      <c r="K895" t="s">
        <v>22</v>
      </c>
      <c r="L895">
        <v>1</v>
      </c>
      <c r="M895" t="s">
        <v>19</v>
      </c>
      <c r="N895">
        <v>1</v>
      </c>
      <c r="O895" t="s">
        <v>32</v>
      </c>
    </row>
    <row r="896" spans="1:15" x14ac:dyDescent="0.25">
      <c r="A896">
        <v>48</v>
      </c>
      <c r="B896" t="str">
        <f>IF(Table1[Age]&lt;30, "0-30", IF(Table1[Age]&lt;40, "30-40", IF(Table1[Age]&lt;50, "40-50", IF(Table1[Age]&lt;60, "50-60", IF(Table1[Age]&lt;70, "60-70", "70 and above")))))</f>
        <v>40-50</v>
      </c>
      <c r="C896" t="s">
        <v>12</v>
      </c>
      <c r="D896" t="s">
        <v>13</v>
      </c>
      <c r="E896">
        <v>100</v>
      </c>
      <c r="F896" t="s">
        <v>14</v>
      </c>
      <c r="G896">
        <v>159</v>
      </c>
      <c r="H896">
        <v>0</v>
      </c>
      <c r="I896" t="s">
        <v>14</v>
      </c>
      <c r="J896">
        <v>100</v>
      </c>
      <c r="K896" t="s">
        <v>15</v>
      </c>
      <c r="L896">
        <v>0</v>
      </c>
      <c r="M896" t="s">
        <v>16</v>
      </c>
      <c r="N896">
        <v>0</v>
      </c>
      <c r="O896" t="s">
        <v>31</v>
      </c>
    </row>
    <row r="897" spans="1:15" x14ac:dyDescent="0.25">
      <c r="A897">
        <v>31</v>
      </c>
      <c r="B897" t="str">
        <f>IF(Table1[Age]&lt;30, "0-30", IF(Table1[Age]&lt;40, "30-40", IF(Table1[Age]&lt;50, "40-50", IF(Table1[Age]&lt;60, "50-60", IF(Table1[Age]&lt;70, "60-70", "70 and above")))))</f>
        <v>30-40</v>
      </c>
      <c r="C897" t="s">
        <v>17</v>
      </c>
      <c r="D897" t="s">
        <v>13</v>
      </c>
      <c r="E897">
        <v>100</v>
      </c>
      <c r="F897" t="s">
        <v>14</v>
      </c>
      <c r="G897">
        <v>219</v>
      </c>
      <c r="H897">
        <v>0</v>
      </c>
      <c r="I897" t="s">
        <v>20</v>
      </c>
      <c r="J897">
        <v>150</v>
      </c>
      <c r="K897" t="s">
        <v>15</v>
      </c>
      <c r="L897">
        <v>0</v>
      </c>
      <c r="M897" t="s">
        <v>16</v>
      </c>
      <c r="N897">
        <v>0</v>
      </c>
      <c r="O897" t="s">
        <v>31</v>
      </c>
    </row>
    <row r="898" spans="1:15" x14ac:dyDescent="0.25">
      <c r="A898">
        <v>63</v>
      </c>
      <c r="B898" t="str">
        <f>IF(Table1[Age]&lt;30, "0-30", IF(Table1[Age]&lt;40, "30-40", IF(Table1[Age]&lt;50, "40-50", IF(Table1[Age]&lt;60, "50-60", IF(Table1[Age]&lt;70, "60-70", "70 and above")))))</f>
        <v>60-70</v>
      </c>
      <c r="C898" t="s">
        <v>12</v>
      </c>
      <c r="D898" t="s">
        <v>21</v>
      </c>
      <c r="E898">
        <v>100</v>
      </c>
      <c r="F898" t="s">
        <v>14</v>
      </c>
      <c r="G898">
        <v>0</v>
      </c>
      <c r="H898">
        <v>1</v>
      </c>
      <c r="I898" t="s">
        <v>14</v>
      </c>
      <c r="J898">
        <v>109</v>
      </c>
      <c r="K898" t="s">
        <v>15</v>
      </c>
      <c r="L898">
        <v>-0.9</v>
      </c>
      <c r="M898" t="s">
        <v>19</v>
      </c>
      <c r="N898">
        <v>1</v>
      </c>
      <c r="O898" t="s">
        <v>32</v>
      </c>
    </row>
    <row r="899" spans="1:15" x14ac:dyDescent="0.25">
      <c r="A899">
        <v>46</v>
      </c>
      <c r="B899" t="str">
        <f>IF(Table1[Age]&lt;30, "0-30", IF(Table1[Age]&lt;40, "30-40", IF(Table1[Age]&lt;50, "40-50", IF(Table1[Age]&lt;60, "50-60", IF(Table1[Age]&lt;70, "60-70", "70 and above")))))</f>
        <v>40-50</v>
      </c>
      <c r="C899" t="s">
        <v>12</v>
      </c>
      <c r="D899" t="s">
        <v>21</v>
      </c>
      <c r="E899">
        <v>100</v>
      </c>
      <c r="F899" t="s">
        <v>14</v>
      </c>
      <c r="G899">
        <v>0</v>
      </c>
      <c r="H899">
        <v>1</v>
      </c>
      <c r="I899" t="s">
        <v>20</v>
      </c>
      <c r="J899">
        <v>133</v>
      </c>
      <c r="K899" t="s">
        <v>15</v>
      </c>
      <c r="L899">
        <v>-2.6</v>
      </c>
      <c r="M899" t="s">
        <v>19</v>
      </c>
      <c r="N899">
        <v>1</v>
      </c>
      <c r="O899" t="s">
        <v>32</v>
      </c>
    </row>
    <row r="900" spans="1:15" x14ac:dyDescent="0.25">
      <c r="A900">
        <v>38</v>
      </c>
      <c r="B900" t="str">
        <f>IF(Table1[Age]&lt;30, "0-30", IF(Table1[Age]&lt;40, "30-40", IF(Table1[Age]&lt;50, "40-50", IF(Table1[Age]&lt;60, "50-60", IF(Table1[Age]&lt;70, "60-70", "70 and above")))))</f>
        <v>30-40</v>
      </c>
      <c r="C900" t="s">
        <v>12</v>
      </c>
      <c r="D900" t="s">
        <v>18</v>
      </c>
      <c r="E900">
        <v>100</v>
      </c>
      <c r="F900" t="s">
        <v>14</v>
      </c>
      <c r="G900">
        <v>0</v>
      </c>
      <c r="H900">
        <v>0</v>
      </c>
      <c r="I900" t="s">
        <v>14</v>
      </c>
      <c r="J900">
        <v>179</v>
      </c>
      <c r="K900" t="s">
        <v>15</v>
      </c>
      <c r="L900">
        <v>-1.1000000000000001</v>
      </c>
      <c r="M900" t="s">
        <v>16</v>
      </c>
      <c r="N900">
        <v>0</v>
      </c>
      <c r="O900" t="s">
        <v>31</v>
      </c>
    </row>
    <row r="901" spans="1:15" x14ac:dyDescent="0.25">
      <c r="A901">
        <v>43</v>
      </c>
      <c r="B901" t="str">
        <f>IF(Table1[Age]&lt;30, "0-30", IF(Table1[Age]&lt;40, "30-40", IF(Table1[Age]&lt;50, "40-50", IF(Table1[Age]&lt;60, "50-60", IF(Table1[Age]&lt;70, "60-70", "70 and above")))))</f>
        <v>40-50</v>
      </c>
      <c r="C901" t="s">
        <v>12</v>
      </c>
      <c r="D901" t="s">
        <v>21</v>
      </c>
      <c r="E901">
        <v>100</v>
      </c>
      <c r="F901" t="s">
        <v>14</v>
      </c>
      <c r="G901">
        <v>0</v>
      </c>
      <c r="H901">
        <v>1</v>
      </c>
      <c r="I901" t="s">
        <v>14</v>
      </c>
      <c r="J901">
        <v>122</v>
      </c>
      <c r="K901" t="s">
        <v>15</v>
      </c>
      <c r="L901">
        <v>1.5</v>
      </c>
      <c r="M901" t="s">
        <v>25</v>
      </c>
      <c r="N901">
        <v>1</v>
      </c>
      <c r="O901" t="s">
        <v>32</v>
      </c>
    </row>
    <row r="902" spans="1:15" x14ac:dyDescent="0.25">
      <c r="A902">
        <v>58</v>
      </c>
      <c r="B902" t="str">
        <f>IF(Table1[Age]&lt;30, "0-30", IF(Table1[Age]&lt;40, "30-40", IF(Table1[Age]&lt;50, "40-50", IF(Table1[Age]&lt;60, "50-60", IF(Table1[Age]&lt;70, "60-70", "70 and above")))))</f>
        <v>50-60</v>
      </c>
      <c r="C902" t="s">
        <v>12</v>
      </c>
      <c r="D902" t="s">
        <v>21</v>
      </c>
      <c r="E902">
        <v>100</v>
      </c>
      <c r="F902" t="s">
        <v>14</v>
      </c>
      <c r="G902">
        <v>213</v>
      </c>
      <c r="H902">
        <v>0</v>
      </c>
      <c r="I902" t="s">
        <v>20</v>
      </c>
      <c r="J902">
        <v>110</v>
      </c>
      <c r="K902" t="s">
        <v>15</v>
      </c>
      <c r="L902">
        <v>0</v>
      </c>
      <c r="M902" t="s">
        <v>16</v>
      </c>
      <c r="N902">
        <v>0</v>
      </c>
      <c r="O902" t="s">
        <v>31</v>
      </c>
    </row>
    <row r="903" spans="1:15" x14ac:dyDescent="0.25">
      <c r="A903">
        <v>58</v>
      </c>
      <c r="B903" t="str">
        <f>IF(Table1[Age]&lt;30, "0-30", IF(Table1[Age]&lt;40, "30-40", IF(Table1[Age]&lt;50, "40-50", IF(Table1[Age]&lt;60, "50-60", IF(Table1[Age]&lt;70, "60-70", "70 and above")))))</f>
        <v>50-60</v>
      </c>
      <c r="C903" t="s">
        <v>12</v>
      </c>
      <c r="D903" t="s">
        <v>21</v>
      </c>
      <c r="E903">
        <v>100</v>
      </c>
      <c r="F903" t="s">
        <v>14</v>
      </c>
      <c r="G903">
        <v>234</v>
      </c>
      <c r="H903">
        <v>0</v>
      </c>
      <c r="I903" t="s">
        <v>14</v>
      </c>
      <c r="J903">
        <v>156</v>
      </c>
      <c r="K903" t="s">
        <v>15</v>
      </c>
      <c r="L903">
        <v>0.1</v>
      </c>
      <c r="M903" t="s">
        <v>16</v>
      </c>
      <c r="N903">
        <v>1</v>
      </c>
      <c r="O903" t="s">
        <v>32</v>
      </c>
    </row>
    <row r="904" spans="1:15" x14ac:dyDescent="0.25">
      <c r="A904">
        <v>51</v>
      </c>
      <c r="B904" t="str">
        <f>IF(Table1[Age]&lt;30, "0-30", IF(Table1[Age]&lt;40, "30-40", IF(Table1[Age]&lt;50, "40-50", IF(Table1[Age]&lt;60, "50-60", IF(Table1[Age]&lt;70, "60-70", "70 and above")))))</f>
        <v>50-60</v>
      </c>
      <c r="C904" t="s">
        <v>12</v>
      </c>
      <c r="D904" t="s">
        <v>18</v>
      </c>
      <c r="E904">
        <v>100</v>
      </c>
      <c r="F904" t="s">
        <v>14</v>
      </c>
      <c r="G904">
        <v>222</v>
      </c>
      <c r="H904">
        <v>0</v>
      </c>
      <c r="I904" t="s">
        <v>14</v>
      </c>
      <c r="J904">
        <v>143</v>
      </c>
      <c r="K904" t="s">
        <v>22</v>
      </c>
      <c r="L904">
        <v>1.2</v>
      </c>
      <c r="M904" t="s">
        <v>19</v>
      </c>
      <c r="N904">
        <v>0</v>
      </c>
      <c r="O904" t="s">
        <v>31</v>
      </c>
    </row>
    <row r="905" spans="1:15" x14ac:dyDescent="0.25">
      <c r="A905">
        <v>67</v>
      </c>
      <c r="B905" t="str">
        <f>IF(Table1[Age]&lt;30, "0-30", IF(Table1[Age]&lt;40, "30-40", IF(Table1[Age]&lt;50, "40-50", IF(Table1[Age]&lt;60, "50-60", IF(Table1[Age]&lt;70, "60-70", "70 and above")))))</f>
        <v>60-70</v>
      </c>
      <c r="C905" t="s">
        <v>12</v>
      </c>
      <c r="D905" t="s">
        <v>21</v>
      </c>
      <c r="E905">
        <v>100</v>
      </c>
      <c r="F905" t="s">
        <v>14</v>
      </c>
      <c r="G905">
        <v>299</v>
      </c>
      <c r="H905">
        <v>0</v>
      </c>
      <c r="I905" t="s">
        <v>24</v>
      </c>
      <c r="J905">
        <v>125</v>
      </c>
      <c r="K905" t="s">
        <v>22</v>
      </c>
      <c r="L905">
        <v>0.9</v>
      </c>
      <c r="M905" t="s">
        <v>19</v>
      </c>
      <c r="N905">
        <v>1</v>
      </c>
      <c r="O905" t="s">
        <v>32</v>
      </c>
    </row>
    <row r="906" spans="1:15" x14ac:dyDescent="0.25">
      <c r="A906">
        <v>58</v>
      </c>
      <c r="B906" t="str">
        <f>IF(Table1[Age]&lt;30, "0-30", IF(Table1[Age]&lt;40, "30-40", IF(Table1[Age]&lt;50, "40-50", IF(Table1[Age]&lt;60, "50-60", IF(Table1[Age]&lt;70, "60-70", "70 and above")))))</f>
        <v>50-60</v>
      </c>
      <c r="C906" t="s">
        <v>17</v>
      </c>
      <c r="D906" t="s">
        <v>21</v>
      </c>
      <c r="E906">
        <v>100</v>
      </c>
      <c r="F906" t="s">
        <v>14</v>
      </c>
      <c r="G906">
        <v>248</v>
      </c>
      <c r="H906">
        <v>0</v>
      </c>
      <c r="I906" t="s">
        <v>24</v>
      </c>
      <c r="J906">
        <v>122</v>
      </c>
      <c r="K906" t="s">
        <v>15</v>
      </c>
      <c r="L906">
        <v>1</v>
      </c>
      <c r="M906" t="s">
        <v>19</v>
      </c>
      <c r="N906">
        <v>0</v>
      </c>
      <c r="O906" t="s">
        <v>31</v>
      </c>
    </row>
    <row r="907" spans="1:15" x14ac:dyDescent="0.25">
      <c r="A907">
        <v>34</v>
      </c>
      <c r="B907" t="str">
        <f>IF(Table1[Age]&lt;30, "0-30", IF(Table1[Age]&lt;40, "30-40", IF(Table1[Age]&lt;50, "40-50", IF(Table1[Age]&lt;60, "50-60", IF(Table1[Age]&lt;70, "60-70", "70 and above")))))</f>
        <v>30-40</v>
      </c>
      <c r="C907" t="s">
        <v>12</v>
      </c>
      <c r="D907" t="s">
        <v>13</v>
      </c>
      <c r="E907">
        <v>98</v>
      </c>
      <c r="F907" t="s">
        <v>14</v>
      </c>
      <c r="G907">
        <v>220</v>
      </c>
      <c r="H907">
        <v>0</v>
      </c>
      <c r="I907" t="s">
        <v>14</v>
      </c>
      <c r="J907">
        <v>150</v>
      </c>
      <c r="K907" t="s">
        <v>15</v>
      </c>
      <c r="L907">
        <v>0</v>
      </c>
      <c r="M907" t="s">
        <v>16</v>
      </c>
      <c r="N907">
        <v>0</v>
      </c>
      <c r="O907" t="s">
        <v>31</v>
      </c>
    </row>
    <row r="908" spans="1:15" x14ac:dyDescent="0.25">
      <c r="A908">
        <v>63</v>
      </c>
      <c r="B908" t="str">
        <f>IF(Table1[Age]&lt;30, "0-30", IF(Table1[Age]&lt;40, "30-40", IF(Table1[Age]&lt;50, "40-50", IF(Table1[Age]&lt;60, "50-60", IF(Table1[Age]&lt;70, "60-70", "70 and above")))))</f>
        <v>60-70</v>
      </c>
      <c r="C908" t="s">
        <v>12</v>
      </c>
      <c r="D908" t="s">
        <v>21</v>
      </c>
      <c r="E908">
        <v>96</v>
      </c>
      <c r="F908" t="s">
        <v>14</v>
      </c>
      <c r="G908">
        <v>305</v>
      </c>
      <c r="H908">
        <v>0</v>
      </c>
      <c r="I908" t="s">
        <v>20</v>
      </c>
      <c r="J908">
        <v>121</v>
      </c>
      <c r="K908" t="s">
        <v>22</v>
      </c>
      <c r="L908">
        <v>1</v>
      </c>
      <c r="M908" t="s">
        <v>16</v>
      </c>
      <c r="N908">
        <v>1</v>
      </c>
      <c r="O908" t="s">
        <v>32</v>
      </c>
    </row>
    <row r="909" spans="1:15" x14ac:dyDescent="0.25">
      <c r="A909">
        <v>32</v>
      </c>
      <c r="B909" t="str">
        <f>IF(Table1[Age]&lt;30, "0-30", IF(Table1[Age]&lt;40, "30-40", IF(Table1[Age]&lt;50, "40-50", IF(Table1[Age]&lt;60, "50-60", IF(Table1[Age]&lt;70, "60-70", "70 and above")))))</f>
        <v>30-40</v>
      </c>
      <c r="C909" t="s">
        <v>12</v>
      </c>
      <c r="D909" t="s">
        <v>23</v>
      </c>
      <c r="E909">
        <v>95</v>
      </c>
      <c r="F909" t="s">
        <v>14</v>
      </c>
      <c r="G909">
        <v>0</v>
      </c>
      <c r="H909">
        <v>1</v>
      </c>
      <c r="I909" t="s">
        <v>14</v>
      </c>
      <c r="J909">
        <v>127</v>
      </c>
      <c r="K909" t="s">
        <v>15</v>
      </c>
      <c r="L909">
        <v>0.7</v>
      </c>
      <c r="M909" t="s">
        <v>16</v>
      </c>
      <c r="N909">
        <v>1</v>
      </c>
      <c r="O909" t="s">
        <v>32</v>
      </c>
    </row>
    <row r="910" spans="1:15" x14ac:dyDescent="0.25">
      <c r="A910">
        <v>51</v>
      </c>
      <c r="B910" t="str">
        <f>IF(Table1[Age]&lt;30, "0-30", IF(Table1[Age]&lt;40, "30-40", IF(Table1[Age]&lt;50, "40-50", IF(Table1[Age]&lt;60, "50-60", IF(Table1[Age]&lt;70, "60-70", "70 and above")))))</f>
        <v>50-60</v>
      </c>
      <c r="C910" t="s">
        <v>12</v>
      </c>
      <c r="D910" t="s">
        <v>21</v>
      </c>
      <c r="E910">
        <v>95</v>
      </c>
      <c r="F910" t="s">
        <v>14</v>
      </c>
      <c r="G910">
        <v>0</v>
      </c>
      <c r="H910">
        <v>1</v>
      </c>
      <c r="I910" t="s">
        <v>14</v>
      </c>
      <c r="J910">
        <v>126</v>
      </c>
      <c r="K910" t="s">
        <v>15</v>
      </c>
      <c r="L910">
        <v>2.2000000000000002</v>
      </c>
      <c r="M910" t="s">
        <v>19</v>
      </c>
      <c r="N910">
        <v>1</v>
      </c>
      <c r="O910" t="s">
        <v>32</v>
      </c>
    </row>
    <row r="911" spans="1:15" x14ac:dyDescent="0.25">
      <c r="A911">
        <v>57</v>
      </c>
      <c r="B911" t="str">
        <f>IF(Table1[Age]&lt;30, "0-30", IF(Table1[Age]&lt;40, "30-40", IF(Table1[Age]&lt;50, "40-50", IF(Table1[Age]&lt;60, "50-60", IF(Table1[Age]&lt;70, "60-70", "70 and above")))))</f>
        <v>50-60</v>
      </c>
      <c r="C911" t="s">
        <v>12</v>
      </c>
      <c r="D911" t="s">
        <v>21</v>
      </c>
      <c r="E911">
        <v>95</v>
      </c>
      <c r="F911" t="s">
        <v>14</v>
      </c>
      <c r="G911">
        <v>0</v>
      </c>
      <c r="H911">
        <v>1</v>
      </c>
      <c r="I911" t="s">
        <v>14</v>
      </c>
      <c r="J911">
        <v>182</v>
      </c>
      <c r="K911" t="s">
        <v>15</v>
      </c>
      <c r="L911">
        <v>0.7</v>
      </c>
      <c r="M911" t="s">
        <v>25</v>
      </c>
      <c r="N911">
        <v>1</v>
      </c>
      <c r="O911" t="s">
        <v>32</v>
      </c>
    </row>
    <row r="912" spans="1:15" x14ac:dyDescent="0.25">
      <c r="A912">
        <v>52</v>
      </c>
      <c r="B912" t="str">
        <f>IF(Table1[Age]&lt;30, "0-30", IF(Table1[Age]&lt;40, "30-40", IF(Table1[Age]&lt;50, "40-50", IF(Table1[Age]&lt;60, "50-60", IF(Table1[Age]&lt;70, "60-70", "70 and above")))))</f>
        <v>50-60</v>
      </c>
      <c r="C912" t="s">
        <v>12</v>
      </c>
      <c r="D912" t="s">
        <v>21</v>
      </c>
      <c r="E912">
        <v>95</v>
      </c>
      <c r="F912" t="s">
        <v>14</v>
      </c>
      <c r="G912">
        <v>0</v>
      </c>
      <c r="H912">
        <v>1</v>
      </c>
      <c r="I912" t="s">
        <v>14</v>
      </c>
      <c r="J912">
        <v>82</v>
      </c>
      <c r="K912" t="s">
        <v>22</v>
      </c>
      <c r="L912">
        <v>0.8</v>
      </c>
      <c r="M912" t="s">
        <v>19</v>
      </c>
      <c r="N912">
        <v>1</v>
      </c>
      <c r="O912" t="s">
        <v>32</v>
      </c>
    </row>
    <row r="913" spans="1:15" x14ac:dyDescent="0.25">
      <c r="A913">
        <v>40</v>
      </c>
      <c r="B913" t="str">
        <f>IF(Table1[Age]&lt;30, "0-30", IF(Table1[Age]&lt;40, "30-40", IF(Table1[Age]&lt;50, "40-50", IF(Table1[Age]&lt;60, "50-60", IF(Table1[Age]&lt;70, "60-70", "70 and above")))))</f>
        <v>40-50</v>
      </c>
      <c r="C913" t="s">
        <v>12</v>
      </c>
      <c r="D913" t="s">
        <v>21</v>
      </c>
      <c r="E913">
        <v>95</v>
      </c>
      <c r="F913" t="s">
        <v>14</v>
      </c>
      <c r="G913">
        <v>0</v>
      </c>
      <c r="H913">
        <v>1</v>
      </c>
      <c r="I913" t="s">
        <v>20</v>
      </c>
      <c r="J913">
        <v>144</v>
      </c>
      <c r="K913" t="s">
        <v>15</v>
      </c>
      <c r="L913">
        <v>0</v>
      </c>
      <c r="M913" t="s">
        <v>16</v>
      </c>
      <c r="N913">
        <v>1</v>
      </c>
      <c r="O913" t="s">
        <v>32</v>
      </c>
    </row>
    <row r="914" spans="1:15" x14ac:dyDescent="0.25">
      <c r="A914">
        <v>64</v>
      </c>
      <c r="B914" t="str">
        <f>IF(Table1[Age]&lt;30, "0-30", IF(Table1[Age]&lt;40, "30-40", IF(Table1[Age]&lt;50, "40-50", IF(Table1[Age]&lt;60, "50-60", IF(Table1[Age]&lt;70, "60-70", "70 and above")))))</f>
        <v>60-70</v>
      </c>
      <c r="C914" t="s">
        <v>17</v>
      </c>
      <c r="D914" t="s">
        <v>21</v>
      </c>
      <c r="E914">
        <v>95</v>
      </c>
      <c r="F914" t="s">
        <v>14</v>
      </c>
      <c r="G914">
        <v>0</v>
      </c>
      <c r="H914">
        <v>1</v>
      </c>
      <c r="I914" t="s">
        <v>14</v>
      </c>
      <c r="J914">
        <v>145</v>
      </c>
      <c r="K914" t="s">
        <v>15</v>
      </c>
      <c r="L914">
        <v>1.1000000000000001</v>
      </c>
      <c r="M914" t="s">
        <v>25</v>
      </c>
      <c r="N914">
        <v>1</v>
      </c>
      <c r="O914" t="s">
        <v>32</v>
      </c>
    </row>
    <row r="915" spans="1:15" x14ac:dyDescent="0.25">
      <c r="A915">
        <v>39</v>
      </c>
      <c r="B915" t="str">
        <f>IF(Table1[Age]&lt;30, "0-30", IF(Table1[Age]&lt;40, "30-40", IF(Table1[Age]&lt;50, "40-50", IF(Table1[Age]&lt;60, "50-60", IF(Table1[Age]&lt;70, "60-70", "70 and above")))))</f>
        <v>30-40</v>
      </c>
      <c r="C915" t="s">
        <v>17</v>
      </c>
      <c r="D915" t="s">
        <v>18</v>
      </c>
      <c r="E915">
        <v>94</v>
      </c>
      <c r="F915" t="s">
        <v>14</v>
      </c>
      <c r="G915">
        <v>199</v>
      </c>
      <c r="H915">
        <v>0</v>
      </c>
      <c r="I915" t="s">
        <v>14</v>
      </c>
      <c r="J915">
        <v>179</v>
      </c>
      <c r="K915" t="s">
        <v>15</v>
      </c>
      <c r="L915">
        <v>0</v>
      </c>
      <c r="M915" t="s">
        <v>16</v>
      </c>
      <c r="N915">
        <v>0</v>
      </c>
      <c r="O915" t="s">
        <v>31</v>
      </c>
    </row>
    <row r="916" spans="1:15" x14ac:dyDescent="0.25">
      <c r="A916">
        <v>51</v>
      </c>
      <c r="B916" t="str">
        <f>IF(Table1[Age]&lt;30, "0-30", IF(Table1[Age]&lt;40, "30-40", IF(Table1[Age]&lt;50, "40-50", IF(Table1[Age]&lt;60, "50-60", IF(Table1[Age]&lt;70, "60-70", "70 and above")))))</f>
        <v>50-60</v>
      </c>
      <c r="C916" t="s">
        <v>12</v>
      </c>
      <c r="D916" t="s">
        <v>18</v>
      </c>
      <c r="E916">
        <v>94</v>
      </c>
      <c r="F916" t="s">
        <v>14</v>
      </c>
      <c r="G916">
        <v>227</v>
      </c>
      <c r="H916">
        <v>0</v>
      </c>
      <c r="I916" t="s">
        <v>14</v>
      </c>
      <c r="J916">
        <v>154</v>
      </c>
      <c r="K916" t="s">
        <v>22</v>
      </c>
      <c r="L916">
        <v>0</v>
      </c>
      <c r="M916" t="s">
        <v>16</v>
      </c>
      <c r="N916">
        <v>0</v>
      </c>
      <c r="O916" t="s">
        <v>31</v>
      </c>
    </row>
    <row r="917" spans="1:15" x14ac:dyDescent="0.25">
      <c r="A917">
        <v>38</v>
      </c>
      <c r="B917" t="str">
        <f>IF(Table1[Age]&lt;30, "0-30", IF(Table1[Age]&lt;40, "30-40", IF(Table1[Age]&lt;50, "40-50", IF(Table1[Age]&lt;60, "50-60", IF(Table1[Age]&lt;70, "60-70", "70 and above")))))</f>
        <v>30-40</v>
      </c>
      <c r="C917" t="s">
        <v>12</v>
      </c>
      <c r="D917" t="s">
        <v>21</v>
      </c>
      <c r="E917">
        <v>92</v>
      </c>
      <c r="F917" t="s">
        <v>14</v>
      </c>
      <c r="G917">
        <v>117</v>
      </c>
      <c r="H917">
        <v>0</v>
      </c>
      <c r="I917" t="s">
        <v>14</v>
      </c>
      <c r="J917">
        <v>134</v>
      </c>
      <c r="K917" t="s">
        <v>22</v>
      </c>
      <c r="L917">
        <v>2.5</v>
      </c>
      <c r="M917" t="s">
        <v>19</v>
      </c>
      <c r="N917">
        <v>1</v>
      </c>
      <c r="O917" t="s">
        <v>32</v>
      </c>
    </row>
    <row r="918" spans="1:15" x14ac:dyDescent="0.25">
      <c r="A918">
        <v>53</v>
      </c>
      <c r="B918" t="str">
        <f>IF(Table1[Age]&lt;30, "0-30", IF(Table1[Age]&lt;40, "30-40", IF(Table1[Age]&lt;50, "40-50", IF(Table1[Age]&lt;60, "50-60", IF(Table1[Age]&lt;70, "60-70", "70 and above")))))</f>
        <v>50-60</v>
      </c>
      <c r="C918" t="s">
        <v>12</v>
      </c>
      <c r="D918" t="s">
        <v>21</v>
      </c>
      <c r="E918">
        <v>80</v>
      </c>
      <c r="F918" t="s">
        <v>14</v>
      </c>
      <c r="G918">
        <v>0</v>
      </c>
      <c r="H918">
        <v>0</v>
      </c>
      <c r="I918" t="s">
        <v>14</v>
      </c>
      <c r="J918">
        <v>141</v>
      </c>
      <c r="K918" t="s">
        <v>22</v>
      </c>
      <c r="L918">
        <v>2</v>
      </c>
      <c r="M918" t="s">
        <v>25</v>
      </c>
      <c r="N918">
        <v>0</v>
      </c>
      <c r="O918" t="s">
        <v>31</v>
      </c>
    </row>
    <row r="919" spans="1:15" x14ac:dyDescent="0.25">
      <c r="A919">
        <v>55</v>
      </c>
      <c r="B919" t="str">
        <f>IF(Table1[Age]&lt;30, "0-30", IF(Table1[Age]&lt;40, "30-40", IF(Table1[Age]&lt;50, "40-50", IF(Table1[Age]&lt;60, "50-60", IF(Table1[Age]&lt;70, "60-70", "70 and above")))))</f>
        <v>50-60</v>
      </c>
      <c r="C919" t="s">
        <v>12</v>
      </c>
      <c r="D919" t="s">
        <v>18</v>
      </c>
      <c r="E919">
        <v>0</v>
      </c>
      <c r="F919" t="s">
        <v>14</v>
      </c>
      <c r="G919">
        <v>0</v>
      </c>
      <c r="H919">
        <v>0</v>
      </c>
      <c r="I919" t="s">
        <v>14</v>
      </c>
      <c r="J919">
        <v>155</v>
      </c>
      <c r="K919" t="s">
        <v>15</v>
      </c>
      <c r="L919">
        <v>1.5</v>
      </c>
      <c r="M919" t="s">
        <v>19</v>
      </c>
      <c r="N919">
        <v>1</v>
      </c>
      <c r="O919" t="s">
        <v>32</v>
      </c>
    </row>
    <row r="922" spans="1:15" x14ac:dyDescent="0.25">
      <c r="A922">
        <f>COUNTA(Table1[Age])</f>
        <v>918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C u s t o m C o n t e n t > & l t ; T a b l e W i d g e t G r i d S e r i a l i z a t i o n   x m l n s : x s i = " h t t p : / / w w w . w 3 . o r g / 2 0 0 1 / X M L S c h e m a - i n s t a n c e "   x m l n s : x s d = " h t t p : / / w w w . w 3 . o r g / 2 0 0 1 / X M L S c h e m a " & g t ; & l t ; C o l u m n S u g g e s t e d T y p e & g t ; & l t ; i t e m & g t ; & l t ; k e y & g t ; & l t ; s t r i n g & g t ; R o w   L a b e l s & l t ; / s t r i n g & g t ; & l t ; / k e y & g t ; & l t ; v a l u e & g t ; & l t ; s t r i n g & g t ; W C h a r & l t ; / s t r i n g & g t ; & l t ; / v a l u e & g t ; & l t ; / i t e m & g t ; & l t ; i t e m & g t ; & l t ; k e y & g t ; & l t ; s t r i n g & g t ; C o u n t   o f   S e x & l t ; / s t r i n g & g t ; & l t ; / k e y & g t ; & l t ; v a l u e & g t ; & l t ; s t r i n g & g t ; B i g I n t & l t ; / s t r i n g & g t ; & l t ; / v a l u e & g t ; & l t ; / i t e m & g t ; & l t ; / C o l u m n S u g g e s t e d T y p e & g t ; & l t ; C o l u m n F o r m a t   / & g t ; & l t ; C o l u m n A c c u r a c y   / & g t ; & l t ; C o l u m n C u r r e n c y S y m b o l   / & g t ; & l t ; C o l u m n P o s i t i v e P a t t e r n   / & g t ; & l t ; C o l u m n N e g a t i v e P a t t e r n   / & g t ; & l t ; C o l u m n W i d t h s & g t ; & l t ; i t e m & g t ; & l t ; k e y & g t ; & l t ; s t r i n g & g t ; R o w   L a b e l s & l t ; / s t r i n g & g t ; & l t ; / k e y & g t ; & l t ; v a l u e & g t ; & l t ; i n t & g t ; 1 0 5 & l t ; / i n t & g t ; & l t ; / v a l u e & g t ; & l t ; / i t e m & g t ; & l t ; i t e m & g t ; & l t ; k e y & g t ; & l t ; s t r i n g & g t ; C o u n t   o f   S e x & l t ; / s t r i n g & g t ; & l t ; / k e y & g t ; & l t ; v a l u e & g t ; & l t ; i n t & g t ; 1 1 4 & l t ; / i n t & g t ; & l t ; / v a l u e & g t ; & l t ; / i t e m & g t ; & l t ; / C o l u m n W i d t h s & g t ; & l t ; C o l u m n D i s p l a y I n d e x & g t ; & l t ; i t e m & g t ; & l t ; k e y & g t ; & l t ; s t r i n g & g t ; R o w   L a b e l s & l t ; / s t r i n g & g t ; & l t ; / k e y & g t ; & l t ; v a l u e & g t ; & l t ; i n t & g t ; 0 & l t ; / i n t & g t ; & l t ; / v a l u e & g t ; & l t ; / i t e m & g t ; & l t ; i t e m & g t ; & l t ; k e y & g t ; & l t ; s t r i n g & g t ; C o u n t   o f   S e x & l t ; / s t r i n g & g t ; & l t ; / k e y & g t ; & l t ; v a l u e & g t ; & l t ; i n t & g t ; 1 & l t ; / i n t & g t ; & l t ; / v a l u e & g t ; & l t ; / i t e m & g t ; & l t ; / C o l u m n D i s p l a y I n d e x & g t ; & l t ; C o l u m n F r o z e n 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l t ; / K e y & g t ; & l t ; V a l u e   x m l n s : a = " h t t p : / / s c h e m a s . d a t a c o n t r a c t . o r g / 2 0 0 4 / 0 7 / M i c r o s o f t . A n a l y s i s S e r v i c e s . C o m m o n " & g t ; & l t ; a : H a s F o c u s & g t ; t r u e & l t ; / a : H a s F o c u s & g t ; & l t ; a : S i z e A t D p i 9 6 & g t ; 1 2 5 & 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1 1 . 0 . 9 1 6 5 . 1 1 8 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 2 0 2 3 - 0 2 - 0 6 T 1 6 : 0 9 : 5 8 . 0 2 9 0 1 4 9 + 0 1 : 0 0 < / L a s t P r o c e s s e d T i m e > < / D a t a M o d e l i n g S a n d b o x . S e r i a l i z e d S a n d b o x E r r o r C a c h e > ] ] > < / C u s t o m C o n t e n t > < / G e m i n i > 
</file>

<file path=customXml/item2.xml>��< ? x m l   v e r s i o n = " 1 . 0 "   e n c o d i n g = " U T F - 1 6 " ? > < G e m i n i   x m l n s = " h t t p : / / g e m i n i / p i v o t c u s t o m i z a t i o n / T a b l e O r d e r " > < C u s t o m C o n t e n t > T a b l e < / C u s t o m C o n t e n t > < / G e m i n i > 
</file>

<file path=customXml/item3.xml>��< ? x m l   v e r s i o n = " 1 . 0 "   e n c o d i n g = " U T F - 1 6 " ? > < G e m i n i   x m l n s = " h t t p : / / g e m i n i / p i v o t c u s t o m i z a t i o n / C l i e n t W i n d o w X M L " > < C u s t o m C o n t e n t > < ! [ C D A T A [ T a b l 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  L a b e l s & l t ; / K e y & g t ; & l t ; / D i a g r a m O b j e c t K e y & g t ; & l t ; D i a g r a m O b j e c t K e y & g t ; & l t ; K e y & g t ; C o l u m n s \ C o u n t   o f   S e 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  L a b e l s & l t ; / K e y & g t ; & l t ; / a : K e y & g t ; & l t ; a : V a l u e   i : t y p e = " M e a s u r e G r i d N o d e V i e w S t a t e " & g t ; & l t ; L a y e d O u t & g t ; t r u e & l t ; / L a y e d O u t & g t ; & l t ; / a : V a l u e & g t ; & l t ; / a : K e y V a l u e O f D i a g r a m O b j e c t K e y a n y T y p e z b w N T n L X & g t ; & l t ; a : K e y V a l u e O f D i a g r a m O b j e c t K e y a n y T y p e z b w N T n L X & g t ; & l t ; a : K e y & g t ; & l t ; K e y & g t ; C o l u m n s \ C o u n t   o f   S e x & l t ; / K e y & g t ; & l t ; / a : K e y & g t ; & l t ; a : V a l u e   i : t y p e = " M e a s u r e G r i d N o d e V i e w S t a t e " & g t ; & l t ; C o l u m n & g t ; 1 & l t ; / C o l u m n & g t ; & l t ; L a y e d O u t & g t ; t r u e & l t ; / L a y e d O u t & g t ; & l t ; / a : V a l u e & 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 C o l u m n s \ C o u n t   o f   S e x < / 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08D5FE7-DA71-4058-AF7A-3FD188E92BD4}">
  <ds:schemaRefs/>
</ds:datastoreItem>
</file>

<file path=customXml/itemProps10.xml><?xml version="1.0" encoding="utf-8"?>
<ds:datastoreItem xmlns:ds="http://schemas.openxmlformats.org/officeDocument/2006/customXml" ds:itemID="{21C0DD0E-A6EA-4EA2-990D-C252D0351ED5}">
  <ds:schemaRefs/>
</ds:datastoreItem>
</file>

<file path=customXml/itemProps11.xml><?xml version="1.0" encoding="utf-8"?>
<ds:datastoreItem xmlns:ds="http://schemas.openxmlformats.org/officeDocument/2006/customXml" ds:itemID="{55624AB0-C23D-4DF0-AEE5-5AE7594C7A0F}">
  <ds:schemaRefs/>
</ds:datastoreItem>
</file>

<file path=customXml/itemProps12.xml><?xml version="1.0" encoding="utf-8"?>
<ds:datastoreItem xmlns:ds="http://schemas.openxmlformats.org/officeDocument/2006/customXml" ds:itemID="{86A6D5C6-5A63-494D-86ED-3BF32CD49CA7}">
  <ds:schemaRefs/>
</ds:datastoreItem>
</file>

<file path=customXml/itemProps13.xml><?xml version="1.0" encoding="utf-8"?>
<ds:datastoreItem xmlns:ds="http://schemas.openxmlformats.org/officeDocument/2006/customXml" ds:itemID="{0811AB14-4303-4443-B007-0F3B7B88303C}">
  <ds:schemaRefs/>
</ds:datastoreItem>
</file>

<file path=customXml/itemProps14.xml><?xml version="1.0" encoding="utf-8"?>
<ds:datastoreItem xmlns:ds="http://schemas.openxmlformats.org/officeDocument/2006/customXml" ds:itemID="{62334733-ABE6-4FA5-8D5E-FE353C3DD38C}">
  <ds:schemaRefs/>
</ds:datastoreItem>
</file>

<file path=customXml/itemProps15.xml><?xml version="1.0" encoding="utf-8"?>
<ds:datastoreItem xmlns:ds="http://schemas.openxmlformats.org/officeDocument/2006/customXml" ds:itemID="{E2E45C5B-256E-496F-97AE-17E6B668DCB7}">
  <ds:schemaRefs/>
</ds:datastoreItem>
</file>

<file path=customXml/itemProps16.xml><?xml version="1.0" encoding="utf-8"?>
<ds:datastoreItem xmlns:ds="http://schemas.openxmlformats.org/officeDocument/2006/customXml" ds:itemID="{52D50291-F62F-4772-9B8A-DC2A24B01F72}">
  <ds:schemaRefs/>
</ds:datastoreItem>
</file>

<file path=customXml/itemProps17.xml><?xml version="1.0" encoding="utf-8"?>
<ds:datastoreItem xmlns:ds="http://schemas.openxmlformats.org/officeDocument/2006/customXml" ds:itemID="{B93654B9-64EE-45AC-8271-A4094DB6F30E}">
  <ds:schemaRefs/>
</ds:datastoreItem>
</file>

<file path=customXml/itemProps2.xml><?xml version="1.0" encoding="utf-8"?>
<ds:datastoreItem xmlns:ds="http://schemas.openxmlformats.org/officeDocument/2006/customXml" ds:itemID="{A6F50C3A-2F9A-4C7F-A274-3CC4244D47E3}">
  <ds:schemaRefs/>
</ds:datastoreItem>
</file>

<file path=customXml/itemProps3.xml><?xml version="1.0" encoding="utf-8"?>
<ds:datastoreItem xmlns:ds="http://schemas.openxmlformats.org/officeDocument/2006/customXml" ds:itemID="{A25EF4D1-969A-4FDD-94D8-9A743B33C86B}">
  <ds:schemaRefs/>
</ds:datastoreItem>
</file>

<file path=customXml/itemProps4.xml><?xml version="1.0" encoding="utf-8"?>
<ds:datastoreItem xmlns:ds="http://schemas.openxmlformats.org/officeDocument/2006/customXml" ds:itemID="{5814FAA4-7579-437F-BB35-7DBA236DCD7F}">
  <ds:schemaRefs/>
</ds:datastoreItem>
</file>

<file path=customXml/itemProps5.xml><?xml version="1.0" encoding="utf-8"?>
<ds:datastoreItem xmlns:ds="http://schemas.openxmlformats.org/officeDocument/2006/customXml" ds:itemID="{5CCC3A95-85E8-4E48-82CB-6755C9209059}">
  <ds:schemaRefs/>
</ds:datastoreItem>
</file>

<file path=customXml/itemProps6.xml><?xml version="1.0" encoding="utf-8"?>
<ds:datastoreItem xmlns:ds="http://schemas.openxmlformats.org/officeDocument/2006/customXml" ds:itemID="{54A01D59-9E41-4328-AD5B-4D5A4B0D0E75}">
  <ds:schemaRefs/>
</ds:datastoreItem>
</file>

<file path=customXml/itemProps7.xml><?xml version="1.0" encoding="utf-8"?>
<ds:datastoreItem xmlns:ds="http://schemas.openxmlformats.org/officeDocument/2006/customXml" ds:itemID="{D7E686A0-7468-4F7D-91D6-6496C7F826E1}">
  <ds:schemaRefs/>
</ds:datastoreItem>
</file>

<file path=customXml/itemProps8.xml><?xml version="1.0" encoding="utf-8"?>
<ds:datastoreItem xmlns:ds="http://schemas.openxmlformats.org/officeDocument/2006/customXml" ds:itemID="{275A9206-B6D4-4B39-806E-3AD2E6EED17F}">
  <ds:schemaRefs/>
</ds:datastoreItem>
</file>

<file path=customXml/itemProps9.xml><?xml version="1.0" encoding="utf-8"?>
<ds:datastoreItem xmlns:ds="http://schemas.openxmlformats.org/officeDocument/2006/customXml" ds:itemID="{504EC107-7996-4290-98BC-85F461AB6C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heart pivot tables</vt:lpstr>
      <vt:lpstr>heart failure dashboard</vt:lpstr>
      <vt:lpstr>heart version 1</vt:lpstr>
      <vt:lpstr>TotalNumberofPatients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Declan Augusta</dc:creator>
  <cp:lastModifiedBy>user</cp:lastModifiedBy>
  <dcterms:created xsi:type="dcterms:W3CDTF">2023-02-01T14:33:32Z</dcterms:created>
  <dcterms:modified xsi:type="dcterms:W3CDTF">2023-02-06T15:10:57Z</dcterms:modified>
</cp:coreProperties>
</file>