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adamwalker/Github_Desktop/NYU_Deep_Learning/Final_project/DL_Final_Project/"/>
    </mc:Choice>
  </mc:AlternateContent>
  <xr:revisionPtr revIDLastSave="0" documentId="8_{EC11DD8D-4CC4-8D43-B28C-2D32425A608D}" xr6:coauthVersionLast="47" xr6:coauthVersionMax="47" xr10:uidLastSave="{00000000-0000-0000-0000-000000000000}"/>
  <bookViews>
    <workbookView xWindow="32600" yWindow="-1520" windowWidth="28800" windowHeight="17500" xr2:uid="{00000000-000D-0000-FFFF-FFFF00000000}"/>
  </bookViews>
  <sheets>
    <sheet name="Form Responses 1" sheetId="1" r:id="rId1"/>
    <sheet name="Sheet1" sheetId="2" r:id="rId2"/>
  </sheets>
  <definedNames>
    <definedName name="_xlnm._FilterDatabase" localSheetId="1" hidden="1">Sheet1!$B$1:$B$131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1" i="1" l="1"/>
  <c r="N21" i="1"/>
  <c r="O16" i="1"/>
  <c r="R16" i="1"/>
  <c r="U16" i="1"/>
  <c r="X16" i="1"/>
  <c r="AA16" i="1"/>
  <c r="AD16" i="1"/>
  <c r="AG16" i="1"/>
  <c r="AJ16" i="1"/>
  <c r="AM16" i="1"/>
  <c r="AP16" i="1"/>
  <c r="O2" i="1"/>
  <c r="O14" i="1"/>
  <c r="O13" i="1"/>
  <c r="O12" i="1"/>
  <c r="O11" i="1"/>
  <c r="O10" i="1"/>
  <c r="O9" i="1"/>
  <c r="O8" i="1"/>
  <c r="O7" i="1"/>
  <c r="O6" i="1"/>
  <c r="O5" i="1"/>
  <c r="O4" i="1"/>
  <c r="O3" i="1"/>
  <c r="AP14" i="1"/>
  <c r="AP13" i="1"/>
  <c r="AP12" i="1"/>
  <c r="AP11" i="1"/>
  <c r="AP10" i="1"/>
  <c r="AP9" i="1"/>
  <c r="AP8" i="1"/>
  <c r="AP7" i="1"/>
  <c r="AP6" i="1"/>
  <c r="AP5" i="1"/>
  <c r="AP4" i="1"/>
  <c r="AP3" i="1"/>
  <c r="AP2" i="1"/>
  <c r="AM14" i="1"/>
  <c r="AM13" i="1"/>
  <c r="AM12" i="1"/>
  <c r="AM11" i="1"/>
  <c r="AM10" i="1"/>
  <c r="AM9" i="1"/>
  <c r="AM8" i="1"/>
  <c r="AM7" i="1"/>
  <c r="AM6" i="1"/>
  <c r="AM5" i="1"/>
  <c r="AM4" i="1"/>
  <c r="AM3" i="1"/>
  <c r="AM2" i="1"/>
  <c r="AJ14" i="1"/>
  <c r="AJ13" i="1"/>
  <c r="AJ12" i="1"/>
  <c r="AJ11" i="1"/>
  <c r="AJ10" i="1"/>
  <c r="AJ9" i="1"/>
  <c r="AJ8" i="1"/>
  <c r="AJ7" i="1"/>
  <c r="AJ6" i="1"/>
  <c r="AJ5" i="1"/>
  <c r="AJ4" i="1"/>
  <c r="AJ3" i="1"/>
  <c r="AJ2" i="1"/>
  <c r="AG14" i="1"/>
  <c r="AG13" i="1"/>
  <c r="AG12" i="1"/>
  <c r="AG11" i="1"/>
  <c r="AG10" i="1"/>
  <c r="AG9" i="1"/>
  <c r="AG8" i="1"/>
  <c r="AG7" i="1"/>
  <c r="AG6" i="1"/>
  <c r="AG5" i="1"/>
  <c r="AG4" i="1"/>
  <c r="AG3" i="1"/>
  <c r="AG2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R3" i="1"/>
  <c r="R4" i="1"/>
  <c r="R5" i="1"/>
  <c r="R6" i="1"/>
  <c r="R7" i="1"/>
  <c r="R8" i="1"/>
  <c r="R9" i="1"/>
  <c r="R10" i="1"/>
  <c r="R11" i="1"/>
  <c r="R12" i="1"/>
  <c r="R13" i="1"/>
  <c r="R14" i="1"/>
  <c r="R2" i="1"/>
  <c r="AO14" i="1"/>
  <c r="AO13" i="1"/>
  <c r="AO12" i="1"/>
  <c r="AO11" i="1"/>
  <c r="AO10" i="1"/>
  <c r="AO9" i="1"/>
  <c r="AO8" i="1"/>
  <c r="AO7" i="1"/>
  <c r="AO6" i="1"/>
  <c r="AO5" i="1"/>
  <c r="AO4" i="1"/>
  <c r="AO3" i="1"/>
  <c r="AO2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  <c r="AI14" i="1"/>
  <c r="AI13" i="1"/>
  <c r="AI12" i="1"/>
  <c r="AI11" i="1"/>
  <c r="AI10" i="1"/>
  <c r="AI9" i="1"/>
  <c r="AI8" i="1"/>
  <c r="AI7" i="1"/>
  <c r="AI6" i="1"/>
  <c r="AI5" i="1"/>
  <c r="AI4" i="1"/>
  <c r="AI3" i="1"/>
  <c r="AI2" i="1"/>
  <c r="AF14" i="1"/>
  <c r="AF13" i="1"/>
  <c r="AF12" i="1"/>
  <c r="AF11" i="1"/>
  <c r="AF10" i="1"/>
  <c r="AF9" i="1"/>
  <c r="AF8" i="1"/>
  <c r="AF7" i="1"/>
  <c r="AF6" i="1"/>
  <c r="AF5" i="1"/>
  <c r="AF4" i="1"/>
  <c r="AF3" i="1"/>
  <c r="AF2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N3" i="1"/>
  <c r="N4" i="1"/>
  <c r="N5" i="1"/>
  <c r="N6" i="1"/>
  <c r="N7" i="1"/>
  <c r="N8" i="1"/>
  <c r="N9" i="1"/>
  <c r="N10" i="1"/>
  <c r="N11" i="1"/>
  <c r="N12" i="1"/>
  <c r="N13" i="1"/>
  <c r="N14" i="1"/>
  <c r="N2" i="1"/>
  <c r="M21" i="1"/>
  <c r="AC15" i="1" l="1"/>
  <c r="Z15" i="1"/>
  <c r="AI15" i="1"/>
  <c r="AF15" i="1"/>
  <c r="W15" i="1"/>
  <c r="N15" i="1"/>
  <c r="AL15" i="1"/>
  <c r="T15" i="1"/>
  <c r="Q15" i="1"/>
  <c r="AO15" i="1"/>
</calcChain>
</file>

<file path=xl/sharedStrings.xml><?xml version="1.0" encoding="utf-8"?>
<sst xmlns="http://schemas.openxmlformats.org/spreadsheetml/2006/main" count="439" uniqueCount="33">
  <si>
    <t>Timestamp</t>
  </si>
  <si>
    <t>subject_id</t>
  </si>
  <si>
    <t>1. Which image better identifies metastatic tissue? (img_2)</t>
  </si>
  <si>
    <t>Was Image 1 metastatic?</t>
  </si>
  <si>
    <t>2. Which image better identifies metastatic tissue? (img_1)</t>
  </si>
  <si>
    <t>Was Image 2 metastatic?</t>
  </si>
  <si>
    <t>3. Which image better identifies metastatic tissue? (img_7)</t>
  </si>
  <si>
    <t>Was Image 3 metastatic?</t>
  </si>
  <si>
    <t>4. Which image better identifies metastatic tissue? (img_8)</t>
  </si>
  <si>
    <t>Was Image 4 metastatic?</t>
  </si>
  <si>
    <t>5. Which image better identifies metastatic tissue? (img_10)</t>
  </si>
  <si>
    <t>Was Image 5 metastatic?</t>
  </si>
  <si>
    <t>6. Which image better identifies metastatic tissue? (img_17)</t>
  </si>
  <si>
    <t>Was Image 6 metastatic?</t>
  </si>
  <si>
    <t>7. Which image better identifies metastatic tissue? (img_22)</t>
  </si>
  <si>
    <t>Was Image 7 metastatic?</t>
  </si>
  <si>
    <t>8. Which image better identifies metastatic tissue? (img_18)</t>
  </si>
  <si>
    <t>Was Image 8 metastatic?</t>
  </si>
  <si>
    <t>9. Which image better identifies metastatic tissue? (img_11)</t>
  </si>
  <si>
    <t>Was Image 9 metastatic?</t>
  </si>
  <si>
    <t>10. Which image better identifies metastatic tissue? (img_16)</t>
  </si>
  <si>
    <t>Was Image 10 metastatic?</t>
  </si>
  <si>
    <t>Grad-Cam View</t>
  </si>
  <si>
    <t>No</t>
  </si>
  <si>
    <t>Full-Grad View</t>
  </si>
  <si>
    <t>Yes</t>
  </si>
  <si>
    <t>Unsure</t>
  </si>
  <si>
    <t>data</t>
  </si>
  <si>
    <t>Total</t>
  </si>
  <si>
    <t>Corect</t>
  </si>
  <si>
    <t>train dataset size: 154017</t>
  </si>
  <si>
    <t>validation dataset size: 33004</t>
  </si>
  <si>
    <t>test dataset size: 33004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</si>
</sst>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P27"/>
  <sheetViews>
    <sheetView tabSelected="1" topLeftCell="F1" workbookViewId="0">
      <pane ySplit="1" topLeftCell="A2" activePane="bottomLeft" state="frozen"/>
      <selection pane="bottomLeft" activeCell="J25" sqref="J25:J27"/>
    </sheetView>
  </sheetViews>
  <sheetFormatPr baseColWidth="10" defaultColWidth="12.6640625" defaultRowHeight="15.75" customHeight="1"/>
  <cols>
    <col min="1" max="30" width="18.83203125" customWidth="1"/>
  </cols>
  <sheetData>
    <row r="1" spans="1:42" ht="15.75" customHeight="1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8</v>
      </c>
      <c r="G1" s="1" t="s">
        <v>10</v>
      </c>
      <c r="H1" s="1" t="s">
        <v>12</v>
      </c>
      <c r="I1" s="1" t="s">
        <v>14</v>
      </c>
      <c r="J1" s="1" t="s">
        <v>16</v>
      </c>
      <c r="K1" s="1" t="s">
        <v>18</v>
      </c>
      <c r="L1" s="1" t="s">
        <v>20</v>
      </c>
      <c r="M1" s="1" t="s">
        <v>3</v>
      </c>
      <c r="N1" s="1" t="s">
        <v>23</v>
      </c>
      <c r="O1" s="1" t="s">
        <v>26</v>
      </c>
      <c r="P1" s="1" t="s">
        <v>5</v>
      </c>
      <c r="Q1" s="1" t="s">
        <v>23</v>
      </c>
      <c r="R1" s="1" t="s">
        <v>26</v>
      </c>
      <c r="S1" s="1" t="s">
        <v>7</v>
      </c>
      <c r="T1" s="1" t="s">
        <v>25</v>
      </c>
      <c r="U1" s="1" t="s">
        <v>26</v>
      </c>
      <c r="V1" s="1" t="s">
        <v>9</v>
      </c>
      <c r="W1" s="1" t="s">
        <v>25</v>
      </c>
      <c r="X1" s="1" t="s">
        <v>26</v>
      </c>
      <c r="Y1" s="1" t="s">
        <v>11</v>
      </c>
      <c r="Z1" s="1" t="s">
        <v>25</v>
      </c>
      <c r="AA1" s="1" t="s">
        <v>26</v>
      </c>
      <c r="AB1" s="1" t="s">
        <v>13</v>
      </c>
      <c r="AC1" s="1" t="s">
        <v>23</v>
      </c>
      <c r="AD1" s="1" t="s">
        <v>26</v>
      </c>
      <c r="AE1" s="1" t="s">
        <v>15</v>
      </c>
      <c r="AF1" s="1" t="s">
        <v>25</v>
      </c>
      <c r="AG1" s="1" t="s">
        <v>26</v>
      </c>
      <c r="AH1" s="1" t="s">
        <v>17</v>
      </c>
      <c r="AI1" s="1" t="s">
        <v>23</v>
      </c>
      <c r="AJ1" s="1" t="s">
        <v>26</v>
      </c>
      <c r="AK1" s="1" t="s">
        <v>19</v>
      </c>
      <c r="AL1" s="1" t="s">
        <v>25</v>
      </c>
      <c r="AM1" s="1" t="s">
        <v>26</v>
      </c>
      <c r="AN1" s="1" t="s">
        <v>21</v>
      </c>
      <c r="AO1" s="1" t="s">
        <v>23</v>
      </c>
      <c r="AP1" s="1" t="s">
        <v>26</v>
      </c>
    </row>
    <row r="2" spans="1:42" ht="15.75" customHeight="1">
      <c r="A2" s="2">
        <v>45047.568831701385</v>
      </c>
      <c r="B2" s="1">
        <v>1</v>
      </c>
      <c r="C2" s="1" t="s">
        <v>22</v>
      </c>
      <c r="D2" s="1" t="s">
        <v>24</v>
      </c>
      <c r="E2" s="1" t="s">
        <v>22</v>
      </c>
      <c r="F2" s="1" t="s">
        <v>24</v>
      </c>
      <c r="G2" s="1" t="s">
        <v>22</v>
      </c>
      <c r="H2" s="1" t="s">
        <v>22</v>
      </c>
      <c r="I2" s="1" t="s">
        <v>24</v>
      </c>
      <c r="J2" s="1" t="s">
        <v>22</v>
      </c>
      <c r="K2" s="1" t="s">
        <v>24</v>
      </c>
      <c r="L2" s="1" t="s">
        <v>22</v>
      </c>
      <c r="M2" s="1" t="s">
        <v>23</v>
      </c>
      <c r="N2" s="1">
        <f>IF(M2=N$1,1,0)</f>
        <v>1</v>
      </c>
      <c r="O2" s="1">
        <f>IF(M2=O$1,1,0)</f>
        <v>0</v>
      </c>
      <c r="P2" s="1" t="s">
        <v>26</v>
      </c>
      <c r="Q2" s="1">
        <f>IF(P2=Q$1,1,0)</f>
        <v>0</v>
      </c>
      <c r="R2" s="1">
        <f>IF(P2=R$1,1,0)</f>
        <v>1</v>
      </c>
      <c r="S2" s="1" t="s">
        <v>25</v>
      </c>
      <c r="T2" s="1">
        <f>IF(S2=T$1,1,0)</f>
        <v>1</v>
      </c>
      <c r="U2" s="1">
        <f>IF(S2=U$1,1,0)</f>
        <v>0</v>
      </c>
      <c r="V2" s="1" t="s">
        <v>26</v>
      </c>
      <c r="W2" s="1">
        <f>IF(V2=W$1,1,0)</f>
        <v>0</v>
      </c>
      <c r="X2" s="1">
        <f>IF(V2=X$1,1,0)</f>
        <v>1</v>
      </c>
      <c r="Y2" s="1" t="s">
        <v>23</v>
      </c>
      <c r="Z2" s="1">
        <f>IF(Y2=Z$1,1,0)</f>
        <v>0</v>
      </c>
      <c r="AA2" s="1">
        <f>IF(Y2=AA$1,1,0)</f>
        <v>0</v>
      </c>
      <c r="AB2" s="1" t="s">
        <v>25</v>
      </c>
      <c r="AC2" s="1">
        <f>IF(AB2=AC$1,1,0)</f>
        <v>0</v>
      </c>
      <c r="AD2" s="1">
        <f>IF(AB2=AD$1,1,0)</f>
        <v>0</v>
      </c>
      <c r="AE2" s="1" t="s">
        <v>25</v>
      </c>
      <c r="AF2" s="1">
        <f>IF(AE2=AF$1,1,0)</f>
        <v>1</v>
      </c>
      <c r="AG2" s="1">
        <f>IF(AE2=AG$1,1,0)</f>
        <v>0</v>
      </c>
      <c r="AH2" s="1" t="s">
        <v>26</v>
      </c>
      <c r="AI2" s="1">
        <f>IF(AH2=AI$1,1,0)</f>
        <v>0</v>
      </c>
      <c r="AJ2" s="1">
        <f>IF(AH2=AJ$1,1,0)</f>
        <v>1</v>
      </c>
      <c r="AK2" s="1" t="s">
        <v>26</v>
      </c>
      <c r="AL2" s="1">
        <f>IF(AK2=AL$1,1,0)</f>
        <v>0</v>
      </c>
      <c r="AM2" s="1">
        <f>IF(AK2=AM$1,1,0)</f>
        <v>1</v>
      </c>
      <c r="AN2" s="1" t="s">
        <v>23</v>
      </c>
      <c r="AO2" s="1">
        <f>IF(AN2=AO$1,1,0)</f>
        <v>1</v>
      </c>
      <c r="AP2" s="1">
        <f>IF(AN2=AP$1,1,0)</f>
        <v>0</v>
      </c>
    </row>
    <row r="3" spans="1:42" ht="15.75" customHeight="1">
      <c r="A3" s="2">
        <v>45047.574863391201</v>
      </c>
      <c r="B3" s="1">
        <v>2</v>
      </c>
      <c r="C3" s="1" t="s">
        <v>22</v>
      </c>
      <c r="D3" s="1" t="s">
        <v>22</v>
      </c>
      <c r="E3" s="1" t="s">
        <v>22</v>
      </c>
      <c r="F3" s="1" t="s">
        <v>22</v>
      </c>
      <c r="G3" s="1" t="s">
        <v>24</v>
      </c>
      <c r="H3" s="1" t="s">
        <v>22</v>
      </c>
      <c r="I3" s="1" t="s">
        <v>22</v>
      </c>
      <c r="J3" s="1" t="s">
        <v>22</v>
      </c>
      <c r="K3" s="1" t="s">
        <v>22</v>
      </c>
      <c r="L3" s="1" t="s">
        <v>22</v>
      </c>
      <c r="M3" s="1" t="s">
        <v>25</v>
      </c>
      <c r="N3" s="1">
        <f t="shared" ref="N3:Q14" si="0">IF(M3=N$1,1,0)</f>
        <v>0</v>
      </c>
      <c r="O3" s="1">
        <f t="shared" ref="O3:O14" si="1">IF(M3=O$1,1,0)</f>
        <v>0</v>
      </c>
      <c r="P3" s="1" t="s">
        <v>23</v>
      </c>
      <c r="Q3" s="1">
        <f t="shared" si="0"/>
        <v>1</v>
      </c>
      <c r="R3" s="1">
        <f t="shared" ref="R3:R14" si="2">IF(P3=R$1,1,0)</f>
        <v>0</v>
      </c>
      <c r="S3" s="1" t="s">
        <v>26</v>
      </c>
      <c r="T3" s="1">
        <f t="shared" ref="T3" si="3">IF(S3=T$1,1,0)</f>
        <v>0</v>
      </c>
      <c r="U3" s="1">
        <f t="shared" ref="U3:U14" si="4">IF(S3=U$1,1,0)</f>
        <v>1</v>
      </c>
      <c r="V3" s="1" t="s">
        <v>23</v>
      </c>
      <c r="W3" s="1">
        <f t="shared" ref="W3" si="5">IF(V3=W$1,1,0)</f>
        <v>0</v>
      </c>
      <c r="X3" s="1">
        <f t="shared" ref="X3:X14" si="6">IF(V3=X$1,1,0)</f>
        <v>0</v>
      </c>
      <c r="Y3" s="1" t="s">
        <v>23</v>
      </c>
      <c r="Z3" s="1">
        <f t="shared" ref="Z3" si="7">IF(Y3=Z$1,1,0)</f>
        <v>0</v>
      </c>
      <c r="AA3" s="1">
        <f t="shared" ref="AA3:AA14" si="8">IF(Y3=AA$1,1,0)</f>
        <v>0</v>
      </c>
      <c r="AB3" s="1" t="s">
        <v>23</v>
      </c>
      <c r="AC3" s="1">
        <f t="shared" ref="AC3" si="9">IF(AB3=AC$1,1,0)</f>
        <v>1</v>
      </c>
      <c r="AD3" s="1">
        <f t="shared" ref="AD3:AD14" si="10">IF(AB3=AD$1,1,0)</f>
        <v>0</v>
      </c>
      <c r="AE3" s="1" t="s">
        <v>23</v>
      </c>
      <c r="AF3" s="1">
        <f t="shared" ref="AF3" si="11">IF(AE3=AF$1,1,0)</f>
        <v>0</v>
      </c>
      <c r="AG3" s="1">
        <f t="shared" ref="AG3:AG14" si="12">IF(AE3=AG$1,1,0)</f>
        <v>0</v>
      </c>
      <c r="AH3" s="1" t="s">
        <v>23</v>
      </c>
      <c r="AI3" s="1">
        <f t="shared" ref="AI3" si="13">IF(AH3=AI$1,1,0)</f>
        <v>1</v>
      </c>
      <c r="AJ3" s="1">
        <f t="shared" ref="AJ3:AJ14" si="14">IF(AH3=AJ$1,1,0)</f>
        <v>0</v>
      </c>
      <c r="AK3" s="1" t="s">
        <v>25</v>
      </c>
      <c r="AL3" s="1">
        <f t="shared" ref="AL3" si="15">IF(AK3=AL$1,1,0)</f>
        <v>1</v>
      </c>
      <c r="AM3" s="1">
        <f t="shared" ref="AM3:AM14" si="16">IF(AK3=AM$1,1,0)</f>
        <v>0</v>
      </c>
      <c r="AN3" s="1" t="s">
        <v>23</v>
      </c>
      <c r="AO3" s="1">
        <f t="shared" ref="AO3" si="17">IF(AN3=AO$1,1,0)</f>
        <v>1</v>
      </c>
      <c r="AP3" s="1">
        <f t="shared" ref="AP3:AP14" si="18">IF(AN3=AP$1,1,0)</f>
        <v>0</v>
      </c>
    </row>
    <row r="4" spans="1:42" ht="15.75" customHeight="1">
      <c r="A4" s="2">
        <v>45047.581995879635</v>
      </c>
      <c r="B4" s="1">
        <v>3</v>
      </c>
      <c r="C4" s="1" t="s">
        <v>22</v>
      </c>
      <c r="D4" s="1" t="s">
        <v>22</v>
      </c>
      <c r="E4" s="1" t="s">
        <v>22</v>
      </c>
      <c r="F4" s="1" t="s">
        <v>22</v>
      </c>
      <c r="G4" s="1" t="s">
        <v>22</v>
      </c>
      <c r="H4" s="1" t="s">
        <v>22</v>
      </c>
      <c r="I4" s="1" t="s">
        <v>22</v>
      </c>
      <c r="J4" s="1" t="s">
        <v>22</v>
      </c>
      <c r="K4" s="1" t="s">
        <v>22</v>
      </c>
      <c r="L4" s="1" t="s">
        <v>22</v>
      </c>
      <c r="M4" s="1" t="s">
        <v>26</v>
      </c>
      <c r="N4" s="1">
        <f t="shared" si="0"/>
        <v>0</v>
      </c>
      <c r="O4" s="1">
        <f t="shared" si="1"/>
        <v>1</v>
      </c>
      <c r="P4" s="1" t="s">
        <v>23</v>
      </c>
      <c r="Q4" s="1">
        <f t="shared" si="0"/>
        <v>1</v>
      </c>
      <c r="R4" s="1">
        <f t="shared" si="2"/>
        <v>0</v>
      </c>
      <c r="S4" s="1" t="s">
        <v>25</v>
      </c>
      <c r="T4" s="1">
        <f t="shared" ref="T4" si="19">IF(S4=T$1,1,0)</f>
        <v>1</v>
      </c>
      <c r="U4" s="1">
        <f t="shared" si="4"/>
        <v>0</v>
      </c>
      <c r="V4" s="1" t="s">
        <v>23</v>
      </c>
      <c r="W4" s="1">
        <f t="shared" ref="W4" si="20">IF(V4=W$1,1,0)</f>
        <v>0</v>
      </c>
      <c r="X4" s="1">
        <f t="shared" si="6"/>
        <v>0</v>
      </c>
      <c r="Y4" s="1" t="s">
        <v>26</v>
      </c>
      <c r="Z4" s="1">
        <f t="shared" ref="Z4" si="21">IF(Y4=Z$1,1,0)</f>
        <v>0</v>
      </c>
      <c r="AA4" s="1">
        <f t="shared" si="8"/>
        <v>1</v>
      </c>
      <c r="AB4" s="1" t="s">
        <v>23</v>
      </c>
      <c r="AC4" s="1">
        <f t="shared" ref="AC4" si="22">IF(AB4=AC$1,1,0)</f>
        <v>1</v>
      </c>
      <c r="AD4" s="1">
        <f t="shared" si="10"/>
        <v>0</v>
      </c>
      <c r="AE4" s="1" t="s">
        <v>23</v>
      </c>
      <c r="AF4" s="1">
        <f t="shared" ref="AF4" si="23">IF(AE4=AF$1,1,0)</f>
        <v>0</v>
      </c>
      <c r="AG4" s="1">
        <f t="shared" si="12"/>
        <v>0</v>
      </c>
      <c r="AH4" s="1" t="s">
        <v>23</v>
      </c>
      <c r="AI4" s="1">
        <f t="shared" ref="AI4" si="24">IF(AH4=AI$1,1,0)</f>
        <v>1</v>
      </c>
      <c r="AJ4" s="1">
        <f t="shared" si="14"/>
        <v>0</v>
      </c>
      <c r="AK4" s="1" t="s">
        <v>23</v>
      </c>
      <c r="AL4" s="1">
        <f t="shared" ref="AL4" si="25">IF(AK4=AL$1,1,0)</f>
        <v>0</v>
      </c>
      <c r="AM4" s="1">
        <f t="shared" si="16"/>
        <v>0</v>
      </c>
      <c r="AN4" s="1" t="s">
        <v>23</v>
      </c>
      <c r="AO4" s="1">
        <f t="shared" ref="AO4" si="26">IF(AN4=AO$1,1,0)</f>
        <v>1</v>
      </c>
      <c r="AP4" s="1">
        <f t="shared" si="18"/>
        <v>0</v>
      </c>
    </row>
    <row r="5" spans="1:42" ht="15.75" customHeight="1">
      <c r="A5" s="2">
        <v>45047.601887152778</v>
      </c>
      <c r="B5" s="1">
        <v>4</v>
      </c>
      <c r="C5" s="1" t="s">
        <v>22</v>
      </c>
      <c r="D5" s="1" t="s">
        <v>22</v>
      </c>
      <c r="E5" s="1" t="s">
        <v>22</v>
      </c>
      <c r="F5" s="1" t="s">
        <v>22</v>
      </c>
      <c r="G5" s="1" t="s">
        <v>24</v>
      </c>
      <c r="H5" s="1" t="s">
        <v>22</v>
      </c>
      <c r="I5" s="1" t="s">
        <v>22</v>
      </c>
      <c r="J5" s="1" t="s">
        <v>22</v>
      </c>
      <c r="K5" s="1" t="s">
        <v>22</v>
      </c>
      <c r="L5" s="1" t="s">
        <v>22</v>
      </c>
      <c r="M5" s="1" t="s">
        <v>25</v>
      </c>
      <c r="N5" s="1">
        <f t="shared" si="0"/>
        <v>0</v>
      </c>
      <c r="O5" s="1">
        <f t="shared" si="1"/>
        <v>0</v>
      </c>
      <c r="P5" s="1" t="s">
        <v>25</v>
      </c>
      <c r="Q5" s="1">
        <f t="shared" si="0"/>
        <v>0</v>
      </c>
      <c r="R5" s="1">
        <f t="shared" si="2"/>
        <v>0</v>
      </c>
      <c r="S5" s="1" t="s">
        <v>25</v>
      </c>
      <c r="T5" s="1">
        <f t="shared" ref="T5" si="27">IF(S5=T$1,1,0)</f>
        <v>1</v>
      </c>
      <c r="U5" s="1">
        <f t="shared" si="4"/>
        <v>0</v>
      </c>
      <c r="V5" s="1" t="s">
        <v>23</v>
      </c>
      <c r="W5" s="1">
        <f t="shared" ref="W5" si="28">IF(V5=W$1,1,0)</f>
        <v>0</v>
      </c>
      <c r="X5" s="1">
        <f t="shared" si="6"/>
        <v>0</v>
      </c>
      <c r="Y5" s="1" t="s">
        <v>26</v>
      </c>
      <c r="Z5" s="1">
        <f t="shared" ref="Z5" si="29">IF(Y5=Z$1,1,0)</f>
        <v>0</v>
      </c>
      <c r="AA5" s="1">
        <f t="shared" si="8"/>
        <v>1</v>
      </c>
      <c r="AB5" s="1" t="s">
        <v>25</v>
      </c>
      <c r="AC5" s="1">
        <f t="shared" ref="AC5" si="30">IF(AB5=AC$1,1,0)</f>
        <v>0</v>
      </c>
      <c r="AD5" s="1">
        <f t="shared" si="10"/>
        <v>0</v>
      </c>
      <c r="AE5" s="1" t="s">
        <v>25</v>
      </c>
      <c r="AF5" s="1">
        <f t="shared" ref="AF5" si="31">IF(AE5=AF$1,1,0)</f>
        <v>1</v>
      </c>
      <c r="AG5" s="1">
        <f t="shared" si="12"/>
        <v>0</v>
      </c>
      <c r="AH5" s="1" t="s">
        <v>26</v>
      </c>
      <c r="AI5" s="1">
        <f t="shared" ref="AI5" si="32">IF(AH5=AI$1,1,0)</f>
        <v>0</v>
      </c>
      <c r="AJ5" s="1">
        <f t="shared" si="14"/>
        <v>1</v>
      </c>
      <c r="AK5" s="1" t="s">
        <v>25</v>
      </c>
      <c r="AL5" s="1">
        <f t="shared" ref="AL5" si="33">IF(AK5=AL$1,1,0)</f>
        <v>1</v>
      </c>
      <c r="AM5" s="1">
        <f t="shared" si="16"/>
        <v>0</v>
      </c>
      <c r="AN5" s="1" t="s">
        <v>26</v>
      </c>
      <c r="AO5" s="1">
        <f t="shared" ref="AO5" si="34">IF(AN5=AO$1,1,0)</f>
        <v>0</v>
      </c>
      <c r="AP5" s="1">
        <f t="shared" si="18"/>
        <v>1</v>
      </c>
    </row>
    <row r="6" spans="1:42" ht="15.75" customHeight="1">
      <c r="A6" s="2">
        <v>45047.605436423612</v>
      </c>
      <c r="B6" s="1">
        <v>5</v>
      </c>
      <c r="C6" s="1" t="s">
        <v>22</v>
      </c>
      <c r="D6" s="1" t="s">
        <v>22</v>
      </c>
      <c r="E6" s="1" t="s">
        <v>22</v>
      </c>
      <c r="F6" s="1" t="s">
        <v>22</v>
      </c>
      <c r="G6" s="1" t="s">
        <v>24</v>
      </c>
      <c r="H6" s="1" t="s">
        <v>24</v>
      </c>
      <c r="I6" s="1" t="s">
        <v>22</v>
      </c>
      <c r="J6" s="1" t="s">
        <v>22</v>
      </c>
      <c r="K6" s="1" t="s">
        <v>22</v>
      </c>
      <c r="L6" s="1" t="s">
        <v>24</v>
      </c>
      <c r="M6" s="1" t="s">
        <v>25</v>
      </c>
      <c r="N6" s="1">
        <f t="shared" si="0"/>
        <v>0</v>
      </c>
      <c r="O6" s="1">
        <f t="shared" si="1"/>
        <v>0</v>
      </c>
      <c r="P6" s="1" t="s">
        <v>25</v>
      </c>
      <c r="Q6" s="1">
        <f t="shared" si="0"/>
        <v>0</v>
      </c>
      <c r="R6" s="1">
        <f t="shared" si="2"/>
        <v>0</v>
      </c>
      <c r="S6" s="1" t="s">
        <v>25</v>
      </c>
      <c r="T6" s="1">
        <f t="shared" ref="T6" si="35">IF(S6=T$1,1,0)</f>
        <v>1</v>
      </c>
      <c r="U6" s="1">
        <f t="shared" si="4"/>
        <v>0</v>
      </c>
      <c r="V6" s="1" t="s">
        <v>26</v>
      </c>
      <c r="W6" s="1">
        <f t="shared" ref="W6" si="36">IF(V6=W$1,1,0)</f>
        <v>0</v>
      </c>
      <c r="X6" s="1">
        <f t="shared" si="6"/>
        <v>1</v>
      </c>
      <c r="Y6" s="1" t="s">
        <v>26</v>
      </c>
      <c r="Z6" s="1">
        <f t="shared" ref="Z6" si="37">IF(Y6=Z$1,1,0)</f>
        <v>0</v>
      </c>
      <c r="AA6" s="1">
        <f t="shared" si="8"/>
        <v>1</v>
      </c>
      <c r="AB6" s="1" t="s">
        <v>23</v>
      </c>
      <c r="AC6" s="1">
        <f t="shared" ref="AC6" si="38">IF(AB6=AC$1,1,0)</f>
        <v>1</v>
      </c>
      <c r="AD6" s="1">
        <f t="shared" si="10"/>
        <v>0</v>
      </c>
      <c r="AE6" s="1" t="s">
        <v>25</v>
      </c>
      <c r="AF6" s="1">
        <f t="shared" ref="AF6" si="39">IF(AE6=AF$1,1,0)</f>
        <v>1</v>
      </c>
      <c r="AG6" s="1">
        <f t="shared" si="12"/>
        <v>0</v>
      </c>
      <c r="AH6" s="1" t="s">
        <v>25</v>
      </c>
      <c r="AI6" s="1">
        <f t="shared" ref="AI6" si="40">IF(AH6=AI$1,1,0)</f>
        <v>0</v>
      </c>
      <c r="AJ6" s="1">
        <f t="shared" si="14"/>
        <v>0</v>
      </c>
      <c r="AK6" s="1" t="s">
        <v>25</v>
      </c>
      <c r="AL6" s="1">
        <f t="shared" ref="AL6" si="41">IF(AK6=AL$1,1,0)</f>
        <v>1</v>
      </c>
      <c r="AM6" s="1">
        <f t="shared" si="16"/>
        <v>0</v>
      </c>
      <c r="AN6" s="1" t="s">
        <v>26</v>
      </c>
      <c r="AO6" s="1">
        <f t="shared" ref="AO6" si="42">IF(AN6=AO$1,1,0)</f>
        <v>0</v>
      </c>
      <c r="AP6" s="1">
        <f t="shared" si="18"/>
        <v>1</v>
      </c>
    </row>
    <row r="7" spans="1:42" ht="15.75" customHeight="1">
      <c r="A7" s="2">
        <v>45047.609318310184</v>
      </c>
      <c r="B7" s="1">
        <v>6</v>
      </c>
      <c r="C7" s="1" t="s">
        <v>24</v>
      </c>
      <c r="D7" s="1" t="s">
        <v>24</v>
      </c>
      <c r="E7" s="1" t="s">
        <v>24</v>
      </c>
      <c r="F7" s="1" t="s">
        <v>24</v>
      </c>
      <c r="G7" s="1" t="s">
        <v>22</v>
      </c>
      <c r="H7" s="1" t="s">
        <v>24</v>
      </c>
      <c r="I7" s="1" t="s">
        <v>24</v>
      </c>
      <c r="J7" s="1" t="s">
        <v>24</v>
      </c>
      <c r="K7" s="1" t="s">
        <v>24</v>
      </c>
      <c r="L7" s="1" t="s">
        <v>22</v>
      </c>
      <c r="M7" s="1" t="s">
        <v>23</v>
      </c>
      <c r="N7" s="1">
        <f t="shared" si="0"/>
        <v>1</v>
      </c>
      <c r="O7" s="1">
        <f t="shared" si="1"/>
        <v>0</v>
      </c>
      <c r="P7" s="1" t="s">
        <v>25</v>
      </c>
      <c r="Q7" s="1">
        <f t="shared" si="0"/>
        <v>0</v>
      </c>
      <c r="R7" s="1">
        <f t="shared" si="2"/>
        <v>0</v>
      </c>
      <c r="S7" s="1" t="s">
        <v>23</v>
      </c>
      <c r="T7" s="1">
        <f t="shared" ref="T7" si="43">IF(S7=T$1,1,0)</f>
        <v>0</v>
      </c>
      <c r="U7" s="1">
        <f t="shared" si="4"/>
        <v>0</v>
      </c>
      <c r="V7" s="1" t="s">
        <v>26</v>
      </c>
      <c r="W7" s="1">
        <f t="shared" ref="W7" si="44">IF(V7=W$1,1,0)</f>
        <v>0</v>
      </c>
      <c r="X7" s="1">
        <f t="shared" si="6"/>
        <v>1</v>
      </c>
      <c r="Y7" s="1" t="s">
        <v>26</v>
      </c>
      <c r="Z7" s="1">
        <f t="shared" ref="Z7" si="45">IF(Y7=Z$1,1,0)</f>
        <v>0</v>
      </c>
      <c r="AA7" s="1">
        <f t="shared" si="8"/>
        <v>1</v>
      </c>
      <c r="AB7" s="1" t="s">
        <v>23</v>
      </c>
      <c r="AC7" s="1">
        <f t="shared" ref="AC7" si="46">IF(AB7=AC$1,1,0)</f>
        <v>1</v>
      </c>
      <c r="AD7" s="1">
        <f t="shared" si="10"/>
        <v>0</v>
      </c>
      <c r="AE7" s="1" t="s">
        <v>23</v>
      </c>
      <c r="AF7" s="1">
        <f t="shared" ref="AF7" si="47">IF(AE7=AF$1,1,0)</f>
        <v>0</v>
      </c>
      <c r="AG7" s="1">
        <f t="shared" si="12"/>
        <v>0</v>
      </c>
      <c r="AH7" s="1" t="s">
        <v>23</v>
      </c>
      <c r="AI7" s="1">
        <f t="shared" ref="AI7" si="48">IF(AH7=AI$1,1,0)</f>
        <v>1</v>
      </c>
      <c r="AJ7" s="1">
        <f t="shared" si="14"/>
        <v>0</v>
      </c>
      <c r="AK7" s="1" t="s">
        <v>26</v>
      </c>
      <c r="AL7" s="1">
        <f t="shared" ref="AL7" si="49">IF(AK7=AL$1,1,0)</f>
        <v>0</v>
      </c>
      <c r="AM7" s="1">
        <f t="shared" si="16"/>
        <v>1</v>
      </c>
      <c r="AN7" s="1" t="s">
        <v>23</v>
      </c>
      <c r="AO7" s="1">
        <f t="shared" ref="AO7" si="50">IF(AN7=AO$1,1,0)</f>
        <v>1</v>
      </c>
      <c r="AP7" s="1">
        <f t="shared" si="18"/>
        <v>0</v>
      </c>
    </row>
    <row r="8" spans="1:42" ht="15.75" customHeight="1">
      <c r="A8" s="2">
        <v>45047.616899398148</v>
      </c>
      <c r="B8" s="1">
        <v>7</v>
      </c>
      <c r="C8" s="1" t="s">
        <v>24</v>
      </c>
      <c r="D8" s="1" t="s">
        <v>22</v>
      </c>
      <c r="E8" s="1" t="s">
        <v>24</v>
      </c>
      <c r="F8" s="1" t="s">
        <v>24</v>
      </c>
      <c r="G8" s="1" t="s">
        <v>24</v>
      </c>
      <c r="H8" s="1" t="s">
        <v>22</v>
      </c>
      <c r="I8" s="1" t="s">
        <v>24</v>
      </c>
      <c r="J8" s="1" t="s">
        <v>22</v>
      </c>
      <c r="K8" s="1" t="s">
        <v>22</v>
      </c>
      <c r="L8" s="1" t="s">
        <v>22</v>
      </c>
      <c r="M8" s="1" t="s">
        <v>26</v>
      </c>
      <c r="N8" s="1">
        <f t="shared" si="0"/>
        <v>0</v>
      </c>
      <c r="O8" s="1">
        <f t="shared" si="1"/>
        <v>1</v>
      </c>
      <c r="P8" s="1" t="s">
        <v>26</v>
      </c>
      <c r="Q8" s="1">
        <f t="shared" si="0"/>
        <v>0</v>
      </c>
      <c r="R8" s="1">
        <f t="shared" si="2"/>
        <v>1</v>
      </c>
      <c r="S8" s="1" t="s">
        <v>26</v>
      </c>
      <c r="T8" s="1">
        <f t="shared" ref="T8" si="51">IF(S8=T$1,1,0)</f>
        <v>0</v>
      </c>
      <c r="U8" s="1">
        <f t="shared" si="4"/>
        <v>1</v>
      </c>
      <c r="V8" s="1" t="s">
        <v>26</v>
      </c>
      <c r="W8" s="1">
        <f t="shared" ref="W8" si="52">IF(V8=W$1,1,0)</f>
        <v>0</v>
      </c>
      <c r="X8" s="1">
        <f t="shared" si="6"/>
        <v>1</v>
      </c>
      <c r="Y8" s="1" t="s">
        <v>26</v>
      </c>
      <c r="Z8" s="1">
        <f t="shared" ref="Z8" si="53">IF(Y8=Z$1,1,0)</f>
        <v>0</v>
      </c>
      <c r="AA8" s="1">
        <f t="shared" si="8"/>
        <v>1</v>
      </c>
      <c r="AB8" s="1" t="s">
        <v>25</v>
      </c>
      <c r="AC8" s="1">
        <f t="shared" ref="AC8" si="54">IF(AB8=AC$1,1,0)</f>
        <v>0</v>
      </c>
      <c r="AD8" s="1">
        <f t="shared" si="10"/>
        <v>0</v>
      </c>
      <c r="AE8" s="1" t="s">
        <v>25</v>
      </c>
      <c r="AF8" s="1">
        <f t="shared" ref="AF8" si="55">IF(AE8=AF$1,1,0)</f>
        <v>1</v>
      </c>
      <c r="AG8" s="1">
        <f t="shared" si="12"/>
        <v>0</v>
      </c>
      <c r="AH8" s="1" t="s">
        <v>25</v>
      </c>
      <c r="AI8" s="1">
        <f t="shared" ref="AI8" si="56">IF(AH8=AI$1,1,0)</f>
        <v>0</v>
      </c>
      <c r="AJ8" s="1">
        <f t="shared" si="14"/>
        <v>0</v>
      </c>
      <c r="AK8" s="1" t="s">
        <v>26</v>
      </c>
      <c r="AL8" s="1">
        <f t="shared" ref="AL8" si="57">IF(AK8=AL$1,1,0)</f>
        <v>0</v>
      </c>
      <c r="AM8" s="1">
        <f t="shared" si="16"/>
        <v>1</v>
      </c>
      <c r="AN8" s="1" t="s">
        <v>26</v>
      </c>
      <c r="AO8" s="1">
        <f t="shared" ref="AO8" si="58">IF(AN8=AO$1,1,0)</f>
        <v>0</v>
      </c>
      <c r="AP8" s="1">
        <f t="shared" si="18"/>
        <v>1</v>
      </c>
    </row>
    <row r="9" spans="1:42" ht="15.75" customHeight="1">
      <c r="A9" s="2">
        <v>45047.620654942133</v>
      </c>
      <c r="B9" s="1">
        <v>8</v>
      </c>
      <c r="C9" s="1" t="s">
        <v>24</v>
      </c>
      <c r="D9" s="1" t="s">
        <v>24</v>
      </c>
      <c r="E9" s="1" t="s">
        <v>24</v>
      </c>
      <c r="F9" s="1" t="s">
        <v>24</v>
      </c>
      <c r="G9" s="1" t="s">
        <v>24</v>
      </c>
      <c r="H9" s="1" t="s">
        <v>24</v>
      </c>
      <c r="I9" s="1" t="s">
        <v>24</v>
      </c>
      <c r="J9" s="1" t="s">
        <v>24</v>
      </c>
      <c r="K9" s="1" t="s">
        <v>24</v>
      </c>
      <c r="L9" s="1" t="s">
        <v>24</v>
      </c>
      <c r="M9" s="1" t="s">
        <v>23</v>
      </c>
      <c r="N9" s="1">
        <f t="shared" si="0"/>
        <v>1</v>
      </c>
      <c r="O9" s="1">
        <f t="shared" si="1"/>
        <v>0</v>
      </c>
      <c r="P9" s="1" t="s">
        <v>25</v>
      </c>
      <c r="Q9" s="1">
        <f t="shared" si="0"/>
        <v>0</v>
      </c>
      <c r="R9" s="1">
        <f t="shared" si="2"/>
        <v>0</v>
      </c>
      <c r="S9" s="1" t="s">
        <v>26</v>
      </c>
      <c r="T9" s="1">
        <f t="shared" ref="T9" si="59">IF(S9=T$1,1,0)</f>
        <v>0</v>
      </c>
      <c r="U9" s="1">
        <f t="shared" si="4"/>
        <v>1</v>
      </c>
      <c r="V9" s="1" t="s">
        <v>23</v>
      </c>
      <c r="W9" s="1">
        <f t="shared" ref="W9" si="60">IF(V9=W$1,1,0)</f>
        <v>0</v>
      </c>
      <c r="X9" s="1">
        <f t="shared" si="6"/>
        <v>0</v>
      </c>
      <c r="Y9" s="1" t="s">
        <v>26</v>
      </c>
      <c r="Z9" s="1">
        <f t="shared" ref="Z9" si="61">IF(Y9=Z$1,1,0)</f>
        <v>0</v>
      </c>
      <c r="AA9" s="1">
        <f t="shared" si="8"/>
        <v>1</v>
      </c>
      <c r="AB9" s="1" t="s">
        <v>26</v>
      </c>
      <c r="AC9" s="1">
        <f t="shared" ref="AC9" si="62">IF(AB9=AC$1,1,0)</f>
        <v>0</v>
      </c>
      <c r="AD9" s="1">
        <f t="shared" si="10"/>
        <v>1</v>
      </c>
      <c r="AE9" s="1" t="s">
        <v>26</v>
      </c>
      <c r="AF9" s="1">
        <f t="shared" ref="AF9" si="63">IF(AE9=AF$1,1,0)</f>
        <v>0</v>
      </c>
      <c r="AG9" s="1">
        <f t="shared" si="12"/>
        <v>1</v>
      </c>
      <c r="AH9" s="1" t="s">
        <v>23</v>
      </c>
      <c r="AI9" s="1">
        <f t="shared" ref="AI9" si="64">IF(AH9=AI$1,1,0)</f>
        <v>1</v>
      </c>
      <c r="AJ9" s="1">
        <f t="shared" si="14"/>
        <v>0</v>
      </c>
      <c r="AK9" s="1" t="s">
        <v>26</v>
      </c>
      <c r="AL9" s="1">
        <f t="shared" ref="AL9" si="65">IF(AK9=AL$1,1,0)</f>
        <v>0</v>
      </c>
      <c r="AM9" s="1">
        <f t="shared" si="16"/>
        <v>1</v>
      </c>
      <c r="AN9" s="1" t="s">
        <v>23</v>
      </c>
      <c r="AO9" s="1">
        <f t="shared" ref="AO9" si="66">IF(AN9=AO$1,1,0)</f>
        <v>1</v>
      </c>
      <c r="AP9" s="1">
        <f t="shared" si="18"/>
        <v>0</v>
      </c>
    </row>
    <row r="10" spans="1:42" ht="15.75" customHeight="1">
      <c r="A10" s="2">
        <v>45047.623977546296</v>
      </c>
      <c r="B10" s="1">
        <v>9</v>
      </c>
      <c r="C10" s="1" t="s">
        <v>24</v>
      </c>
      <c r="D10" s="1" t="s">
        <v>24</v>
      </c>
      <c r="E10" s="1" t="s">
        <v>24</v>
      </c>
      <c r="F10" s="1" t="s">
        <v>24</v>
      </c>
      <c r="G10" s="1" t="s">
        <v>24</v>
      </c>
      <c r="H10" s="1" t="s">
        <v>24</v>
      </c>
      <c r="I10" s="1" t="s">
        <v>24</v>
      </c>
      <c r="J10" s="1" t="s">
        <v>24</v>
      </c>
      <c r="K10" s="1" t="s">
        <v>24</v>
      </c>
      <c r="L10" s="1" t="s">
        <v>24</v>
      </c>
      <c r="M10" s="1" t="s">
        <v>25</v>
      </c>
      <c r="N10" s="1">
        <f t="shared" si="0"/>
        <v>0</v>
      </c>
      <c r="O10" s="1">
        <f t="shared" si="1"/>
        <v>0</v>
      </c>
      <c r="P10" s="1" t="s">
        <v>26</v>
      </c>
      <c r="Q10" s="1">
        <f t="shared" si="0"/>
        <v>0</v>
      </c>
      <c r="R10" s="1">
        <f t="shared" si="2"/>
        <v>1</v>
      </c>
      <c r="S10" s="1" t="s">
        <v>26</v>
      </c>
      <c r="T10" s="1">
        <f t="shared" ref="T10" si="67">IF(S10=T$1,1,0)</f>
        <v>0</v>
      </c>
      <c r="U10" s="1">
        <f t="shared" si="4"/>
        <v>1</v>
      </c>
      <c r="V10" s="1" t="s">
        <v>26</v>
      </c>
      <c r="W10" s="1">
        <f t="shared" ref="W10" si="68">IF(V10=W$1,1,0)</f>
        <v>0</v>
      </c>
      <c r="X10" s="1">
        <f t="shared" si="6"/>
        <v>1</v>
      </c>
      <c r="Y10" s="1" t="s">
        <v>26</v>
      </c>
      <c r="Z10" s="1">
        <f t="shared" ref="Z10" si="69">IF(Y10=Z$1,1,0)</f>
        <v>0</v>
      </c>
      <c r="AA10" s="1">
        <f t="shared" si="8"/>
        <v>1</v>
      </c>
      <c r="AB10" s="1" t="s">
        <v>26</v>
      </c>
      <c r="AC10" s="1">
        <f t="shared" ref="AC10" si="70">IF(AB10=AC$1,1,0)</f>
        <v>0</v>
      </c>
      <c r="AD10" s="1">
        <f t="shared" si="10"/>
        <v>1</v>
      </c>
      <c r="AE10" s="1" t="s">
        <v>26</v>
      </c>
      <c r="AF10" s="1">
        <f t="shared" ref="AF10" si="71">IF(AE10=AF$1,1,0)</f>
        <v>0</v>
      </c>
      <c r="AG10" s="1">
        <f t="shared" si="12"/>
        <v>1</v>
      </c>
      <c r="AH10" s="1" t="s">
        <v>26</v>
      </c>
      <c r="AI10" s="1">
        <f t="shared" ref="AI10" si="72">IF(AH10=AI$1,1,0)</f>
        <v>0</v>
      </c>
      <c r="AJ10" s="1">
        <f t="shared" si="14"/>
        <v>1</v>
      </c>
      <c r="AK10" s="1" t="s">
        <v>26</v>
      </c>
      <c r="AL10" s="1">
        <f t="shared" ref="AL10" si="73">IF(AK10=AL$1,1,0)</f>
        <v>0</v>
      </c>
      <c r="AM10" s="1">
        <f t="shared" si="16"/>
        <v>1</v>
      </c>
      <c r="AN10" s="1" t="s">
        <v>26</v>
      </c>
      <c r="AO10" s="1">
        <f t="shared" ref="AO10" si="74">IF(AN10=AO$1,1,0)</f>
        <v>0</v>
      </c>
      <c r="AP10" s="1">
        <f t="shared" si="18"/>
        <v>1</v>
      </c>
    </row>
    <row r="11" spans="1:42" ht="15.75" customHeight="1">
      <c r="A11" s="2">
        <v>45047.68309762732</v>
      </c>
      <c r="B11" s="1">
        <v>10</v>
      </c>
      <c r="C11" s="1" t="s">
        <v>24</v>
      </c>
      <c r="D11" s="1" t="s">
        <v>24</v>
      </c>
      <c r="E11" s="1" t="s">
        <v>24</v>
      </c>
      <c r="F11" s="1" t="s">
        <v>24</v>
      </c>
      <c r="G11" s="1" t="s">
        <v>24</v>
      </c>
      <c r="H11" s="1" t="s">
        <v>24</v>
      </c>
      <c r="I11" s="1" t="s">
        <v>24</v>
      </c>
      <c r="J11" s="1" t="s">
        <v>24</v>
      </c>
      <c r="K11" s="1" t="s">
        <v>24</v>
      </c>
      <c r="L11" s="1" t="s">
        <v>24</v>
      </c>
      <c r="M11" s="1" t="s">
        <v>25</v>
      </c>
      <c r="N11" s="1">
        <f t="shared" si="0"/>
        <v>0</v>
      </c>
      <c r="O11" s="1">
        <f t="shared" si="1"/>
        <v>0</v>
      </c>
      <c r="P11" s="1" t="s">
        <v>25</v>
      </c>
      <c r="Q11" s="1">
        <f t="shared" si="0"/>
        <v>0</v>
      </c>
      <c r="R11" s="1">
        <f t="shared" si="2"/>
        <v>0</v>
      </c>
      <c r="S11" s="1" t="s">
        <v>25</v>
      </c>
      <c r="T11" s="1">
        <f t="shared" ref="T11" si="75">IF(S11=T$1,1,0)</f>
        <v>1</v>
      </c>
      <c r="U11" s="1">
        <f t="shared" si="4"/>
        <v>0</v>
      </c>
      <c r="V11" s="1" t="s">
        <v>26</v>
      </c>
      <c r="W11" s="1">
        <f t="shared" ref="W11" si="76">IF(V11=W$1,1,0)</f>
        <v>0</v>
      </c>
      <c r="X11" s="1">
        <f t="shared" si="6"/>
        <v>1</v>
      </c>
      <c r="Y11" s="1" t="s">
        <v>26</v>
      </c>
      <c r="Z11" s="1">
        <f t="shared" ref="Z11" si="77">IF(Y11=Z$1,1,0)</f>
        <v>0</v>
      </c>
      <c r="AA11" s="1">
        <f t="shared" si="8"/>
        <v>1</v>
      </c>
      <c r="AB11" s="1" t="s">
        <v>26</v>
      </c>
      <c r="AC11" s="1">
        <f t="shared" ref="AC11" si="78">IF(AB11=AC$1,1,0)</f>
        <v>0</v>
      </c>
      <c r="AD11" s="1">
        <f t="shared" si="10"/>
        <v>1</v>
      </c>
      <c r="AE11" s="1" t="s">
        <v>25</v>
      </c>
      <c r="AF11" s="1">
        <f t="shared" ref="AF11" si="79">IF(AE11=AF$1,1,0)</f>
        <v>1</v>
      </c>
      <c r="AG11" s="1">
        <f t="shared" si="12"/>
        <v>0</v>
      </c>
      <c r="AH11" s="1" t="s">
        <v>26</v>
      </c>
      <c r="AI11" s="1">
        <f t="shared" ref="AI11" si="80">IF(AH11=AI$1,1,0)</f>
        <v>0</v>
      </c>
      <c r="AJ11" s="1">
        <f t="shared" si="14"/>
        <v>1</v>
      </c>
      <c r="AK11" s="1" t="s">
        <v>26</v>
      </c>
      <c r="AL11" s="1">
        <f t="shared" ref="AL11" si="81">IF(AK11=AL$1,1,0)</f>
        <v>0</v>
      </c>
      <c r="AM11" s="1">
        <f t="shared" si="16"/>
        <v>1</v>
      </c>
      <c r="AN11" s="1" t="s">
        <v>26</v>
      </c>
      <c r="AO11" s="1">
        <f t="shared" ref="AO11" si="82">IF(AN11=AO$1,1,0)</f>
        <v>0</v>
      </c>
      <c r="AP11" s="1">
        <f t="shared" si="18"/>
        <v>1</v>
      </c>
    </row>
    <row r="12" spans="1:42" ht="15.75" customHeight="1">
      <c r="A12" s="2">
        <v>45047.683597604162</v>
      </c>
      <c r="B12" s="1">
        <v>11</v>
      </c>
      <c r="C12" s="1" t="s">
        <v>24</v>
      </c>
      <c r="D12" s="1" t="s">
        <v>24</v>
      </c>
      <c r="E12" s="1" t="s">
        <v>24</v>
      </c>
      <c r="F12" s="1" t="s">
        <v>24</v>
      </c>
      <c r="G12" s="1" t="s">
        <v>24</v>
      </c>
      <c r="H12" s="1" t="s">
        <v>24</v>
      </c>
      <c r="I12" s="1" t="s">
        <v>22</v>
      </c>
      <c r="J12" s="1" t="s">
        <v>24</v>
      </c>
      <c r="K12" s="1" t="s">
        <v>24</v>
      </c>
      <c r="L12" s="1" t="s">
        <v>24</v>
      </c>
      <c r="M12" s="1" t="s">
        <v>26</v>
      </c>
      <c r="N12" s="1">
        <f t="shared" si="0"/>
        <v>0</v>
      </c>
      <c r="O12" s="1">
        <f t="shared" si="1"/>
        <v>1</v>
      </c>
      <c r="P12" s="1" t="s">
        <v>25</v>
      </c>
      <c r="Q12" s="1">
        <f t="shared" si="0"/>
        <v>0</v>
      </c>
      <c r="R12" s="1">
        <f t="shared" si="2"/>
        <v>0</v>
      </c>
      <c r="S12" s="1" t="s">
        <v>26</v>
      </c>
      <c r="T12" s="1">
        <f t="shared" ref="T12" si="83">IF(S12=T$1,1,0)</f>
        <v>0</v>
      </c>
      <c r="U12" s="1">
        <f t="shared" si="4"/>
        <v>1</v>
      </c>
      <c r="V12" s="1" t="s">
        <v>23</v>
      </c>
      <c r="W12" s="1">
        <f t="shared" ref="W12" si="84">IF(V12=W$1,1,0)</f>
        <v>0</v>
      </c>
      <c r="X12" s="1">
        <f t="shared" si="6"/>
        <v>0</v>
      </c>
      <c r="Y12" s="1" t="s">
        <v>23</v>
      </c>
      <c r="Z12" s="1">
        <f t="shared" ref="Z12" si="85">IF(Y12=Z$1,1,0)</f>
        <v>0</v>
      </c>
      <c r="AA12" s="1">
        <f t="shared" si="8"/>
        <v>0</v>
      </c>
      <c r="AB12" s="1" t="s">
        <v>25</v>
      </c>
      <c r="AC12" s="1">
        <f t="shared" ref="AC12" si="86">IF(AB12=AC$1,1,0)</f>
        <v>0</v>
      </c>
      <c r="AD12" s="1">
        <f t="shared" si="10"/>
        <v>0</v>
      </c>
      <c r="AE12" s="1" t="s">
        <v>23</v>
      </c>
      <c r="AF12" s="1">
        <f t="shared" ref="AF12" si="87">IF(AE12=AF$1,1,0)</f>
        <v>0</v>
      </c>
      <c r="AG12" s="1">
        <f t="shared" si="12"/>
        <v>0</v>
      </c>
      <c r="AH12" s="1" t="s">
        <v>23</v>
      </c>
      <c r="AI12" s="1">
        <f t="shared" ref="AI12" si="88">IF(AH12=AI$1,1,0)</f>
        <v>1</v>
      </c>
      <c r="AJ12" s="1">
        <f t="shared" si="14"/>
        <v>0</v>
      </c>
      <c r="AK12" s="1" t="s">
        <v>26</v>
      </c>
      <c r="AL12" s="1">
        <f t="shared" ref="AL12" si="89">IF(AK12=AL$1,1,0)</f>
        <v>0</v>
      </c>
      <c r="AM12" s="1">
        <f t="shared" si="16"/>
        <v>1</v>
      </c>
      <c r="AN12" s="1" t="s">
        <v>23</v>
      </c>
      <c r="AO12" s="1">
        <f t="shared" ref="AO12" si="90">IF(AN12=AO$1,1,0)</f>
        <v>1</v>
      </c>
      <c r="AP12" s="1">
        <f t="shared" si="18"/>
        <v>0</v>
      </c>
    </row>
    <row r="13" spans="1:42" ht="15.75" customHeight="1">
      <c r="A13" s="2">
        <v>45047.717030185187</v>
      </c>
      <c r="B13" s="1">
        <v>12</v>
      </c>
      <c r="C13" s="1" t="s">
        <v>24</v>
      </c>
      <c r="D13" s="1" t="s">
        <v>24</v>
      </c>
      <c r="E13" s="1" t="s">
        <v>24</v>
      </c>
      <c r="F13" s="1" t="s">
        <v>24</v>
      </c>
      <c r="G13" s="1" t="s">
        <v>22</v>
      </c>
      <c r="H13" s="1" t="s">
        <v>22</v>
      </c>
      <c r="I13" s="1" t="s">
        <v>24</v>
      </c>
      <c r="J13" s="1" t="s">
        <v>22</v>
      </c>
      <c r="K13" s="1" t="s">
        <v>24</v>
      </c>
      <c r="L13" s="1" t="s">
        <v>22</v>
      </c>
      <c r="M13" s="1" t="s">
        <v>23</v>
      </c>
      <c r="N13" s="1">
        <f t="shared" si="0"/>
        <v>1</v>
      </c>
      <c r="O13" s="1">
        <f t="shared" si="1"/>
        <v>0</v>
      </c>
      <c r="P13" s="1" t="s">
        <v>25</v>
      </c>
      <c r="Q13" s="1">
        <f t="shared" si="0"/>
        <v>0</v>
      </c>
      <c r="R13" s="1">
        <f t="shared" si="2"/>
        <v>0</v>
      </c>
      <c r="S13" s="1" t="s">
        <v>23</v>
      </c>
      <c r="T13" s="1">
        <f t="shared" ref="T13" si="91">IF(S13=T$1,1,0)</f>
        <v>0</v>
      </c>
      <c r="U13" s="1">
        <f t="shared" si="4"/>
        <v>0</v>
      </c>
      <c r="V13" s="1" t="s">
        <v>25</v>
      </c>
      <c r="W13" s="1">
        <f t="shared" ref="W13" si="92">IF(V13=W$1,1,0)</f>
        <v>1</v>
      </c>
      <c r="X13" s="1">
        <f t="shared" si="6"/>
        <v>0</v>
      </c>
      <c r="Y13" s="1" t="s">
        <v>25</v>
      </c>
      <c r="Z13" s="1">
        <f t="shared" ref="Z13" si="93">IF(Y13=Z$1,1,0)</f>
        <v>1</v>
      </c>
      <c r="AA13" s="1">
        <f t="shared" si="8"/>
        <v>0</v>
      </c>
      <c r="AB13" s="1" t="s">
        <v>25</v>
      </c>
      <c r="AC13" s="1">
        <f t="shared" ref="AC13" si="94">IF(AB13=AC$1,1,0)</f>
        <v>0</v>
      </c>
      <c r="AD13" s="1">
        <f t="shared" si="10"/>
        <v>0</v>
      </c>
      <c r="AE13" s="1" t="s">
        <v>26</v>
      </c>
      <c r="AF13" s="1">
        <f t="shared" ref="AF13" si="95">IF(AE13=AF$1,1,0)</f>
        <v>0</v>
      </c>
      <c r="AG13" s="1">
        <f t="shared" si="12"/>
        <v>1</v>
      </c>
      <c r="AH13" s="1" t="s">
        <v>23</v>
      </c>
      <c r="AI13" s="1">
        <f t="shared" ref="AI13" si="96">IF(AH13=AI$1,1,0)</f>
        <v>1</v>
      </c>
      <c r="AJ13" s="1">
        <f t="shared" si="14"/>
        <v>0</v>
      </c>
      <c r="AK13" s="1" t="s">
        <v>26</v>
      </c>
      <c r="AL13" s="1">
        <f t="shared" ref="AL13" si="97">IF(AK13=AL$1,1,0)</f>
        <v>0</v>
      </c>
      <c r="AM13" s="1">
        <f t="shared" si="16"/>
        <v>1</v>
      </c>
      <c r="AN13" s="1" t="s">
        <v>23</v>
      </c>
      <c r="AO13" s="1">
        <f t="shared" ref="AO13" si="98">IF(AN13=AO$1,1,0)</f>
        <v>1</v>
      </c>
      <c r="AP13" s="1">
        <f t="shared" si="18"/>
        <v>0</v>
      </c>
    </row>
    <row r="14" spans="1:42" ht="15.75" customHeight="1">
      <c r="A14" s="2">
        <v>45047.724781423611</v>
      </c>
      <c r="B14" s="1">
        <v>13</v>
      </c>
      <c r="C14" s="1" t="s">
        <v>24</v>
      </c>
      <c r="D14" s="1" t="s">
        <v>24</v>
      </c>
      <c r="E14" s="1" t="s">
        <v>24</v>
      </c>
      <c r="F14" s="1" t="s">
        <v>24</v>
      </c>
      <c r="G14" s="1" t="s">
        <v>24</v>
      </c>
      <c r="H14" s="1" t="s">
        <v>24</v>
      </c>
      <c r="I14" s="1" t="s">
        <v>24</v>
      </c>
      <c r="J14" s="1" t="s">
        <v>24</v>
      </c>
      <c r="K14" s="1" t="s">
        <v>24</v>
      </c>
      <c r="L14" s="1" t="s">
        <v>24</v>
      </c>
      <c r="M14" s="1" t="s">
        <v>26</v>
      </c>
      <c r="N14" s="1">
        <f t="shared" si="0"/>
        <v>0</v>
      </c>
      <c r="O14" s="1">
        <f t="shared" si="1"/>
        <v>1</v>
      </c>
      <c r="P14" s="1" t="s">
        <v>26</v>
      </c>
      <c r="Q14" s="1">
        <f t="shared" si="0"/>
        <v>0</v>
      </c>
      <c r="R14" s="1">
        <f t="shared" si="2"/>
        <v>1</v>
      </c>
      <c r="S14" s="1" t="s">
        <v>26</v>
      </c>
      <c r="T14" s="1">
        <f t="shared" ref="T14" si="99">IF(S14=T$1,1,0)</f>
        <v>0</v>
      </c>
      <c r="U14" s="1">
        <f t="shared" si="4"/>
        <v>1</v>
      </c>
      <c r="V14" s="1" t="s">
        <v>23</v>
      </c>
      <c r="W14" s="1">
        <f t="shared" ref="W14" si="100">IF(V14=W$1,1,0)</f>
        <v>0</v>
      </c>
      <c r="X14" s="1">
        <f t="shared" si="6"/>
        <v>0</v>
      </c>
      <c r="Y14" s="1" t="s">
        <v>26</v>
      </c>
      <c r="Z14" s="1">
        <f t="shared" ref="Z14" si="101">IF(Y14=Z$1,1,0)</f>
        <v>0</v>
      </c>
      <c r="AA14" s="1">
        <f t="shared" si="8"/>
        <v>1</v>
      </c>
      <c r="AB14" s="1" t="s">
        <v>26</v>
      </c>
      <c r="AC14" s="1">
        <f t="shared" ref="AC14" si="102">IF(AB14=AC$1,1,0)</f>
        <v>0</v>
      </c>
      <c r="AD14" s="1">
        <f t="shared" si="10"/>
        <v>1</v>
      </c>
      <c r="AE14" s="1" t="s">
        <v>26</v>
      </c>
      <c r="AF14" s="1">
        <f t="shared" ref="AF14" si="103">IF(AE14=AF$1,1,0)</f>
        <v>0</v>
      </c>
      <c r="AG14" s="1">
        <f t="shared" si="12"/>
        <v>1</v>
      </c>
      <c r="AH14" s="1" t="s">
        <v>26</v>
      </c>
      <c r="AI14" s="1">
        <f t="shared" ref="AI14" si="104">IF(AH14=AI$1,1,0)</f>
        <v>0</v>
      </c>
      <c r="AJ14" s="1">
        <f t="shared" si="14"/>
        <v>1</v>
      </c>
      <c r="AK14" s="1" t="s">
        <v>26</v>
      </c>
      <c r="AL14" s="1">
        <f t="shared" ref="AL14" si="105">IF(AK14=AL$1,1,0)</f>
        <v>0</v>
      </c>
      <c r="AM14" s="1">
        <f t="shared" si="16"/>
        <v>1</v>
      </c>
      <c r="AN14" s="1" t="s">
        <v>26</v>
      </c>
      <c r="AO14" s="1">
        <f t="shared" ref="AO14" si="106">IF(AN14=AO$1,1,0)</f>
        <v>0</v>
      </c>
      <c r="AP14" s="1">
        <f t="shared" si="18"/>
        <v>1</v>
      </c>
    </row>
    <row r="15" spans="1:42" ht="15.75" customHeight="1">
      <c r="N15" s="1">
        <f>SUM(N2:N14)</f>
        <v>4</v>
      </c>
      <c r="O15" s="1"/>
      <c r="Q15" s="1">
        <f>SUM(Q2:Q14)</f>
        <v>2</v>
      </c>
      <c r="R15" s="1"/>
      <c r="T15" s="1">
        <f>SUM(T2:T14)</f>
        <v>5</v>
      </c>
      <c r="W15" s="1">
        <f>SUM(W2:W14)</f>
        <v>1</v>
      </c>
      <c r="Z15" s="1">
        <f>SUM(Z2:Z14)</f>
        <v>1</v>
      </c>
      <c r="AA15" s="1"/>
      <c r="AC15" s="1">
        <f>SUM(AC2:AC14)</f>
        <v>4</v>
      </c>
      <c r="AD15" s="1"/>
      <c r="AF15" s="1">
        <f>SUM(AF2:AF14)</f>
        <v>5</v>
      </c>
      <c r="AI15" s="1">
        <f>SUM(AI2:AI14)</f>
        <v>6</v>
      </c>
      <c r="AL15" s="1">
        <f>SUM(AL2:AL14)</f>
        <v>3</v>
      </c>
      <c r="AO15" s="1">
        <f>SUM(AO2:AO14)</f>
        <v>7</v>
      </c>
    </row>
    <row r="16" spans="1:42" ht="15.75" customHeight="1">
      <c r="O16" s="1">
        <f>SUM(O2:O14)</f>
        <v>4</v>
      </c>
      <c r="R16" s="1">
        <f>SUM(R2:R14)</f>
        <v>4</v>
      </c>
      <c r="U16" s="1">
        <f>SUM(U2:U14)</f>
        <v>6</v>
      </c>
      <c r="X16" s="1">
        <f>SUM(X2:X14)</f>
        <v>6</v>
      </c>
      <c r="AA16" s="1">
        <f>SUM(AA2:AA14)</f>
        <v>9</v>
      </c>
      <c r="AD16" s="1">
        <f>SUM(AD2:AD14)</f>
        <v>4</v>
      </c>
      <c r="AG16" s="1">
        <f>SUM(AG2:AG14)</f>
        <v>4</v>
      </c>
      <c r="AJ16" s="1">
        <f>SUM(AJ2:AJ14)</f>
        <v>5</v>
      </c>
      <c r="AM16" s="1">
        <f>SUM(AM2:AM14)</f>
        <v>9</v>
      </c>
      <c r="AP16" s="1">
        <f>SUM(AP2:AP14)</f>
        <v>6</v>
      </c>
    </row>
    <row r="20" spans="10:15" ht="15.75" customHeight="1">
      <c r="M20" t="s">
        <v>28</v>
      </c>
      <c r="N20" t="s">
        <v>29</v>
      </c>
      <c r="O20" t="s">
        <v>26</v>
      </c>
    </row>
    <row r="21" spans="10:15" ht="15.75" customHeight="1">
      <c r="M21">
        <f>10*13</f>
        <v>130</v>
      </c>
      <c r="N21">
        <f>SUM(N15:AP15)</f>
        <v>38</v>
      </c>
      <c r="O21">
        <f>SUM(O16:AP16)</f>
        <v>57</v>
      </c>
    </row>
    <row r="25" spans="10:15" ht="15.75" customHeight="1">
      <c r="J25" s="3" t="s">
        <v>30</v>
      </c>
    </row>
    <row r="26" spans="10:15" ht="15.75" customHeight="1">
      <c r="J26" s="3" t="s">
        <v>31</v>
      </c>
    </row>
    <row r="27" spans="10:15" ht="15.75" customHeight="1">
      <c r="J27" s="3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17BE-23BF-774A-9906-55D0AF65E4CC}">
  <sheetPr filterMode="1"/>
  <dimension ref="B1:G131"/>
  <sheetViews>
    <sheetView workbookViewId="0">
      <selection activeCell="J21" sqref="J21"/>
    </sheetView>
  </sheetViews>
  <sheetFormatPr baseColWidth="10" defaultRowHeight="13"/>
  <sheetData>
    <row r="1" spans="2:7">
      <c r="B1" t="s">
        <v>27</v>
      </c>
    </row>
    <row r="2" spans="2:7">
      <c r="B2" s="1" t="s">
        <v>22</v>
      </c>
      <c r="C2" s="1"/>
      <c r="E2" s="1"/>
      <c r="F2" s="1"/>
      <c r="G2" s="1"/>
    </row>
    <row r="3" spans="2:7">
      <c r="B3" s="1" t="s">
        <v>22</v>
      </c>
      <c r="C3" s="1"/>
      <c r="E3" s="1"/>
      <c r="F3" s="1"/>
      <c r="G3" s="1"/>
    </row>
    <row r="4" spans="2:7">
      <c r="B4" s="1" t="s">
        <v>22</v>
      </c>
      <c r="C4" s="1"/>
      <c r="E4" s="1"/>
      <c r="F4" s="1"/>
      <c r="G4" s="1"/>
    </row>
    <row r="5" spans="2:7">
      <c r="B5" s="1" t="s">
        <v>22</v>
      </c>
      <c r="C5" s="1"/>
      <c r="E5" s="1"/>
      <c r="F5" s="1"/>
      <c r="G5" s="1"/>
    </row>
    <row r="6" spans="2:7">
      <c r="B6" s="1" t="s">
        <v>22</v>
      </c>
      <c r="C6" s="1"/>
      <c r="E6" s="1"/>
      <c r="F6" s="1"/>
      <c r="G6" s="1"/>
    </row>
    <row r="7" spans="2:7" hidden="1">
      <c r="B7" s="1" t="s">
        <v>24</v>
      </c>
      <c r="C7" s="1"/>
      <c r="E7" s="1"/>
      <c r="F7" s="1"/>
      <c r="G7" s="1"/>
    </row>
    <row r="8" spans="2:7" hidden="1">
      <c r="B8" s="1" t="s">
        <v>24</v>
      </c>
      <c r="C8" s="1"/>
      <c r="E8" s="1"/>
      <c r="F8" s="1"/>
      <c r="G8" s="1"/>
    </row>
    <row r="9" spans="2:7" hidden="1">
      <c r="B9" s="1" t="s">
        <v>24</v>
      </c>
      <c r="C9" s="1"/>
      <c r="E9" s="1"/>
      <c r="F9" s="1"/>
      <c r="G9" s="1"/>
    </row>
    <row r="10" spans="2:7" hidden="1">
      <c r="B10" s="1" t="s">
        <v>24</v>
      </c>
      <c r="C10" s="1"/>
      <c r="E10" s="1"/>
      <c r="F10" s="1"/>
      <c r="G10" s="1"/>
    </row>
    <row r="11" spans="2:7" hidden="1">
      <c r="B11" s="1" t="s">
        <v>24</v>
      </c>
      <c r="C11" s="1"/>
      <c r="E11" s="1"/>
      <c r="F11" s="1"/>
      <c r="G11" s="1"/>
    </row>
    <row r="12" spans="2:7" hidden="1">
      <c r="B12" s="1" t="s">
        <v>24</v>
      </c>
      <c r="C12" s="1"/>
      <c r="E12" s="1"/>
      <c r="F12" s="1"/>
      <c r="G12" s="1"/>
    </row>
    <row r="13" spans="2:7" hidden="1">
      <c r="B13" s="1" t="s">
        <v>24</v>
      </c>
      <c r="C13" s="1"/>
      <c r="E13" s="1"/>
      <c r="F13" s="1"/>
      <c r="G13" s="1"/>
    </row>
    <row r="14" spans="2:7" hidden="1">
      <c r="B14" s="1" t="s">
        <v>24</v>
      </c>
      <c r="C14" s="1"/>
      <c r="E14" s="1"/>
      <c r="F14" s="1"/>
      <c r="G14" s="1"/>
    </row>
    <row r="15" spans="2:7" hidden="1">
      <c r="B15" s="1" t="s">
        <v>24</v>
      </c>
    </row>
    <row r="16" spans="2:7">
      <c r="B16" s="1" t="s">
        <v>22</v>
      </c>
    </row>
    <row r="17" spans="2:2">
      <c r="B17" s="1" t="s">
        <v>22</v>
      </c>
    </row>
    <row r="18" spans="2:2">
      <c r="B18" s="1" t="s">
        <v>22</v>
      </c>
    </row>
    <row r="19" spans="2:2">
      <c r="B19" s="1" t="s">
        <v>22</v>
      </c>
    </row>
    <row r="20" spans="2:2" hidden="1">
      <c r="B20" s="1" t="s">
        <v>24</v>
      </c>
    </row>
    <row r="21" spans="2:2">
      <c r="B21" s="1" t="s">
        <v>22</v>
      </c>
    </row>
    <row r="22" spans="2:2" hidden="1">
      <c r="B22" s="1" t="s">
        <v>24</v>
      </c>
    </row>
    <row r="23" spans="2:2" hidden="1">
      <c r="B23" s="1" t="s">
        <v>24</v>
      </c>
    </row>
    <row r="24" spans="2:2" hidden="1">
      <c r="B24" s="1" t="s">
        <v>24</v>
      </c>
    </row>
    <row r="25" spans="2:2" hidden="1">
      <c r="B25" s="1" t="s">
        <v>24</v>
      </c>
    </row>
    <row r="26" spans="2:2" hidden="1">
      <c r="B26" s="1" t="s">
        <v>24</v>
      </c>
    </row>
    <row r="27" spans="2:2" hidden="1">
      <c r="B27" s="1" t="s">
        <v>24</v>
      </c>
    </row>
    <row r="28" spans="2:2">
      <c r="B28" s="1" t="s">
        <v>22</v>
      </c>
    </row>
    <row r="29" spans="2:2">
      <c r="B29" s="1" t="s">
        <v>22</v>
      </c>
    </row>
    <row r="30" spans="2:2">
      <c r="B30" s="1" t="s">
        <v>22</v>
      </c>
    </row>
    <row r="31" spans="2:2">
      <c r="B31" s="1" t="s">
        <v>22</v>
      </c>
    </row>
    <row r="32" spans="2:2">
      <c r="B32" s="1" t="s">
        <v>22</v>
      </c>
    </row>
    <row r="33" spans="2:2" hidden="1">
      <c r="B33" s="1" t="s">
        <v>24</v>
      </c>
    </row>
    <row r="34" spans="2:2" hidden="1">
      <c r="B34" s="1" t="s">
        <v>24</v>
      </c>
    </row>
    <row r="35" spans="2:2" hidden="1">
      <c r="B35" s="1" t="s">
        <v>24</v>
      </c>
    </row>
    <row r="36" spans="2:2" hidden="1">
      <c r="B36" s="1" t="s">
        <v>24</v>
      </c>
    </row>
    <row r="37" spans="2:2" hidden="1">
      <c r="B37" s="1" t="s">
        <v>24</v>
      </c>
    </row>
    <row r="38" spans="2:2" hidden="1">
      <c r="B38" s="1" t="s">
        <v>24</v>
      </c>
    </row>
    <row r="39" spans="2:2" hidden="1">
      <c r="B39" s="1" t="s">
        <v>24</v>
      </c>
    </row>
    <row r="40" spans="2:2" hidden="1">
      <c r="B40" s="1" t="s">
        <v>24</v>
      </c>
    </row>
    <row r="41" spans="2:2" hidden="1">
      <c r="B41" s="1" t="s">
        <v>24</v>
      </c>
    </row>
    <row r="42" spans="2:2">
      <c r="B42" s="1" t="s">
        <v>22</v>
      </c>
    </row>
    <row r="43" spans="2:2">
      <c r="B43" s="1" t="s">
        <v>22</v>
      </c>
    </row>
    <row r="44" spans="2:2">
      <c r="B44" s="1" t="s">
        <v>22</v>
      </c>
    </row>
    <row r="45" spans="2:2">
      <c r="B45" s="1" t="s">
        <v>22</v>
      </c>
    </row>
    <row r="46" spans="2:2" hidden="1">
      <c r="B46" s="1" t="s">
        <v>24</v>
      </c>
    </row>
    <row r="47" spans="2:2" hidden="1">
      <c r="B47" s="1" t="s">
        <v>24</v>
      </c>
    </row>
    <row r="48" spans="2:2" hidden="1">
      <c r="B48" s="1" t="s">
        <v>24</v>
      </c>
    </row>
    <row r="49" spans="2:2" hidden="1">
      <c r="B49" s="1" t="s">
        <v>24</v>
      </c>
    </row>
    <row r="50" spans="2:2" hidden="1">
      <c r="B50" s="1" t="s">
        <v>24</v>
      </c>
    </row>
    <row r="51" spans="2:2" hidden="1">
      <c r="B51" s="1" t="s">
        <v>24</v>
      </c>
    </row>
    <row r="52" spans="2:2" hidden="1">
      <c r="B52" s="1" t="s">
        <v>24</v>
      </c>
    </row>
    <row r="53" spans="2:2" hidden="1">
      <c r="B53" s="1" t="s">
        <v>24</v>
      </c>
    </row>
    <row r="54" spans="2:2">
      <c r="B54" s="1" t="s">
        <v>22</v>
      </c>
    </row>
    <row r="55" spans="2:2" hidden="1">
      <c r="B55" s="1" t="s">
        <v>24</v>
      </c>
    </row>
    <row r="56" spans="2:2">
      <c r="B56" s="1" t="s">
        <v>22</v>
      </c>
    </row>
    <row r="57" spans="2:2" hidden="1">
      <c r="B57" s="1" t="s">
        <v>24</v>
      </c>
    </row>
    <row r="58" spans="2:2" hidden="1">
      <c r="B58" s="1" t="s">
        <v>24</v>
      </c>
    </row>
    <row r="59" spans="2:2">
      <c r="B59" s="1" t="s">
        <v>22</v>
      </c>
    </row>
    <row r="60" spans="2:2" hidden="1">
      <c r="B60" s="1" t="s">
        <v>24</v>
      </c>
    </row>
    <row r="61" spans="2:2" hidden="1">
      <c r="B61" s="1" t="s">
        <v>24</v>
      </c>
    </row>
    <row r="62" spans="2:2" hidden="1">
      <c r="B62" s="1" t="s">
        <v>24</v>
      </c>
    </row>
    <row r="63" spans="2:2" hidden="1">
      <c r="B63" s="1" t="s">
        <v>24</v>
      </c>
    </row>
    <row r="64" spans="2:2" hidden="1">
      <c r="B64" s="1" t="s">
        <v>24</v>
      </c>
    </row>
    <row r="65" spans="2:2">
      <c r="B65" s="1" t="s">
        <v>22</v>
      </c>
    </row>
    <row r="66" spans="2:2" hidden="1">
      <c r="B66" s="1" t="s">
        <v>24</v>
      </c>
    </row>
    <row r="67" spans="2:2">
      <c r="B67" s="1" t="s">
        <v>22</v>
      </c>
    </row>
    <row r="68" spans="2:2">
      <c r="B68" s="1" t="s">
        <v>22</v>
      </c>
    </row>
    <row r="69" spans="2:2">
      <c r="B69" s="1" t="s">
        <v>22</v>
      </c>
    </row>
    <row r="70" spans="2:2">
      <c r="B70" s="1" t="s">
        <v>22</v>
      </c>
    </row>
    <row r="71" spans="2:2" hidden="1">
      <c r="B71" s="1" t="s">
        <v>24</v>
      </c>
    </row>
    <row r="72" spans="2:2" hidden="1">
      <c r="B72" s="1" t="s">
        <v>24</v>
      </c>
    </row>
    <row r="73" spans="2:2">
      <c r="B73" s="1" t="s">
        <v>22</v>
      </c>
    </row>
    <row r="74" spans="2:2" hidden="1">
      <c r="B74" s="1" t="s">
        <v>24</v>
      </c>
    </row>
    <row r="75" spans="2:2" hidden="1">
      <c r="B75" s="1" t="s">
        <v>24</v>
      </c>
    </row>
    <row r="76" spans="2:2" hidden="1">
      <c r="B76" s="1" t="s">
        <v>24</v>
      </c>
    </row>
    <row r="77" spans="2:2" hidden="1">
      <c r="B77" s="1" t="s">
        <v>24</v>
      </c>
    </row>
    <row r="78" spans="2:2">
      <c r="B78" s="1" t="s">
        <v>22</v>
      </c>
    </row>
    <row r="79" spans="2:2" hidden="1">
      <c r="B79" s="1" t="s">
        <v>24</v>
      </c>
    </row>
    <row r="80" spans="2:2" hidden="1">
      <c r="B80" s="1" t="s">
        <v>24</v>
      </c>
    </row>
    <row r="81" spans="2:2">
      <c r="B81" s="1" t="s">
        <v>22</v>
      </c>
    </row>
    <row r="82" spans="2:2">
      <c r="B82" s="1" t="s">
        <v>22</v>
      </c>
    </row>
    <row r="83" spans="2:2">
      <c r="B83" s="1" t="s">
        <v>22</v>
      </c>
    </row>
    <row r="84" spans="2:2">
      <c r="B84" s="1" t="s">
        <v>22</v>
      </c>
    </row>
    <row r="85" spans="2:2" hidden="1">
      <c r="B85" s="1" t="s">
        <v>24</v>
      </c>
    </row>
    <row r="86" spans="2:2" hidden="1">
      <c r="B86" s="1" t="s">
        <v>24</v>
      </c>
    </row>
    <row r="87" spans="2:2" hidden="1">
      <c r="B87" s="1" t="s">
        <v>24</v>
      </c>
    </row>
    <row r="88" spans="2:2" hidden="1">
      <c r="B88" s="1" t="s">
        <v>24</v>
      </c>
    </row>
    <row r="89" spans="2:2" hidden="1">
      <c r="B89" s="1" t="s">
        <v>24</v>
      </c>
    </row>
    <row r="90" spans="2:2">
      <c r="B90" s="1" t="s">
        <v>22</v>
      </c>
    </row>
    <row r="91" spans="2:2" hidden="1">
      <c r="B91" s="1" t="s">
        <v>24</v>
      </c>
    </row>
    <row r="92" spans="2:2" hidden="1">
      <c r="B92" s="1" t="s">
        <v>24</v>
      </c>
    </row>
    <row r="93" spans="2:2">
      <c r="B93" s="1" t="s">
        <v>22</v>
      </c>
    </row>
    <row r="94" spans="2:2">
      <c r="B94" s="1" t="s">
        <v>22</v>
      </c>
    </row>
    <row r="95" spans="2:2">
      <c r="B95" s="1" t="s">
        <v>22</v>
      </c>
    </row>
    <row r="96" spans="2:2">
      <c r="B96" s="1" t="s">
        <v>22</v>
      </c>
    </row>
    <row r="97" spans="2:2">
      <c r="B97" s="1" t="s">
        <v>22</v>
      </c>
    </row>
    <row r="98" spans="2:2" hidden="1">
      <c r="B98" s="1" t="s">
        <v>24</v>
      </c>
    </row>
    <row r="99" spans="2:2">
      <c r="B99" s="1" t="s">
        <v>22</v>
      </c>
    </row>
    <row r="100" spans="2:2" hidden="1">
      <c r="B100" s="1" t="s">
        <v>24</v>
      </c>
    </row>
    <row r="101" spans="2:2" hidden="1">
      <c r="B101" s="1" t="s">
        <v>24</v>
      </c>
    </row>
    <row r="102" spans="2:2" hidden="1">
      <c r="B102" s="1" t="s">
        <v>24</v>
      </c>
    </row>
    <row r="103" spans="2:2" hidden="1">
      <c r="B103" s="1" t="s">
        <v>24</v>
      </c>
    </row>
    <row r="104" spans="2:2">
      <c r="B104" s="1" t="s">
        <v>22</v>
      </c>
    </row>
    <row r="105" spans="2:2" hidden="1">
      <c r="B105" s="1" t="s">
        <v>24</v>
      </c>
    </row>
    <row r="106" spans="2:2" hidden="1">
      <c r="B106" s="1" t="s">
        <v>24</v>
      </c>
    </row>
    <row r="107" spans="2:2">
      <c r="B107" s="1" t="s">
        <v>22</v>
      </c>
    </row>
    <row r="108" spans="2:2">
      <c r="B108" s="1" t="s">
        <v>22</v>
      </c>
    </row>
    <row r="109" spans="2:2">
      <c r="B109" s="1" t="s">
        <v>22</v>
      </c>
    </row>
    <row r="110" spans="2:2">
      <c r="B110" s="1" t="s">
        <v>22</v>
      </c>
    </row>
    <row r="111" spans="2:2" hidden="1">
      <c r="B111" s="1" t="s">
        <v>24</v>
      </c>
    </row>
    <row r="112" spans="2:2">
      <c r="B112" s="1" t="s">
        <v>22</v>
      </c>
    </row>
    <row r="113" spans="2:2" hidden="1">
      <c r="B113" s="1" t="s">
        <v>24</v>
      </c>
    </row>
    <row r="114" spans="2:2" hidden="1">
      <c r="B114" s="1" t="s">
        <v>24</v>
      </c>
    </row>
    <row r="115" spans="2:2" hidden="1">
      <c r="B115" s="1" t="s">
        <v>24</v>
      </c>
    </row>
    <row r="116" spans="2:2" hidden="1">
      <c r="B116" s="1" t="s">
        <v>24</v>
      </c>
    </row>
    <row r="117" spans="2:2" hidden="1">
      <c r="B117" s="1" t="s">
        <v>24</v>
      </c>
    </row>
    <row r="118" spans="2:2" hidden="1">
      <c r="B118" s="1" t="s">
        <v>24</v>
      </c>
    </row>
    <row r="119" spans="2:2">
      <c r="B119" s="1" t="s">
        <v>22</v>
      </c>
    </row>
    <row r="120" spans="2:2">
      <c r="B120" s="1" t="s">
        <v>22</v>
      </c>
    </row>
    <row r="121" spans="2:2">
      <c r="B121" s="1" t="s">
        <v>22</v>
      </c>
    </row>
    <row r="122" spans="2:2">
      <c r="B122" s="1" t="s">
        <v>22</v>
      </c>
    </row>
    <row r="123" spans="2:2" hidden="1">
      <c r="B123" s="1" t="s">
        <v>24</v>
      </c>
    </row>
    <row r="124" spans="2:2">
      <c r="B124" s="1" t="s">
        <v>22</v>
      </c>
    </row>
    <row r="125" spans="2:2">
      <c r="B125" s="1" t="s">
        <v>22</v>
      </c>
    </row>
    <row r="126" spans="2:2" hidden="1">
      <c r="B126" s="1" t="s">
        <v>24</v>
      </c>
    </row>
    <row r="127" spans="2:2" hidden="1">
      <c r="B127" s="1" t="s">
        <v>24</v>
      </c>
    </row>
    <row r="128" spans="2:2" hidden="1">
      <c r="B128" s="1" t="s">
        <v>24</v>
      </c>
    </row>
    <row r="129" spans="2:2" hidden="1">
      <c r="B129" s="1" t="s">
        <v>24</v>
      </c>
    </row>
    <row r="130" spans="2:2">
      <c r="B130" s="1" t="s">
        <v>22</v>
      </c>
    </row>
    <row r="131" spans="2:2" hidden="1">
      <c r="B131" s="1" t="s">
        <v>24</v>
      </c>
    </row>
  </sheetData>
  <autoFilter ref="B1:B131" xr:uid="{5DB917BE-23BF-774A-9906-55D0AF65E4CC}">
    <filterColumn colId="0">
      <filters>
        <filter val="Grad-Cam View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 Responses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Walker</cp:lastModifiedBy>
  <dcterms:created xsi:type="dcterms:W3CDTF">2023-05-02T00:25:58Z</dcterms:created>
  <dcterms:modified xsi:type="dcterms:W3CDTF">2023-05-02T00:25:59Z</dcterms:modified>
</cp:coreProperties>
</file>